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F3D6DA2-7283-4057-95EA-447CEB88982B}"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<sst xmlns="http://schemas.openxmlformats.org/spreadsheetml/2006/main" count="54414" uniqueCount="7103">
  <si>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</si>
  <si>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</si>
  <si>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</si>
  <si>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</si>
  <si>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</si>
  <si>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</si>
  <si>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</si>
  <si>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</si>
  <si>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</si>
  <si>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</si>
  <si>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</si>
  <si>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</si>
  <si>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</si>
  <si>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</si>
  <si>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</si>
  <si>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</si>
  <si>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</si>
  <si>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</si>
  <si>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</si>
  <si>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</si>
  <si>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</si>
  <si>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</si>
  <si>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</si>
  <si>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</si>
  <si>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</si>
  <si>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</si>
  <si>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</si>
  <si>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</si>
  <si>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</si>
  <si>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</si>
  <si>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</si>
  <si>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</si>
  <si>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</si>
  <si>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</si>
  <si>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</si>
  <si>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</si>
  <si>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</si>
  <si>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</si>
  <si>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</si>
  <si>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</si>
  <si>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</si>
  <si>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</si>
  <si>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</si>
  <si>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</si>
  <si>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</si>
  <si>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</si>
  <si>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</si>
  <si>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</si>
  <si>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</si>
  <si>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</si>
  <si>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</si>
  <si>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</si>
  <si>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</si>
  <si>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</si>
  <si>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</si>
  <si>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</si>
  <si>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</si>
  <si>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</si>
  <si>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</si>
  <si>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</si>
  <si>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</si>
  <si>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</si>
  <si>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</si>
  <si>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</si>
  <si>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</si>
  <si>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</si>
  <si>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</si>
  <si>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</si>
  <si>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</si>
  <si>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</si>
  <si>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</si>
  <si>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</si>
  <si>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</si>
  <si>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</si>
  <si>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</si>
  <si>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</si>
  <si>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</si>
  <si>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</si>
  <si>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</si>
  <si>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</si>
  <si>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</si>
  <si>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</si>
  <si>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</si>
  <si>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</si>
  <si>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</si>
  <si>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</si>
  <si>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</si>
  <si>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</si>
  <si>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</si>
  <si>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</si>
  <si>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</si>
  <si>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</si>
  <si>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</si>
  <si>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</si>
  <si>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</si>
  <si>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</si>
  <si>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</si>
  <si>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</si>
  <si>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</si>
  <si>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</si>
  <si>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</si>
  <si>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</si>
  <si>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</si>
  <si>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</si>
  <si>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</si>
  <si>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</si>
  <si>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</si>
  <si>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</si>
  <si>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</si>
  <si>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</si>
  <si>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</si>
  <si>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</si>
  <si>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</si>
  <si>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</si>
  <si>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</si>
  <si>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</si>
  <si>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</si>
  <si>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</si>
  <si>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</si>
  <si>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</si>
  <si>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</si>
  <si>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</si>
  <si>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</si>
  <si>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</si>
  <si>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</si>
  <si>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</si>
  <si>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</si>
  <si>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</si>
  <si>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</si>
  <si>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</si>
  <si>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</si>
  <si>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</si>
  <si>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</si>
  <si>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</si>
  <si>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</si>
  <si>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</si>
  <si>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</si>
  <si>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</si>
  <si>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</si>
  <si>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</si>
  <si>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</si>
  <si>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</si>
  <si>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</si>
  <si>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</si>
  <si>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</si>
  <si>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</si>
  <si>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</si>
  <si>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</si>
  <si>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</si>
  <si>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</si>
  <si>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</si>
  <si>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</si>
  <si>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</si>
  <si>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</si>
  <si>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</si>
  <si>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</si>
  <si>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</si>
  <si>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</si>
  <si>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</si>
  <si>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</si>
  <si>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</si>
  <si>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</si>
  <si>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</si>
  <si>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</si>
  <si>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</si>
  <si>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</si>
  <si>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</si>
  <si>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</si>
  <si>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</si>
  <si>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</si>
  <si>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</si>
  <si>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</si>
  <si>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</si>
  <si>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</si>
  <si>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</si>
  <si>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</si>
  <si>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</si>
  <si>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</si>
  <si>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</si>
  <si>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</si>
  <si>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</si>
  <si>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</si>
  <si>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</si>
  <si>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</si>
  <si>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</si>
  <si>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</si>
  <si>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</si>
  <si>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</si>
  <si>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</si>
  <si>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</si>
  <si>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</si>
  <si>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</si>
  <si>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</si>
  <si>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</si>
  <si>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</si>
  <si>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</si>
  <si>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</si>
  <si>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</si>
  <si>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</si>
  <si>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</si>
  <si>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</si>
  <si>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</si>
  <si>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</si>
  <si>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</si>
  <si>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</si>
  <si>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</si>
  <si>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</si>
  <si>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</si>
  <si>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</si>
  <si>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</si>
  <si>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</si>
  <si>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</si>
  <si>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</si>
  <si>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</si>
  <si>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</si>
  <si>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</si>
  <si>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</si>
  <si>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</si>
  <si>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</si>
  <si>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</si>
  <si>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</si>
  <si>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</si>
  <si>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</si>
  <si>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</si>
  <si>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</si>
  <si>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</si>
  <si>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</si>
  <si>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</si>
  <si>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</si>
  <si>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</si>
  <si>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</si>
  <si>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</si>
  <si>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</si>
  <si>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</si>
  <si>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</si>
  <si>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</si>
  <si>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</si>
  <si>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</si>
  <si>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</si>
  <si>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</si>
  <si>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</si>
  <si>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</si>
  <si>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</si>
  <si>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</si>
  <si>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</si>
  <si>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</si>
  <si>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</si>
  <si>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</si>
  <si>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</si>
  <si>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</si>
  <si>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</si>
  <si>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</si>
  <si>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</si>
  <si>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</si>
  <si>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</si>
  <si>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</si>
  <si>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</si>
  <si>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</si>
  <si>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</si>
  <si>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</si>
  <si>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</si>
  <si>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</si>
  <si>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</si>
  <si>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</si>
  <si>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</si>
  <si>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</si>
  <si>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</si>
  <si>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</si>
  <si>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</si>
  <si>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</si>
  <si>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</si>
  <si>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</si>
  <si>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</si>
  <si>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</si>
  <si>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</si>
  <si>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</si>
  <si>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</si>
  <si>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</si>
  <si>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</si>
  <si>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</si>
  <si>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</si>
  <si>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</si>
  <si>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</si>
  <si>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</si>
  <si>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</si>
  <si>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</si>
  <si>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</si>
  <si>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</si>
  <si>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</si>
  <si>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</si>
  <si>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</si>
  <si>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</si>
  <si>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</si>
  <si>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</si>
  <si>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</si>
  <si>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</si>
  <si>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</si>
  <si>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</si>
  <si>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</si>
  <si>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</si>
  <si>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</si>
  <si>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</si>
  <si>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</si>
  <si>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</si>
  <si>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</si>
  <si>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</si>
  <si>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</si>
  <si>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</si>
  <si>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</si>
  <si>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</si>
  <si>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</si>
  <si>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</si>
  <si>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</si>
  <si>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</si>
  <si>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</si>
  <si>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</si>
  <si>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</si>
  <si>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</si>
  <si>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</si>
  <si>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</si>
  <si>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</si>
  <si>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</si>
  <si>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</si>
  <si>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</si>
  <si>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</si>
  <si>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</si>
  <si>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</si>
  <si>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</si>
  <si>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</si>
  <si>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</si>
  <si>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</si>
  <si>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</si>
  <si>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</si>
  <si>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</si>
  <si>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</si>
  <si>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</si>
  <si>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</si>
  <si>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</si>
  <si>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</si>
  <si>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</si>
  <si>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</si>
  <si>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</si>
  <si>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</si>
  <si>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</si>
  <si>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</si>
  <si>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</si>
  <si>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</si>
  <si>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</si>
  <si>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</si>
  <si>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</si>
  <si>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</si>
  <si>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</si>
  <si>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</si>
  <si>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</si>
  <si>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</si>
  <si>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</si>
  <si>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</si>
  <si>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</si>
  <si>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</si>
  <si>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</si>
  <si>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</si>
  <si>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</si>
  <si>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</si>
  <si>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</si>
  <si>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</si>
  <si>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</si>
  <si>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</si>
  <si>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</si>
  <si>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</si>
  <si>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</si>
  <si>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</si>
  <si>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</si>
  <si>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</si>
  <si>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</si>
  <si>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</si>
  <si>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</si>
  <si>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</si>
  <si>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</si>
  <si>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</si>
  <si>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</si>
  <si>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</si>
  <si>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</si>
  <si>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</si>
  <si>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</si>
  <si>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</si>
  <si>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</si>
  <si>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</si>
  <si>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</si>
  <si>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</si>
  <si>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</si>
  <si>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</si>
  <si>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</si>
  <si>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</si>
  <si>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</si>
  <si>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</si>
  <si>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</si>
  <si>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</si>
  <si>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</si>
  <si>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</si>
  <si>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</si>
  <si>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</si>
  <si>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</si>
  <si>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</si>
  <si>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</si>
  <si>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</si>
  <si>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</si>
  <si>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</si>
  <si>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</si>
  <si>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</si>
  <si>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</si>
  <si>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</si>
  <si>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</si>
  <si>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</si>
  <si>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</si>
  <si>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</si>
  <si>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</si>
  <si>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</si>
  <si>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</si>
  <si>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</si>
  <si>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</si>
  <si>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</si>
  <si>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</si>
  <si>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</si>
  <si>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</si>
  <si>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</si>
  <si>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</si>
  <si>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</si>
  <si>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</si>
  <si>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</si>
  <si>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</si>
  <si>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</si>
  <si>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</si>
  <si>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</si>
  <si>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</si>
  <si>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</si>
  <si>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</si>
  <si>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</si>
  <si>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</si>
  <si>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</si>
  <si>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</si>
  <si>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</si>
  <si>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</si>
  <si>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</si>
  <si>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</si>
  <si>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</si>
  <si>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</si>
  <si>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</si>
  <si>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</si>
  <si>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</si>
  <si>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</si>
  <si>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</si>
  <si>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</si>
  <si>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</si>
  <si>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</si>
  <si>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</si>
  <si>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</si>
  <si>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</si>
  <si>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</si>
  <si>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</si>
  <si>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</si>
  <si>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</si>
  <si>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</si>
  <si>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</si>
  <si>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</si>
  <si>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</si>
  <si>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</si>
  <si>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</si>
  <si>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</si>
  <si>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</si>
  <si>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</si>
  <si>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</si>
  <si>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</si>
  <si>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</si>
  <si>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</si>
  <si>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</si>
  <si>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</si>
  <si>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</si>
  <si>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</si>
  <si>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</si>
  <si>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</si>
  <si>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</si>
  <si>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</si>
  <si>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</si>
  <si>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</si>
  <si>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</si>
  <si>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</si>
  <si>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</si>
  <si>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</si>
  <si>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</si>
  <si>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</si>
  <si>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</si>
  <si>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</si>
  <si>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</si>
  <si>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</si>
  <si>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</si>
  <si>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</si>
  <si>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</si>
  <si>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</si>
  <si>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</si>
  <si>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</si>
  <si>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</si>
  <si>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</si>
  <si>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</si>
  <si>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</si>
  <si>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</si>
  <si>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</si>
  <si>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</si>
  <si>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</si>
  <si>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</si>
  <si>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</si>
  <si>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</si>
  <si>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</si>
  <si>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</si>
  <si>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</si>
  <si>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</si>
  <si>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</si>
  <si>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</si>
  <si>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</si>
  <si>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</si>
  <si>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</si>
  <si>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</si>
  <si>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</si>
  <si>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</si>
  <si>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</si>
  <si>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</si>
  <si>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</si>
  <si>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</si>
  <si>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</si>
  <si>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</si>
  <si>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</si>
  <si>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</si>
  <si>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</si>
  <si>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</si>
  <si>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</si>
  <si>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</si>
  <si>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</si>
  <si>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</si>
  <si>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</si>
  <si>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</si>
  <si>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</si>
  <si>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</si>
  <si>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</si>
  <si>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</si>
  <si>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</si>
  <si>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</si>
  <si>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</si>
  <si>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</si>
  <si>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</si>
  <si>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</si>
  <si>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</si>
  <si>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</si>
  <si>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</si>
  <si>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</si>
  <si>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</si>
  <si>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</si>
  <si>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</si>
  <si>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</si>
  <si>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</si>
  <si>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</si>
  <si>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</si>
  <si>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</si>
  <si>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</si>
  <si>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</si>
  <si>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</si>
  <si>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</si>
  <si>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</si>
  <si>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</si>
  <si>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</si>
  <si>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</si>
  <si>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</si>
  <si>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</si>
  <si>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</si>
  <si>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</si>
  <si>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</si>
  <si>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</si>
  <si>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</si>
  <si>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</si>
  <si>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</si>
  <si>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</si>
  <si>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</si>
  <si>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</si>
  <si>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</si>
  <si>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</si>
  <si>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</si>
  <si>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</si>
  <si>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</si>
  <si>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</si>
  <si>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</si>
  <si>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</si>
  <si>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</si>
  <si>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</si>
  <si>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</si>
  <si>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</si>
  <si>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</si>
  <si>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</si>
  <si>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</si>
  <si>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</si>
  <si>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</si>
  <si>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</si>
  <si>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</si>
  <si>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</si>
  <si>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</si>
  <si>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</si>
  <si>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</si>
  <si>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</si>
  <si>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</si>
  <si>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</si>
  <si>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</si>
  <si>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</si>
  <si>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</si>
  <si>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</si>
  <si>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</si>
  <si>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</si>
  <si>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</si>
  <si>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</si>
  <si>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</si>
  <si>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</si>
  <si>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</si>
  <si>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</si>
  <si>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</si>
  <si>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</si>
  <si>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</si>
  <si>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</si>
  <si>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</si>
  <si>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</si>
  <si>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</si>
  <si>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</si>
  <si>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</si>
  <si>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</si>
  <si>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</si>
  <si>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</si>
  <si>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</si>
  <si>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</si>
  <si>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</si>
  <si>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</si>
  <si>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</si>
  <si>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</si>
  <si>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</si>
  <si>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</si>
  <si>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</si>
  <si>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</si>
  <si>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</si>
  <si>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</si>
  <si>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</si>
  <si>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</si>
  <si>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</si>
  <si>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</si>
  <si>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</si>
  <si>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</si>
  <si>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</si>
  <si>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</si>
  <si>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</si>
  <si>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</si>
  <si>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</si>
  <si>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</si>
  <si>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</si>
  <si>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</si>
  <si>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</si>
  <si>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</si>
  <si>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</si>
  <si>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</si>
  <si>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</si>
  <si>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</si>
  <si>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</si>
  <si>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</si>
  <si>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</si>
  <si>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</si>
  <si>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</si>
  <si>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</si>
  <si>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</si>
  <si>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</si>
  <si>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</si>
  <si>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</si>
  <si>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</si>
  <si>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</si>
  <si>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</si>
  <si>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</si>
  <si>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</si>
  <si>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</si>
  <si>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</si>
  <si>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</si>
  <si>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</si>
  <si>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</si>
  <si>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</si>
  <si>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</si>
  <si>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</si>
  <si>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</si>
  <si>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</si>
  <si>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</si>
  <si>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</si>
  <si>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</si>
  <si>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</si>
  <si>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</si>
  <si>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</si>
  <si>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</si>
  <si>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</si>
  <si>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</si>
  <si>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</si>
  <si>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</si>
  <si>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</si>
  <si>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</si>
  <si>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</si>
  <si>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</si>
  <si>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</si>
  <si>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</si>
  <si>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</si>
  <si>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</si>
  <si>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</si>
  <si>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</si>
  <si>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</si>
  <si>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</si>
  <si>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</si>
  <si>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</si>
  <si>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</si>
  <si>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</si>
  <si>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</si>
  <si>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</si>
  <si>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</si>
  <si>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</si>
  <si>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</si>
  <si>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</si>
  <si>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</si>
  <si>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</si>
  <si>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</si>
  <si>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</si>
  <si>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</si>
  <si>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</si>
  <si>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</si>
  <si>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</si>
  <si>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</si>
  <si>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</si>
  <si>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</si>
  <si>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</si>
  <si>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</si>
  <si>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</si>
  <si>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</si>
  <si>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</si>
  <si>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</si>
  <si>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</si>
  <si>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</si>
  <si>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</si>
  <si>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</si>
  <si>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</si>
  <si>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</si>
  <si>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</si>
  <si>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</si>
  <si>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</si>
  <si>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</si>
  <si>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</si>
  <si>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</si>
  <si>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</si>
  <si>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</si>
  <si>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</si>
  <si>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</si>
  <si>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</si>
  <si>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</si>
  <si>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</si>
  <si>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</si>
  <si>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</si>
  <si>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</si>
  <si>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</si>
  <si>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</si>
  <si>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</si>
  <si>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</si>
  <si>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</si>
  <si>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</si>
  <si>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</si>
  <si>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</si>
  <si>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</si>
  <si>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</si>
  <si>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</si>
  <si>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</si>
  <si>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</si>
  <si>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</si>
  <si>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</si>
  <si>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</si>
  <si>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</si>
  <si>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</si>
  <si>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</si>
  <si>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</si>
  <si>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</si>
  <si>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</si>
  <si>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</si>
  <si>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</si>
  <si>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</si>
  <si>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</si>
  <si>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</si>
  <si>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</si>
  <si>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</si>
  <si>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</si>
  <si>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</si>
  <si>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</si>
  <si>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</si>
  <si>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</si>
  <si>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</si>
  <si>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</si>
  <si>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</si>
  <si>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</si>
  <si>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</si>
  <si>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</si>
  <si>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</si>
  <si>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</si>
  <si>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</si>
  <si>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</si>
  <si>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</si>
  <si>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</si>
  <si>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</si>
  <si>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</si>
  <si>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</si>
  <si>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</si>
  <si>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</si>
  <si>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</si>
  <si>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</si>
  <si>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</si>
  <si>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</si>
  <si>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</si>
  <si>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</si>
  <si>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</si>
  <si>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</si>
  <si>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</si>
  <si>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</si>
  <si>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</si>
  <si>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</si>
  <si>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</si>
  <si>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</si>
  <si>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</si>
  <si>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</si>
  <si>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</si>
  <si>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</si>
  <si>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</si>
  <si>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</si>
  <si>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</si>
  <si>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</si>
  <si>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</si>
  <si>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</si>
  <si>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</si>
  <si>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</si>
  <si>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</si>
  <si>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</si>
  <si>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</si>
  <si>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</si>
  <si>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</si>
  <si>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</si>
  <si>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</si>
  <si>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</si>
  <si>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</si>
  <si>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</si>
  <si>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</si>
  <si>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</si>
  <si>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</si>
  <si>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</si>
  <si>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</si>
  <si>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</si>
  <si>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</si>
  <si>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</si>
  <si>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</si>
  <si>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</si>
  <si>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</si>
  <si>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</si>
  <si>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</si>
  <si>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</si>
  <si>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</si>
  <si>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</si>
  <si>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</si>
  <si>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</si>
  <si>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</si>
  <si>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</si>
  <si>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</si>
  <si>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</si>
  <si>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</si>
  <si>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</si>
  <si>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</si>
  <si>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</si>
  <si>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</si>
  <si>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</si>
  <si>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</si>
  <si>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</si>
  <si>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</si>
  <si>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</si>
  <si>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</si>
  <si>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</si>
  <si>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</si>
  <si>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</si>
  <si>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</si>
  <si>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</si>
  <si>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</si>
  <si>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</si>
  <si>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</si>
  <si>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</si>
  <si>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</si>
  <si>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</si>
  <si>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</si>
  <si>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</si>
  <si>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</si>
  <si>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</si>
  <si>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</si>
  <si>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</si>
  <si>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</si>
  <si>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</si>
  <si>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</si>
  <si>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</si>
  <si>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</si>
  <si>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</si>
  <si>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</si>
  <si>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</si>
  <si>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</si>
  <si>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</si>
  <si>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</si>
  <si>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</si>
  <si>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</si>
  <si>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</si>
  <si>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</si>
  <si>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</si>
  <si>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</si>
  <si>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</si>
  <si>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</si>
  <si>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</si>
  <si>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</si>
  <si>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</si>
  <si>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</si>
  <si>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</si>
  <si>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</si>
  <si>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</si>
  <si>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</si>
  <si>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</si>
  <si>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</si>
  <si>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</si>
  <si>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</si>
  <si>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</si>
  <si>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</si>
  <si>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</si>
  <si>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</si>
  <si>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</si>
  <si>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</si>
  <si>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</si>
  <si>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</si>
  <si>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</si>
  <si>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</si>
  <si>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</si>
  <si>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</si>
  <si>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</si>
  <si>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</si>
  <si>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</si>
  <si>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</si>
  <si>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</si>
  <si>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</si>
  <si>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</si>
  <si>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</si>
  <si>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</si>
  <si>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</si>
  <si>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</si>
  <si>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</si>
  <si>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</si>
  <si>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</si>
  <si>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</si>
  <si>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</si>
  <si>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</si>
  <si>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</si>
  <si>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</si>
  <si>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</si>
  <si>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</si>
  <si>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</si>
  <si>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</si>
  <si>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</si>
  <si>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</si>
  <si>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</si>
  <si>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</si>
  <si>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</si>
  <si>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</si>
  <si>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</si>
  <si>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</si>
  <si>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</si>
  <si>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</si>
  <si>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</si>
  <si>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</si>
  <si>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</si>
  <si>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</si>
  <si>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</si>
  <si>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</si>
  <si>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</si>
  <si>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</si>
  <si>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</si>
  <si>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</si>
  <si>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</si>
  <si>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</si>
  <si>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</si>
  <si>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</si>
  <si>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</si>
  <si>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</si>
  <si>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</si>
  <si>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</si>
  <si>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</si>
  <si>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</si>
  <si>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</si>
  <si>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</si>
  <si>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</si>
  <si>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</si>
  <si>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</si>
  <si>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</si>
  <si>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</si>
  <si>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</si>
  <si>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</si>
  <si>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</si>
  <si>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</si>
  <si>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</si>
  <si>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</si>
  <si>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</si>
  <si>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</si>
  <si>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</si>
  <si>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</si>
  <si>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</si>
  <si>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</si>
  <si>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</si>
  <si>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</si>
  <si>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</si>
  <si>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</si>
  <si>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</si>
  <si>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</si>
  <si>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</si>
  <si>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</si>
  <si>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</si>
  <si>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</si>
  <si>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</si>
  <si>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</si>
  <si>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</si>
  <si>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</si>
  <si>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</si>
  <si>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</si>
  <si>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</si>
  <si>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</si>
  <si>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</si>
  <si>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</si>
  <si>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</si>
  <si>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</si>
  <si>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</si>
  <si>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</si>
  <si>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</si>
  <si>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</si>
  <si>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</si>
  <si>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</si>
  <si>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</si>
  <si>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</si>
  <si>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</si>
  <si>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</si>
  <si>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</si>
  <si>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</si>
  <si>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</si>
  <si>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</si>
  <si>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</si>
  <si>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</si>
  <si>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</si>
  <si>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</si>
  <si>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</si>
  <si>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</si>
  <si>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</si>
  <si>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</si>
  <si>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</si>
  <si>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</si>
  <si>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</si>
  <si>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</si>
  <si>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</si>
  <si>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</si>
  <si>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</si>
  <si>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</si>
  <si>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</si>
  <si>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</si>
  <si>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</si>
  <si>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</si>
  <si>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</si>
  <si>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</si>
  <si>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</si>
  <si>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</si>
  <si>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</si>
  <si>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</si>
  <si>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</si>
  <si>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</si>
  <si>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</si>
  <si>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</si>
  <si>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</si>
  <si>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</si>
  <si>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</si>
  <si>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</si>
  <si>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</si>
  <si>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</si>
  <si>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</si>
  <si>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</si>
  <si>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</si>
  <si>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</si>
  <si>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</si>
  <si>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</si>
  <si>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</si>
  <si>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</si>
  <si>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</si>
  <si>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</si>
  <si>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</si>
  <si>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</si>
  <si>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</si>
  <si>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</si>
  <si>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</si>
  <si>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</si>
  <si>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</si>
  <si>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</si>
  <si>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</si>
  <si>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</si>
  <si>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</si>
  <si>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</si>
  <si>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</si>
  <si>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</si>
  <si>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</si>
  <si>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</si>
  <si>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</si>
  <si>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</si>
  <si>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</si>
  <si>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</si>
  <si>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</si>
  <si>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</si>
  <si>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</si>
  <si>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</si>
  <si>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</si>
  <si>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</si>
  <si>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</si>
  <si>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</si>
  <si>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</si>
  <si>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</si>
  <si>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</si>
  <si>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</si>
  <si>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</si>
  <si>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</si>
  <si>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</si>
  <si>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</si>
  <si>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</si>
  <si>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</si>
  <si>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</si>
  <si>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</si>
  <si>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</si>
  <si>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</si>
  <si>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</si>
  <si>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</si>
  <si>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</si>
  <si>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</si>
  <si>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</si>
  <si>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</si>
  <si>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</si>
  <si>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</si>
  <si>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</si>
  <si>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</si>
  <si>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</si>
  <si>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</si>
  <si>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</si>
  <si>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</si>
  <si>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</si>
  <si>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</si>
  <si>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</si>
  <si>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</si>
  <si>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</si>
  <si>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</si>
  <si>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</si>
  <si>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</si>
  <si>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</si>
  <si>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</si>
  <si>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</si>
  <si>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</si>
  <si>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</si>
  <si>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</si>
  <si>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</si>
  <si>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</si>
  <si>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</si>
  <si>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</si>
  <si>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</si>
  <si>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</si>
  <si>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</si>
  <si>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</si>
  <si>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</si>
  <si>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</si>
  <si>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</si>
  <si>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</si>
  <si>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</si>
  <si>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</si>
  <si>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</si>
  <si>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</si>
  <si>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</si>
  <si>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</si>
  <si>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</si>
  <si>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</si>
  <si>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</si>
  <si>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</si>
  <si>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</si>
  <si>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</si>
  <si>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</si>
  <si>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</si>
  <si>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</si>
  <si>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</si>
  <si>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</si>
  <si>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</si>
  <si>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</si>
  <si>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</si>
  <si>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</si>
  <si>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</si>
  <si>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</si>
  <si>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</si>
  <si>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</si>
  <si>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</si>
  <si>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</si>
  <si>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</si>
  <si>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</si>
  <si>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</si>
  <si>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</si>
  <si>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</si>
  <si>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</si>
  <si>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</si>
  <si>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</si>
  <si>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</si>
  <si>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</si>
  <si>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</si>
  <si>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</si>
  <si>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</si>
  <si>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</si>
  <si>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</si>
  <si>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</si>
  <si>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</si>
  <si>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</si>
  <si>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</si>
  <si>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</si>
  <si>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</si>
  <si>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</si>
  <si>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</si>
  <si>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</si>
  <si>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</si>
  <si>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</si>
  <si>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</si>
  <si>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</si>
  <si>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</si>
  <si>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</si>
  <si>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</si>
  <si>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</si>
  <si>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</si>
  <si>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</si>
  <si>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</si>
  <si>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</si>
  <si>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</si>
  <si>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</si>
  <si>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</si>
  <si>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</si>
  <si>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</si>
  <si>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</si>
  <si>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</si>
  <si>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</si>
  <si>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</si>
  <si>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</si>
  <si>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</si>
  <si>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</si>
  <si>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</si>
  <si>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</si>
  <si>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</si>
  <si>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</si>
  <si>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</si>
  <si>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</si>
  <si>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</si>
  <si>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</si>
  <si>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</si>
  <si>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</si>
  <si>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</si>
  <si>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</si>
  <si>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</si>
  <si>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</si>
  <si>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</si>
  <si>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</si>
  <si>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</si>
  <si>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</si>
  <si>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</si>
  <si>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</si>
  <si>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</si>
  <si>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</si>
  <si>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</si>
  <si>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</si>
  <si>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</si>
  <si>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</si>
  <si>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</si>
  <si>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</si>
  <si>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</si>
  <si>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</si>
  <si>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</si>
  <si>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</si>
  <si>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</si>
  <si>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</si>
  <si>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</si>
  <si>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</si>
  <si>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</si>
  <si>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</si>
  <si>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</si>
  <si>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</si>
  <si>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</si>
  <si>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</si>
  <si>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</si>
  <si>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</si>
  <si>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</si>
  <si>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</si>
  <si>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</si>
  <si>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</si>
  <si>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</si>
  <si>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</si>
  <si>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</si>
  <si>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</si>
  <si>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</si>
  <si>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</si>
  <si>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</si>
  <si>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</si>
  <si>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</si>
  <si>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</si>
  <si>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</si>
  <si>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</si>
  <si>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</si>
  <si>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</si>
  <si>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</si>
  <si>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</si>
  <si>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</si>
  <si>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</si>
  <si>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</si>
  <si>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</si>
  <si>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</si>
  <si>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</si>
  <si>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</si>
  <si>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</si>
  <si>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</si>
  <si>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</si>
  <si>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</si>
  <si>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</si>
  <si>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</si>
  <si>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</si>
  <si>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</si>
  <si>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</si>
  <si>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</si>
  <si>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</si>
  <si>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</si>
  <si>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</si>
  <si>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</si>
  <si>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</si>
  <si>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</si>
  <si>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</si>
  <si>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</si>
  <si>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</si>
  <si>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</si>
  <si>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</si>
  <si>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</si>
  <si>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</si>
  <si>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</si>
  <si>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</si>
  <si>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</si>
  <si>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</si>
  <si>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</si>
  <si>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</si>
  <si>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</si>
  <si>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</si>
  <si>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</si>
  <si>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</si>
  <si>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</si>
  <si>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</si>
  <si>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</si>
  <si>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</si>
  <si>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</si>
  <si>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</si>
  <si>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</si>
  <si>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</si>
  <si>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</si>
  <si>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</si>
  <si>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</si>
  <si>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</si>
  <si>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</si>
  <si>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</si>
  <si>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</si>
  <si>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</si>
  <si>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</si>
  <si>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</si>
  <si>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</si>
  <si>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</si>
  <si>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</si>
  <si>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</si>
  <si>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</si>
  <si>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</si>
  <si>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</si>
  <si>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</si>
  <si>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</si>
  <si>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</si>
  <si>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</si>
  <si>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</si>
  <si>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</si>
  <si>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</si>
  <si>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</si>
  <si>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</si>
  <si>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</si>
  <si>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</si>
  <si>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</si>
  <si>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</si>
  <si>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</si>
  <si>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</si>
  <si>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</si>
  <si>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</si>
  <si>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</si>
  <si>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</si>
  <si>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</si>
  <si>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</si>
  <si>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</si>
  <si>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</si>
  <si>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</si>
  <si>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</si>
  <si>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</si>
  <si>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</si>
  <si>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</si>
  <si>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</si>
  <si>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</si>
  <si>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</si>
  <si>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</si>
  <si>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</si>
  <si>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</si>
  <si>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</si>
  <si>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</si>
  <si>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</si>
  <si>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</si>
  <si>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</si>
  <si>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</si>
  <si>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</si>
  <si>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</si>
  <si>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</si>
  <si>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</si>
  <si>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</si>
  <si>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</si>
  <si>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</si>
  <si>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</si>
  <si>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</si>
  <si>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</si>
  <si>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</si>
  <si>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</si>
  <si>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</si>
  <si>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</si>
  <si>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</si>
  <si>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</si>
  <si>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</si>
  <si>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</si>
  <si>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</si>
  <si>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</si>
  <si>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</si>
  <si>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</si>
  <si>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</si>
  <si>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</si>
  <si>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</si>
  <si>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</si>
  <si>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</si>
  <si>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</si>
  <si>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</si>
  <si>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</si>
  <si>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</si>
  <si>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</si>
  <si>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</si>
  <si>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</si>
  <si>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</si>
  <si>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</si>
  <si>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</si>
  <si>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</si>
  <si>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</si>
  <si>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</si>
  <si>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</si>
  <si>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</si>
  <si>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</si>
  <si>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</si>
  <si>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</si>
  <si>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</si>
  <si>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</si>
  <si>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</si>
  <si>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</si>
  <si>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</si>
  <si>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</si>
  <si>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</si>
  <si>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</si>
  <si>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</si>
  <si>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</si>
  <si>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</si>
  <si>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</si>
  <si>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</si>
  <si>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</si>
  <si>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</si>
  <si>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</si>
  <si>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</si>
  <si>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</si>
  <si>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</si>
  <si>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</si>
  <si>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</si>
  <si>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</si>
  <si>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</si>
  <si>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</si>
  <si>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</si>
  <si>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</si>
  <si>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</si>
  <si>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</si>
  <si>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</si>
  <si>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</si>
  <si>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</si>
  <si>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</si>
  <si>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</si>
  <si>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</si>
  <si>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</si>
  <si>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</si>
  <si>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</si>
  <si>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</si>
  <si>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</si>
  <si>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</si>
  <si>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</si>
  <si>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</si>
  <si>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</si>
  <si>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</si>
  <si>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</si>
  <si>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</si>
  <si>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</si>
  <si>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</si>
  <si>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</si>
  <si>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</si>
  <si>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</si>
  <si>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</si>
  <si>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</si>
  <si>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</si>
  <si>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</si>
  <si>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</si>
  <si>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</si>
  <si>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</si>
  <si>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</si>
  <si>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</si>
  <si>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</si>
  <si>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</si>
  <si>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</si>
  <si>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</si>
  <si>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</si>
  <si>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</si>
  <si>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</si>
  <si>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</si>
  <si>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</si>
  <si>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</si>
  <si>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</si>
  <si>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</si>
  <si>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</si>
  <si>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</si>
  <si>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</si>
  <si>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</si>
  <si>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</si>
  <si>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</si>
  <si>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</si>
  <si>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</si>
  <si>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</si>
  <si>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</si>
  <si>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</si>
  <si>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</si>
  <si>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</si>
  <si>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</si>
  <si>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</si>
  <si>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</si>
  <si>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</si>
  <si>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</si>
  <si>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</si>
  <si>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</si>
  <si>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</si>
  <si>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</si>
  <si>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</si>
  <si>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</si>
  <si>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</si>
  <si>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</si>
  <si>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</si>
  <si>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</si>
  <si>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</si>
  <si>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</si>
  <si>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</si>
  <si>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</si>
  <si>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</si>
  <si>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</si>
  <si>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</si>
  <si>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</si>
  <si>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</si>
  <si>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</si>
  <si>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</si>
  <si>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</si>
  <si>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</si>
  <si>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</si>
  <si>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</si>
  <si>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</si>
  <si>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</si>
  <si>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</si>
  <si>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</si>
  <si>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</si>
  <si>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</si>
  <si>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</si>
  <si>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</si>
  <si>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</si>
  <si>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</si>
  <si>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</si>
  <si>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</si>
  <si>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</si>
  <si>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</si>
  <si>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</si>
  <si>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</si>
  <si>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</si>
  <si>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</si>
  <si>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</si>
  <si>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</si>
  <si>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</si>
  <si>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</si>
  <si>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</si>
  <si>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</si>
  <si>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</si>
  <si>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</si>
  <si>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</si>
  <si>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</si>
  <si>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</si>
  <si>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</si>
  <si>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</si>
  <si>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</si>
  <si>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</si>
  <si>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</si>
  <si>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</si>
  <si>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</si>
  <si>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</si>
  <si>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</si>
  <si>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</si>
  <si>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</si>
  <si>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</si>
  <si>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</si>
  <si>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</si>
  <si>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</si>
  <si>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</si>
  <si>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</si>
  <si>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</si>
  <si>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</si>
  <si>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</si>
  <si>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</si>
  <si>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</si>
  <si>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</si>
  <si>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</si>
  <si>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</si>
  <si>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</si>
  <si>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</si>
  <si>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</si>
  <si>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</si>
  <si>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</si>
  <si>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</si>
  <si>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</si>
  <si>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</si>
  <si>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</si>
  <si>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</si>
  <si>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</si>
  <si>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</si>
  <si>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</si>
  <si>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</si>
  <si>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</si>
  <si>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</si>
  <si>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</si>
  <si>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</si>
  <si>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</si>
  <si>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</si>
  <si>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</si>
  <si>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</si>
  <si>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</si>
  <si>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</si>
  <si>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</si>
  <si>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</si>
  <si>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</si>
  <si>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</si>
  <si>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</si>
  <si>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</si>
  <si>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</si>
  <si>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</si>
  <si>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</si>
  <si>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</si>
  <si>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</si>
  <si>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</si>
  <si>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</si>
  <si>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</si>
  <si>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</si>
  <si>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</si>
  <si>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</si>
  <si>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</si>
  <si>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</si>
  <si>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</si>
  <si>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</si>
  <si>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</si>
  <si>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</si>
  <si>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</si>
  <si>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</si>
  <si>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</si>
  <si>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</si>
  <si>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</si>
  <si>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</si>
  <si>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</si>
  <si>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</si>
  <si>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</si>
  <si>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</si>
  <si>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</si>
  <si>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</si>
  <si>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</si>
  <si>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</si>
  <si>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</si>
  <si>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</si>
  <si>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</si>
  <si>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</si>
  <si>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</si>
  <si>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</si>
  <si>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</si>
  <si>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</si>
  <si>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</si>
  <si>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</si>
  <si>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</si>
  <si>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</si>
  <si>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</si>
  <si>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</si>
  <si>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</si>
  <si>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</si>
  <si>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</si>
  <si>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</si>
  <si>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</si>
  <si>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</si>
  <si>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</si>
  <si>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</si>
  <si>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</si>
  <si>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</si>
  <si>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</si>
  <si>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</si>
  <si>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</si>
  <si>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</si>
  <si>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</si>
  <si>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</si>
  <si>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</si>
  <si>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</si>
  <si>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</si>
  <si>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</si>
  <si>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</si>
  <si>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</si>
  <si>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</si>
  <si>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</si>
  <si>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</si>
  <si>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</si>
  <si>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</si>
  <si>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</si>
  <si>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</si>
  <si>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</si>
  <si>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</si>
  <si>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</si>
  <si>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</si>
  <si>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</si>
  <si>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</si>
  <si>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</si>
  <si>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</si>
  <si>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</si>
  <si>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</si>
  <si>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</si>
  <si>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</si>
  <si>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</si>
  <si>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</si>
  <si>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</si>
  <si>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</si>
  <si>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</si>
  <si>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</si>
  <si>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</si>
  <si>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</si>
  <si>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</si>
  <si>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</si>
  <si>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</si>
  <si>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</si>
  <si>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</si>
  <si>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</si>
  <si>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</si>
  <si>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</si>
  <si>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</si>
  <si>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</si>
  <si>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</si>
  <si>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</si>
  <si>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</si>
  <si>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</si>
  <si>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</si>
  <si>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</si>
  <si>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</si>
  <si>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</si>
  <si>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</si>
  <si>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</si>
  <si>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</si>
  <si>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</si>
  <si>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</si>
  <si>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</si>
  <si>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</si>
  <si>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</si>
  <si>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</si>
  <si>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</si>
  <si>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</si>
  <si>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</si>
  <si>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</si>
  <si>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</si>
  <si>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</si>
  <si>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</si>
  <si>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</si>
  <si>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</si>
  <si>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</si>
  <si>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</si>
  <si>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</si>
  <si>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</si>
  <si>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</si>
  <si>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</si>
  <si>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</si>
  <si>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</si>
  <si>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</si>
  <si>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</si>
  <si>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</si>
  <si>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</si>
  <si>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</si>
  <si>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</si>
  <si>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</si>
  <si>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</si>
  <si>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</si>
  <si>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</si>
  <si>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</si>
  <si>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</si>
  <si>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</si>
  <si>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</si>
  <si>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</si>
  <si>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</si>
  <si>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</si>
  <si>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</si>
  <si>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</si>
  <si>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</si>
  <si>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</si>
  <si>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</si>
  <si>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</si>
  <si>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</si>
  <si>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</si>
  <si>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</si>
  <si>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</si>
  <si>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</si>
  <si>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</si>
  <si>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</si>
  <si>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</si>
  <si>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</si>
  <si>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</si>
  <si>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</si>
  <si>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</si>
  <si>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</si>
  <si>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</si>
  <si>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</si>
  <si>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</si>
  <si>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</si>
  <si>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</si>
  <si>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</si>
  <si>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</si>
  <si>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</si>
  <si>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</si>
  <si>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</si>
  <si>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</si>
  <si>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</si>
  <si>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</si>
  <si>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</si>
  <si>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</si>
  <si>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</si>
  <si>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</si>
  <si>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</si>
  <si>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</si>
  <si>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</si>
  <si>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</si>
  <si>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</si>
  <si>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</si>
  <si>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</si>
  <si>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</si>
  <si>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</si>
  <si>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</si>
  <si>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</si>
  <si>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</si>
  <si>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</si>
  <si>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</si>
  <si>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</si>
  <si>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</si>
  <si>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</si>
  <si>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</si>
  <si>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</si>
  <si>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</si>
  <si>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</si>
  <si>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</si>
  <si>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</si>
  <si>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</si>
  <si>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</si>
  <si>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</si>
  <si>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</si>
  <si>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</si>
  <si>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</si>
  <si>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</si>
  <si>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</si>
  <si>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</si>
  <si>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</si>
  <si>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</si>
  <si>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</si>
  <si>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</si>
  <si>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</si>
  <si>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</si>
  <si>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</si>
  <si>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</si>
  <si>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</si>
  <si>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</si>
  <si>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</si>
  <si>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</si>
  <si>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</si>
  <si>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</si>
  <si>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</si>
  <si>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</si>
  <si>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</si>
  <si>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</si>
  <si>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</si>
  <si>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</si>
  <si>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</si>
  <si>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</si>
  <si>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</si>
  <si>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</si>
  <si>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</si>
  <si>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</si>
  <si>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</si>
  <si>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</si>
  <si>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</si>
  <si>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</si>
  <si>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</si>
  <si>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</si>
  <si>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</si>
  <si>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</si>
  <si>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</si>
  <si>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</si>
  <si>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</si>
  <si>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</si>
  <si>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</si>
  <si>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</si>
  <si>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</si>
  <si>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</si>
  <si>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</si>
  <si>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</si>
  <si>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</si>
  <si>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</si>
  <si>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</si>
  <si>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</si>
  <si>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</si>
  <si>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</si>
  <si>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</si>
  <si>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</si>
  <si>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</si>
  <si>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</si>
  <si>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</si>
  <si>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</si>
  <si>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</si>
  <si>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</si>
  <si>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</si>
  <si>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</si>
  <si>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</si>
  <si>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</si>
  <si>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</si>
  <si>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</si>
  <si>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</si>
  <si>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</si>
  <si>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</si>
  <si>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</si>
  <si>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</si>
  <si>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</si>
  <si>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</si>
  <si>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</si>
  <si>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</si>
  <si>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</si>
  <si>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</si>
  <si>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</si>
  <si>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</si>
  <si>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</si>
  <si>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</si>
  <si>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</si>
  <si>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</si>
  <si>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</si>
  <si>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</si>
  <si>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</si>
  <si>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</si>
  <si>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</si>
  <si>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</si>
  <si>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</si>
  <si>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</si>
  <si>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</si>
  <si>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</si>
  <si>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</si>
  <si>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</si>
  <si>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</si>
  <si>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</si>
  <si>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</si>
  <si>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</si>
  <si>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</si>
  <si>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</si>
  <si>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</si>
  <si>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</si>
  <si>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</si>
  <si>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</si>
  <si>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</si>
  <si>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</si>
  <si>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</si>
  <si>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</si>
  <si>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</si>
  <si>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</si>
  <si>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</si>
  <si>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</si>
  <si>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</si>
  <si>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</si>
  <si>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</si>
  <si>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</si>
  <si>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</si>
  <si>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</si>
  <si>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</si>
  <si>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</si>
  <si>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</si>
  <si>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</si>
  <si>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</si>
  <si>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</si>
  <si>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</si>
  <si>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</si>
  <si>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</si>
  <si>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</si>
  <si>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</si>
  <si>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</si>
  <si>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</si>
  <si>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</si>
  <si>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</si>
  <si>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</si>
  <si>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</si>
  <si>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</si>
  <si>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</si>
  <si>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</si>
  <si>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</si>
  <si>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</si>
  <si>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</si>
  <si>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</si>
  <si>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</si>
  <si>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</si>
  <si>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</si>
  <si>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</si>
  <si>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</si>
  <si>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</si>
  <si>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</si>
  <si>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</si>
  <si>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</si>
  <si>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</si>
  <si>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</si>
  <si>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</si>
  <si>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</si>
  <si>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</si>
  <si>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</si>
  <si>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</si>
  <si>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</si>
  <si>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</si>
  <si>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</si>
  <si>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</si>
  <si>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</si>
  <si>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</si>
  <si>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</si>
  <si>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</si>
  <si>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</si>
  <si>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</si>
  <si>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</si>
  <si>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</si>
  <si>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</si>
  <si>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</si>
  <si>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</si>
  <si>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</si>
  <si>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</si>
  <si>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</si>
  <si>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</si>
  <si>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</si>
  <si>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</si>
  <si>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</si>
  <si>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</si>
  <si>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</si>
  <si>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</si>
  <si>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</si>
  <si>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</si>
  <si>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</si>
  <si>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</si>
  <si>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</si>
  <si>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</si>
  <si>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</si>
  <si>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</si>
  <si>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</si>
  <si>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</si>
  <si>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</si>
  <si>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</si>
  <si>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</si>
  <si>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</si>
  <si>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</si>
  <si>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</si>
  <si>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</si>
  <si>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</si>
  <si>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</si>
  <si>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</si>
  <si>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</si>
  <si>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</si>
  <si>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</si>
  <si>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</si>
  <si>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</si>
  <si>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</si>
  <si>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</si>
  <si>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</si>
  <si>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</si>
  <si>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</si>
  <si>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</si>
  <si>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</si>
  <si>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</si>
  <si>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</si>
  <si>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</si>
  <si>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</si>
  <si>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</si>
  <si>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</si>
  <si>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</si>
  <si>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</si>
  <si>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</si>
  <si>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</si>
  <si>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</si>
  <si>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</si>
  <si>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</si>
  <si>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</si>
  <si>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</si>
  <si>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</si>
  <si>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</si>
  <si>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</si>
  <si>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</si>
  <si>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</si>
  <si>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</si>
  <si>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</si>
  <si>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</si>
  <si>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</si>
  <si>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</si>
  <si>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</si>
  <si>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</si>
  <si>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</si>
  <si>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</si>
  <si>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</si>
  <si>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</si>
  <si>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</si>
  <si>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</si>
  <si>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</si>
  <si>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</si>
  <si>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</si>
  <si>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</si>
  <si>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</si>
  <si>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</si>
  <si>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</si>
  <si>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</si>
  <si>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</si>
  <si>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</si>
  <si>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</si>
  <si>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</si>
  <si>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</si>
  <si>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</si>
  <si>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</si>
  <si>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</si>
  <si>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</si>
  <si>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</si>
  <si>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</si>
  <si>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</si>
  <si>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</si>
  <si>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</si>
  <si>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</si>
  <si>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</si>
  <si>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</si>
  <si>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</si>
  <si>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</si>
  <si>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</si>
  <si>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</si>
  <si>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</si>
  <si>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</si>
  <si>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</si>
  <si>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</si>
  <si>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</si>
  <si>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</si>
  <si>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</si>
  <si>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</si>
  <si>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</si>
  <si>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</si>
  <si>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</si>
  <si>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</si>
  <si>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</si>
  <si>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</si>
  <si>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</si>
  <si>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</si>
  <si>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</si>
  <si>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</si>
  <si>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</si>
  <si>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</si>
  <si>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</si>
  <si>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</si>
  <si>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</si>
  <si>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</si>
  <si>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</si>
  <si>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</si>
  <si>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</si>
  <si>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</si>
  <si>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</si>
  <si>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</si>
  <si>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</si>
  <si>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</si>
  <si>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</si>
  <si>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</si>
  <si>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</si>
  <si>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</si>
  <si>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</si>
  <si>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</si>
  <si>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</si>
  <si>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</si>
  <si>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</si>
  <si>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</si>
  <si>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</si>
  <si>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</si>
  <si>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</si>
  <si>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</si>
  <si>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</si>
  <si>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</si>
  <si>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</si>
  <si>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</si>
  <si>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</si>
  <si>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</si>
  <si>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</si>
  <si>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</si>
  <si>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</si>
  <si>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</si>
  <si>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</si>
  <si>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</si>
  <si>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</si>
  <si>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</si>
  <si>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</si>
  <si>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</si>
  <si>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</si>
  <si>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</si>
  <si>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</si>
  <si>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</si>
  <si>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</si>
  <si>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</si>
  <si>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</si>
  <si>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</si>
  <si>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</si>
  <si>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</si>
  <si>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</si>
  <si>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</si>
  <si>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</si>
  <si>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</si>
  <si>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</si>
  <si>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</si>
  <si>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</si>
  <si>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</si>
  <si>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</si>
  <si>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</si>
  <si>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</si>
  <si>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</si>
  <si>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</si>
  <si>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</si>
  <si>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</si>
  <si>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</si>
  <si>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</si>
  <si>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</si>
  <si>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</si>
  <si>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</si>
  <si>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</si>
  <si>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</si>
  <si>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</si>
  <si>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</si>
  <si>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</si>
  <si>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</si>
  <si>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</si>
  <si>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</si>
  <si>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</si>
  <si>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</si>
  <si>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</si>
  <si>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</si>
  <si>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</si>
  <si>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</si>
  <si>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</si>
  <si>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</si>
  <si>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</si>
  <si>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</si>
  <si>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</si>
  <si>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</si>
  <si>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</si>
  <si>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</si>
  <si>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</si>
  <si>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</si>
  <si>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</si>
  <si>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</si>
  <si>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</si>
  <si>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</si>
  <si>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</si>
  <si>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</si>
  <si>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</si>
  <si>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</si>
  <si>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</si>
  <si>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</si>
  <si>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</si>
  <si>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</si>
  <si>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</si>
  <si>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</si>
  <si>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</si>
  <si>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</si>
  <si>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</si>
  <si>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</si>
  <si>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</si>
  <si>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</si>
  <si>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</si>
  <si>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</si>
  <si>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</si>
  <si>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</si>
  <si>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</si>
  <si>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</si>
  <si>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</si>
  <si>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</si>
  <si>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</si>
  <si>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</si>
  <si>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</si>
  <si>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</si>
  <si>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</si>
  <si>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</si>
  <si>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</si>
  <si>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</si>
  <si>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</si>
  <si>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</si>
  <si>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</si>
  <si>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</si>
  <si>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</si>
  <si>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</si>
  <si>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</si>
  <si>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</si>
  <si>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</si>
  <si>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</si>
  <si>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</si>
  <si>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</si>
  <si>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</si>
  <si>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</si>
  <si>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</si>
  <si>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</si>
  <si>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</si>
  <si>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</si>
  <si>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</si>
  <si>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</si>
  <si>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</si>
  <si>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</si>
  <si>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</si>
  <si>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</si>
  <si>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</si>
  <si>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</si>
  <si>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</si>
  <si>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</si>
  <si>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</si>
  <si>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</si>
  <si>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</si>
  <si>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</si>
  <si>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</si>
  <si>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</si>
  <si>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</si>
  <si>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</si>
  <si>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</si>
  <si>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</si>
  <si>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</si>
  <si>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</si>
  <si>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</si>
  <si>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</si>
  <si>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</si>
  <si>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</si>
  <si>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</si>
  <si>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</si>
  <si>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</si>
  <si>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</si>
  <si>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</si>
  <si>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</si>
  <si>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</si>
  <si>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</si>
  <si>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</si>
  <si>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</si>
  <si>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</si>
  <si>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</si>
  <si>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</si>
  <si>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</si>
  <si>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</si>
  <si>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</si>
  <si>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</si>
  <si>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</si>
  <si>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</si>
  <si>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</si>
  <si>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</si>
  <si>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</si>
  <si>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</si>
  <si>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</si>
  <si>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</si>
  <si>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</si>
  <si>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</si>
  <si>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</si>
  <si>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</si>
  <si>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</si>
  <si>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</si>
  <si>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</si>
  <si>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</si>
  <si>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</si>
  <si>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</si>
  <si>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</si>
  <si>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</si>
  <si>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</si>
  <si>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</si>
  <si>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</si>
  <si>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</si>
  <si>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</si>
  <si>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</si>
  <si>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</si>
  <si>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</si>
  <si>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</si>
  <si>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</si>
  <si>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</si>
  <si>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</si>
  <si>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</si>
  <si>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</si>
  <si>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</si>
  <si>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</si>
  <si>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</si>
  <si>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</si>
  <si>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</si>
  <si>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</si>
  <si>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</si>
  <si>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</si>
  <si>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</si>
  <si>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</si>
  <si>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</si>
  <si>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</si>
  <si>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</si>
  <si>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</si>
  <si>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</si>
  <si>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</si>
  <si>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</si>
  <si>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</si>
  <si>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</si>
  <si>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</si>
  <si>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</si>
  <si>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</si>
  <si>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</si>
  <si>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</si>
  <si>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</si>
  <si>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</si>
  <si>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</si>
  <si>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</si>
  <si>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</si>
  <si>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</si>
  <si>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</si>
  <si>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</si>
  <si>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</si>
  <si>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</si>
  <si>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</si>
  <si>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</si>
  <si>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</si>
  <si>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</si>
  <si>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</si>
  <si>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</si>
  <si>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</si>
  <si>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</si>
  <si>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</si>
  <si>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</si>
  <si>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</si>
  <si>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</si>
  <si>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</si>
  <si>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</si>
  <si>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</si>
  <si>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</si>
  <si>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</si>
  <si>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</si>
  <si>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</si>
  <si>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</si>
  <si>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</si>
  <si>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</si>
  <si>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</si>
  <si>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</si>
  <si>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</si>
  <si>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</si>
  <si>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</si>
  <si>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</si>
  <si>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</si>
  <si>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</si>
  <si>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</si>
  <si>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</si>
  <si>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</si>
  <si>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</si>
  <si>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</si>
  <si>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</si>
  <si>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</si>
  <si>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</si>
  <si>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</si>
  <si>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</si>
  <si>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</si>
  <si>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</si>
  <si>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</si>
  <si>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</si>
  <si>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</si>
  <si>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</si>
  <si>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</si>
  <si>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</si>
  <si>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</si>
  <si>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</si>
  <si>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</si>
  <si>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</si>
  <si>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</si>
  <si>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</si>
  <si>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</si>
  <si>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</si>
  <si>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</si>
  <si>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</si>
  <si>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</si>
  <si>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</si>
  <si>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</si>
  <si>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</si>
  <si>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</si>
  <si>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</si>
  <si>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</si>
  <si>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</si>
  <si>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</si>
  <si>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</si>
  <si>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</si>
  <si>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</si>
  <si>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</si>
  <si>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</si>
  <si>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</si>
  <si>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</si>
  <si>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</si>
  <si>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</si>
  <si>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</si>
  <si>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</si>
  <si>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</si>
  <si>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</si>
  <si>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</si>
  <si>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</si>
  <si>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</si>
  <si>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</si>
  <si>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</si>
  <si>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</si>
  <si>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</si>
  <si>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</si>
  <si>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</si>
  <si>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</si>
  <si>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</si>
  <si>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</si>
  <si>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</si>
  <si>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</si>
  <si>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</si>
  <si>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</si>
  <si>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</si>
  <si>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</si>
  <si>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</si>
  <si>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</si>
  <si>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</si>
  <si>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</si>
  <si>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</si>
  <si>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</si>
  <si>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</si>
  <si>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</si>
  <si>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</si>
  <si>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</si>
  <si>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</si>
  <si>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</si>
  <si>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</si>
  <si>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</si>
  <si>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</si>
  <si>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</si>
  <si>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</si>
  <si>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</si>
  <si>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</si>
  <si>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</si>
  <si>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</si>
  <si>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</si>
  <si>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</si>
  <si>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</si>
  <si>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</si>
  <si>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</si>
  <si>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</si>
  <si>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</si>
  <si>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</si>
  <si>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</si>
  <si>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</si>
  <si>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</si>
  <si>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</si>
  <si>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</si>
  <si>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</si>
  <si>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</si>
  <si>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</si>
  <si>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</si>
  <si>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</si>
  <si>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</si>
  <si>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</si>
  <si>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</si>
  <si>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</si>
  <si>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</si>
  <si>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</si>
  <si>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</si>
  <si>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</si>
  <si>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</si>
  <si>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</si>
  <si>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</si>
  <si>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</si>
  <si>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</si>
  <si>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</si>
  <si>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</si>
  <si>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</si>
  <si>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</si>
  <si>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</si>
  <si>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</si>
  <si>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</si>
  <si>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</si>
  <si>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</si>
  <si>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</si>
  <si>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</si>
  <si>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</si>
  <si>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</si>
  <si>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</si>
  <si>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</si>
  <si>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</si>
  <si>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</si>
  <si>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</si>
  <si>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</si>
  <si>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</si>
  <si>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</si>
  <si>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</si>
  <si>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</si>
  <si>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</si>
  <si>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</si>
  <si>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</si>
  <si>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</si>
  <si>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</si>
  <si>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</si>
  <si>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</si>
  <si>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</si>
  <si>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</si>
  <si>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</si>
  <si>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</si>
  <si>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</si>
  <si>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</si>
  <si>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</si>
  <si>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</si>
  <si>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</si>
  <si>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</si>
  <si>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</si>
  <si>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</si>
  <si>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</si>
  <si>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</si>
  <si>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</si>
  <si>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</si>
  <si>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</si>
  <si>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</si>
  <si>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</si>
  <si>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</si>
  <si>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</si>
  <si>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</si>
  <si>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</si>
  <si>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</si>
  <si>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</si>
  <si>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</si>
  <si>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</si>
  <si>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</si>
  <si>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</si>
  <si>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</si>
  <si>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</si>
  <si>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</si>
  <si>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</si>
  <si>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</si>
  <si>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</si>
  <si>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</si>
  <si>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</si>
  <si>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</si>
  <si>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</si>
  <si>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</si>
  <si>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</si>
  <si>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</si>
  <si>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</si>
  <si>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</si>
  <si>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</si>
  <si>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</si>
  <si>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</si>
  <si>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</si>
  <si>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</si>
  <si>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</si>
  <si>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</si>
  <si>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</si>
  <si>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</si>
  <si>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</si>
  <si>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</si>
  <si>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</si>
  <si>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</si>
  <si>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</si>
  <si>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</si>
  <si>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</si>
  <si>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</si>
  <si>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</si>
  <si>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</si>
  <si>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</si>
  <si>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</si>
  <si>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</si>
  <si>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</si>
  <si>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</si>
  <si>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</si>
  <si>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</si>
  <si>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</si>
  <si>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</si>
  <si>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</si>
  <si>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</si>
  <si>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</si>
  <si>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</si>
  <si>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</si>
  <si>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</si>
  <si>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</si>
  <si>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</si>
  <si>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</si>
  <si>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</si>
  <si>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</si>
  <si>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</si>
  <si>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</si>
  <si>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</si>
  <si>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</si>
  <si>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</si>
  <si>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</si>
  <si>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</si>
  <si>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</si>
  <si>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</si>
  <si>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</si>
  <si>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</si>
  <si>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</si>
  <si>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</si>
  <si>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</si>
  <si>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</si>
  <si>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</si>
  <si>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</si>
  <si>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</si>
  <si>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</si>
  <si>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</si>
  <si>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</si>
  <si>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</si>
  <si>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</si>
  <si>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</si>
  <si>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</si>
  <si>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</si>
  <si>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</si>
  <si>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</si>
  <si>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</si>
  <si>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</si>
  <si>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</si>
  <si>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</si>
  <si>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</si>
  <si>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</si>
  <si>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</si>
  <si>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</si>
  <si>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</si>
  <si>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</si>
  <si>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</si>
  <si>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</si>
  <si>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</si>
  <si>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</si>
  <si>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</si>
  <si>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</si>
  <si>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</si>
  <si>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</si>
  <si>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</si>
  <si>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</si>
  <si>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</si>
  <si>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</si>
  <si>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</si>
  <si>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</si>
  <si>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</si>
  <si>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</si>
  <si>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</si>
  <si>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</si>
  <si>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</si>
  <si>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</si>
  <si>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</si>
  <si>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</si>
  <si>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</si>
  <si>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</si>
  <si>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</si>
  <si>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</si>
  <si>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</si>
  <si>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</si>
  <si>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</si>
  <si>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</si>
  <si>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</si>
  <si>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</si>
  <si>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</si>
  <si>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</si>
  <si>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</si>
  <si>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</si>
  <si>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</si>
  <si>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</si>
  <si>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</si>
  <si>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</si>
  <si>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</si>
  <si>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</si>
  <si>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</si>
  <si>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</si>
  <si>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</si>
  <si>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</si>
  <si>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</si>
  <si>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</si>
  <si>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</si>
  <si>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</si>
  <si>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</si>
  <si>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</si>
  <si>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</si>
  <si>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</si>
  <si>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</si>
  <si>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</si>
  <si>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</si>
  <si>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</si>
  <si>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</si>
  <si>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</si>
  <si>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</si>
  <si>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</si>
  <si>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</si>
  <si>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</si>
  <si>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</si>
  <si>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</si>
  <si>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</si>
  <si>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</si>
  <si>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</si>
  <si>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</si>
  <si>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</si>
  <si>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</si>
  <si>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</si>
  <si>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</si>
  <si>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</si>
  <si>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</si>
  <si>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</si>
  <si>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</si>
  <si>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</si>
  <si>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</si>
  <si>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</si>
  <si>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</si>
  <si>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</si>
  <si>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</si>
  <si>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</si>
  <si>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</si>
  <si>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</si>
  <si>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</si>
  <si>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</si>
  <si>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</si>
  <si>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</si>
  <si>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</si>
  <si>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</si>
  <si>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</si>
  <si>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</si>
  <si>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</si>
  <si>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</si>
  <si>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</si>
  <si>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</si>
  <si>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</si>
  <si>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</si>
  <si>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</si>
  <si>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</si>
  <si>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</si>
  <si>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</si>
  <si>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</si>
  <si>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</si>
  <si>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</si>
  <si>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</si>
  <si>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</si>
  <si>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</si>
  <si>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</si>
  <si>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</si>
  <si>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</si>
  <si>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</si>
  <si>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</si>
  <si>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</si>
  <si>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</si>
  <si>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</si>
  <si>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</si>
  <si>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</si>
  <si>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</si>
  <si>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</si>
  <si>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</si>
  <si>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</si>
  <si>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</si>
  <si>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</si>
  <si>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</si>
  <si>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</si>
  <si>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</si>
  <si>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</si>
  <si>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</si>
  <si>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</si>
  <si>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</si>
  <si>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</si>
  <si>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</si>
  <si>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</si>
  <si>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</si>
  <si>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</si>
  <si>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</si>
  <si>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</si>
  <si>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</si>
  <si>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</si>
  <si>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</si>
  <si>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</si>
  <si>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</si>
  <si>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</si>
  <si>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</si>
  <si>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</si>
  <si>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</si>
  <si>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</si>
  <si>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</si>
  <si>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</si>
  <si>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</si>
  <si>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</si>
  <si>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</si>
  <si>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</si>
  <si>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</si>
  <si>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</si>
  <si>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</si>
  <si>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</si>
  <si>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</si>
  <si>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</si>
  <si>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</si>
  <si>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</si>
  <si>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</si>
  <si>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</si>
  <si>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</si>
  <si>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</si>
  <si>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</si>
  <si>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</si>
  <si>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</si>
  <si>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</si>
  <si>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</si>
  <si>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</si>
  <si>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</si>
  <si>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</si>
  <si>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</si>
  <si>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</si>
  <si>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</si>
  <si>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</si>
  <si>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</si>
  <si>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</si>
  <si>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</si>
  <si>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</si>
  <si>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</si>
  <si>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</si>
  <si>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</si>
  <si>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</si>
  <si>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</si>
  <si>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</si>
  <si>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</si>
  <si>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</si>
  <si>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</si>
  <si>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</si>
  <si>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</si>
  <si>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</si>
  <si>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</si>
  <si>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</si>
  <si>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</si>
  <si>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</si>
  <si>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</si>
  <si>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</si>
  <si>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</si>
  <si>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</si>
  <si>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</si>
  <si>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</si>
  <si>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</si>
  <si>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</si>
  <si>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</si>
  <si>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</si>
  <si>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</si>
  <si>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</si>
  <si>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</si>
  <si>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</si>
  <si>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</si>
  <si>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</si>
  <si>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</si>
  <si>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</si>
  <si>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</si>
  <si>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</si>
  <si>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</si>
  <si>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</si>
  <si>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</si>
  <si>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</si>
  <si>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</si>
  <si>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</si>
  <si>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</si>
  <si>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</si>
  <si>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</si>
  <si>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</si>
  <si>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</si>
  <si>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</si>
  <si>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</si>
  <si>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</si>
  <si>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</si>
  <si>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</si>
  <si>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</si>
  <si>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</si>
  <si>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</si>
  <si>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</si>
  <si>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</si>
  <si>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</si>
  <si>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</si>
  <si>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</si>
  <si>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</si>
  <si>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</si>
  <si>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</si>
  <si>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</si>
  <si>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</si>
  <si>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</si>
  <si>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</si>
  <si>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</si>
  <si>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</si>
  <si>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</si>
  <si>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</si>
  <si>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</si>
  <si>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</si>
  <si>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</si>
  <si>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</si>
  <si>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</si>
  <si>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</si>
  <si>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</si>
  <si>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</si>
  <si>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</si>
  <si>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</si>
  <si>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</si>
  <si>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</si>
  <si>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</si>
  <si>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</si>
  <si>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</si>
  <si>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</si>
  <si>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</si>
  <si>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</si>
  <si>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</si>
  <si>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</si>
  <si>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</si>
  <si>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</si>
  <si>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</si>
  <si>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</si>
  <si>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</si>
  <si>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</si>
  <si>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</si>
  <si>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</si>
  <si>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</si>
  <si>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</si>
  <si>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</si>
  <si>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</si>
  <si>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</si>
  <si>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</si>
  <si>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</si>
  <si>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</si>
  <si>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</si>
  <si>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</si>
  <si>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</si>
  <si>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</si>
  <si>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</si>
  <si>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</si>
  <si>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</si>
  <si>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</si>
  <si>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</si>
  <si>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</si>
  <si>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</si>
  <si>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</si>
  <si>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</si>
  <si>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</si>
  <si>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</si>
  <si>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</si>
  <si>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</si>
  <si>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</si>
  <si>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</si>
  <si>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</si>
  <si>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</si>
  <si>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</si>
  <si>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</si>
  <si>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</si>
  <si>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</si>
  <si>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</si>
  <si>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</si>
  <si>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</si>
  <si>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</si>
  <si>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</si>
  <si>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</si>
  <si>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</si>
  <si>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</si>
  <si>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</si>
  <si>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</si>
  <si>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</si>
  <si>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</si>
  <si>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</si>
  <si>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</si>
  <si>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</si>
  <si>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</si>
  <si>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</si>
  <si>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</si>
  <si>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</si>
  <si>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</si>
  <si>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</si>
  <si>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</si>
  <si>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</si>
  <si>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</si>
  <si>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</si>
  <si>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</si>
  <si>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</si>
  <si>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</si>
  <si>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</si>
  <si>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</si>
  <si>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</si>
  <si>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</si>
  <si>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</si>
  <si>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</si>
  <si>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</si>
  <si>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</si>
  <si>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</si>
  <si>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</si>
  <si>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</si>
  <si>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</si>
  <si>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</si>
  <si>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</si>
  <si>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</si>
  <si>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</si>
  <si>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</si>
  <si>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</si>
  <si>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</si>
  <si>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</si>
  <si>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</si>
  <si>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</si>
  <si>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</si>
  <si>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</si>
  <si>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</si>
  <si>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</si>
  <si>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</si>
  <si>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</si>
  <si>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</si>
  <si>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</si>
  <si>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</si>
  <si>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</si>
  <si>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</si>
  <si>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</si>
  <si>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</si>
  <si>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</si>
  <si>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</si>
  <si>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</si>
  <si>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</si>
  <si>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</si>
  <si>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</si>
  <si>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</si>
  <si>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</si>
  <si>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</si>
  <si>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</si>
  <si>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</si>
  <si>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</si>
  <si>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</si>
  <si>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</si>
  <si>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</si>
  <si>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</si>
  <si>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</si>
  <si>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</si>
  <si>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</si>
  <si>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</si>
  <si>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</si>
  <si>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</si>
  <si>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</si>
  <si>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</si>
  <si>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</si>
  <si>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</si>
  <si>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</si>
  <si>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</si>
  <si>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</si>
  <si>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</si>
  <si>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</si>
  <si>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</si>
  <si>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</si>
  <si>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</si>
  <si>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</si>
  <si>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</si>
  <si>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</si>
  <si>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</si>
  <si>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</si>
  <si>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</si>
  <si>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</si>
  <si>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</si>
  <si>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</si>
  <si>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</si>
  <si>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</si>
  <si>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</si>
  <si>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</si>
  <si>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</si>
  <si>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</si>
  <si>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</si>
  <si>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</si>
  <si>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</si>
  <si>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</si>
  <si>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</si>
  <si>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</si>
  <si>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</si>
  <si>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</si>
  <si>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</si>
  <si>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</si>
  <si>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</si>
  <si>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</si>
  <si>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</si>
  <si>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</si>
  <si>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</si>
  <si>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</si>
  <si>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</si>
  <si>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</si>
  <si>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</si>
  <si>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</si>
  <si>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</si>
  <si>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</si>
  <si>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</si>
  <si>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</si>
  <si>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</si>
  <si>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</si>
  <si>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</si>
  <si>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</si>
  <si>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</si>
  <si>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</si>
  <si>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</si>
  <si>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</si>
  <si>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</si>
  <si>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</si>
  <si>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</si>
  <si>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</si>
  <si>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</si>
  <si>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</si>
  <si>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</si>
  <si>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</si>
  <si>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</si>
  <si>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</si>
  <si>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</si>
  <si>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</si>
  <si>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</si>
  <si>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</si>
  <si>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</si>
  <si>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</si>
  <si>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</si>
  <si>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</si>
  <si>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</si>
  <si>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</si>
  <si>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</si>
  <si>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</si>
  <si>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</si>
  <si>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</si>
  <si>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</si>
  <si>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</si>
  <si>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</si>
  <si>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</si>
  <si>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</si>
  <si>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</si>
  <si>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</si>
  <si>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</si>
  <si>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</si>
  <si>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</si>
  <si>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</si>
  <si>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</si>
  <si>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</si>
  <si>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</si>
  <si>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</si>
  <si>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</si>
  <si>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</si>
  <si>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</si>
  <si>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</si>
  <si>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</si>
  <si>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</si>
  <si>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</si>
  <si>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</si>
  <si>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</si>
  <si>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</si>
  <si>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</si>
  <si>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</si>
  <si>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</si>
  <si>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</si>
  <si>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</si>
  <si>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</si>
  <si>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</si>
  <si>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</si>
  <si>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</si>
  <si>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</si>
  <si>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</si>
  <si>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</si>
  <si>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</si>
  <si>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</si>
  <si>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</si>
  <si>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</si>
  <si>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</si>
  <si>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</si>
  <si>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</si>
  <si>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</si>
  <si>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</si>
  <si>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</si>
  <si>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</si>
  <si>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</si>
  <si>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</si>
  <si>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</si>
  <si>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</si>
  <si>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</si>
  <si>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</si>
  <si>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</si>
  <si>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</si>
  <si>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</si>
  <si>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</si>
  <si>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</si>
  <si>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</si>
  <si>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</si>
  <si>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</si>
  <si>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</si>
  <si>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</si>
  <si>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</si>
  <si>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</si>
  <si>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</si>
  <si>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</si>
  <si>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</si>
  <si>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</si>
  <si>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</si>
  <si>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</si>
  <si>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</si>
  <si>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</si>
  <si>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</si>
  <si>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</si>
  <si>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</si>
  <si>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</si>
  <si>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</si>
  <si>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</si>
  <si>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</si>
  <si>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</si>
  <si>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</si>
  <si>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</si>
  <si>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</si>
  <si>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</si>
  <si>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</si>
  <si>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</si>
  <si>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</si>
  <si>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</si>
  <si>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</si>
  <si>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</si>
  <si>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</si>
  <si>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</si>
  <si>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</si>
  <si>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</si>
  <si>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</si>
  <si>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</si>
  <si>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</si>
  <si>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</si>
  <si>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</si>
  <si>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</si>
  <si>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</si>
  <si>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</si>
  <si>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</si>
  <si>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</si>
  <si>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</si>
  <si>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</si>
  <si>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</si>
  <si>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</si>
  <si>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</si>
  <si>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</si>
  <si>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</si>
  <si>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</si>
  <si>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</si>
  <si>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</si>
  <si>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</si>
  <si>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</si>
  <si>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</si>
  <si>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</si>
  <si>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</si>
  <si>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</si>
  <si>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</si>
  <si>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</si>
  <si>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</si>
  <si>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</si>
  <si>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</si>
  <si>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</si>
  <si>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</si>
  <si>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</si>
  <si>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</si>
  <si>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</si>
  <si>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</si>
  <si>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</si>
  <si>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</si>
  <si>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</si>
  <si>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</si>
  <si>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</si>
  <si>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</si>
  <si>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</si>
  <si>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</si>
  <si>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</si>
  <si>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</si>
  <si>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</si>
  <si>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</si>
  <si>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</si>
  <si>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</si>
  <si>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</si>
  <si>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</si>
  <si>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</si>
  <si>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</si>
  <si>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</si>
  <si>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</si>
  <si>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</si>
  <si>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</si>
  <si>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</si>
  <si>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</si>
  <si>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</si>
  <si>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</si>
  <si>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</si>
  <si>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</si>
  <si>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</si>
  <si>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</si>
  <si>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</si>
  <si>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</si>
  <si>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</si>
  <si>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</si>
  <si>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</si>
  <si>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</si>
  <si>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</si>
  <si>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</si>
  <si>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</si>
  <si>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</si>
  <si>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</si>
  <si>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</si>
  <si>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</si>
  <si>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</si>
  <si>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</si>
  <si>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</si>
  <si>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</si>
  <si>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</si>
  <si>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</si>
  <si>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</si>
  <si>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</si>
  <si>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</si>
  <si>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</si>
  <si>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</si>
  <si>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</si>
  <si>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</si>
  <si>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</si>
  <si>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</si>
  <si>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</si>
  <si>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</si>
  <si>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</si>
  <si>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</si>
  <si>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</si>
  <si>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</si>
  <si>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</si>
  <si>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</si>
  <si>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</si>
  <si>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</si>
  <si>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</si>
  <si>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</si>
  <si>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</si>
  <si>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</si>
  <si>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</si>
  <si>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</si>
  <si>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</si>
  <si>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</si>
  <si>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</si>
  <si>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</si>
  <si>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</si>
  <si>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</si>
  <si>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</si>
  <si>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</si>
  <si>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</si>
  <si>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</si>
  <si>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</si>
  <si>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</si>
  <si>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</si>
  <si>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</si>
  <si>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</si>
  <si>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</si>
  <si>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</si>
  <si>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</si>
  <si>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</si>
  <si>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</si>
  <si>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</si>
  <si>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</si>
  <si>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</si>
  <si>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</si>
  <si>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</si>
  <si>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</si>
  <si>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</si>
  <si>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</si>
  <si>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</si>
  <si>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</si>
  <si>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</si>
  <si>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</si>
  <si>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</si>
  <si>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</si>
  <si>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</si>
  <si>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</si>
  <si>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</si>
  <si>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</si>
  <si>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</si>
  <si>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</si>
  <si>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</si>
  <si>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</si>
  <si>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</si>
  <si>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</si>
  <si>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</si>
  <si>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</si>
  <si>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</si>
  <si>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</si>
  <si>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</si>
  <si>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</si>
  <si>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</si>
  <si>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</si>
  <si>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</si>
  <si>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</si>
  <si>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</si>
  <si>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</si>
  <si>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</si>
  <si>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</si>
  <si>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</si>
  <si>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</si>
  <si>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</si>
  <si>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</si>
  <si>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</si>
  <si>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</si>
  <si>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</si>
  <si>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</si>
  <si>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</si>
  <si>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</si>
  <si>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</si>
  <si>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</si>
  <si>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</si>
  <si>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</si>
  <si>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</si>
  <si>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</si>
  <si>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</si>
  <si>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</si>
  <si>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</si>
  <si>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</si>
  <si>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</si>
  <si>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</si>
  <si>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</si>
  <si>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</si>
  <si>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</si>
  <si>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</si>
  <si>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</si>
  <si>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</si>
  <si>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</si>
  <si>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</si>
  <si>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</si>
  <si>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</si>
  <si>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</si>
  <si>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</si>
  <si>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</si>
  <si>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</si>
  <si>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</si>
  <si>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</si>
  <si>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</si>
  <si>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</si>
  <si>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</si>
  <si>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</si>
  <si>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</si>
  <si>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</si>
  <si>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</si>
  <si>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</si>
  <si>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</si>
  <si>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</si>
  <si>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</si>
  <si>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</si>
  <si>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</si>
  <si>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</si>
  <si>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</si>
  <si>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</si>
  <si>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</si>
  <si>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</si>
  <si>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</si>
  <si>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</si>
  <si>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</si>
  <si>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</si>
  <si>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</si>
  <si>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</si>
  <si>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</si>
  <si>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</si>
  <si>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</si>
  <si>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</si>
  <si>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</si>
  <si>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</si>
  <si>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</si>
  <si>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</si>
  <si>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</si>
  <si>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</si>
  <si>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</si>
  <si>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</si>
  <si>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</si>
  <si>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</si>
  <si>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</si>
  <si>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</si>
  <si>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</si>
  <si>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</si>
  <si>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</si>
  <si>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</si>
  <si>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</si>
  <si>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</si>
  <si>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</si>
  <si>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</si>
  <si>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</si>
  <si>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</si>
  <si>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</si>
  <si>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</si>
  <si>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</si>
  <si>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</si>
  <si>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</si>
  <si>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</si>
  <si>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</si>
  <si>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</si>
  <si>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</si>
  <si>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</si>
  <si>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</si>
  <si>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</si>
  <si>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</si>
  <si>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</si>
  <si>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</si>
  <si>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</si>
  <si>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</si>
  <si>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</si>
  <si>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</si>
  <si>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</si>
  <si>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</si>
  <si>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</si>
  <si>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</si>
  <si>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</si>
  <si>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</si>
  <si>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</si>
  <si>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</si>
  <si>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</si>
  <si>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</si>
  <si>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</si>
  <si>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</si>
  <si>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</si>
  <si>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</si>
  <si>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</si>
  <si>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</si>
  <si>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</si>
  <si>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</si>
  <si>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</si>
  <si>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</si>
  <si>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</si>
  <si>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</si>
  <si>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</si>
  <si>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</si>
  <si>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</si>
  <si>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</si>
  <si>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</si>
  <si>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</si>
  <si>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</si>
  <si>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</si>
  <si>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</si>
  <si>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</si>
  <si>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</si>
  <si>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</si>
  <si>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</si>
  <si>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</si>
  <si>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</si>
  <si>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</si>
  <si>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</si>
  <si>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</si>
  <si>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</si>
  <si>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</si>
  <si>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</si>
  <si>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</si>
  <si>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</si>
  <si>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</si>
  <si>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</si>
  <si>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</si>
  <si>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</si>
  <si>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</si>
  <si>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</si>
  <si>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</si>
  <si>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</si>
  <si>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</si>
  <si>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</si>
  <si>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</si>
  <si>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</si>
  <si>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</si>
  <si>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</si>
  <si>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</si>
  <si>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</si>
  <si>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</si>
  <si>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</si>
  <si>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</si>
  <si>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</si>
  <si>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</si>
  <si>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</si>
  <si>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</si>
  <si>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</si>
  <si>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</si>
  <si>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</si>
  <si>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</si>
  <si>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</si>
  <si>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</si>
  <si>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</si>
  <si>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</si>
  <si>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</si>
  <si>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</si>
  <si>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</si>
  <si>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</si>
  <si>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</si>
  <si>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</si>
  <si>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</si>
  <si>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</si>
  <si>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</si>
  <si>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</si>
  <si>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</si>
  <si>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</si>
  <si>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</si>
  <si>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</si>
  <si>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</si>
  <si>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</si>
  <si>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</si>
  <si>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</si>
  <si>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</si>
  <si>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</si>
  <si>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</si>
  <si>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</si>
  <si>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</si>
  <si>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</si>
  <si>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</si>
  <si>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</si>
  <si>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</si>
  <si>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</si>
  <si>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</si>
  <si>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</si>
  <si>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</si>
  <si>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</si>
  <si>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</si>
  <si>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</si>
  <si>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</si>
  <si>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</si>
  <si>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</si>
  <si>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</si>
  <si>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</si>
  <si>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</si>
  <si>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</si>
  <si>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</si>
  <si>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</si>
  <si>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</si>
  <si>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</si>
  <si>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</si>
  <si>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</si>
  <si>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</si>
  <si>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</si>
  <si>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</si>
  <si>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</si>
  <si>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</si>
  <si>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</si>
  <si>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</si>
  <si>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</si>
  <si>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</si>
  <si>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</si>
  <si>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</si>
  <si>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</si>
  <si>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</si>
  <si>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</si>
  <si>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</si>
  <si>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</si>
  <si>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</si>
  <si>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</si>
  <si>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</si>
  <si>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</si>
  <si>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</si>
  <si>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</si>
  <si>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</si>
  <si>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</si>
  <si>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</si>
  <si>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</si>
  <si>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</si>
  <si>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</si>
  <si>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</si>
  <si>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</si>
  <si>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</si>
  <si>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</si>
  <si>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</si>
  <si>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</si>
  <si>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</si>
  <si>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</si>
  <si>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</si>
  <si>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</si>
  <si>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</si>
  <si>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</si>
  <si>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</si>
  <si>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</si>
  <si>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</si>
  <si>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</si>
  <si>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</si>
  <si>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</si>
  <si>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</si>
  <si>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</si>
  <si>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</si>
  <si>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</si>
  <si>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</si>
  <si>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</si>
  <si>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</si>
  <si>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</si>
  <si>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</si>
  <si>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</si>
  <si>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</si>
  <si>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</si>
  <si>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</si>
  <si>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</si>
  <si>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</si>
  <si>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</si>
  <si>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</si>
  <si>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</si>
  <si>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</si>
  <si>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</si>
  <si>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</si>
  <si>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</si>
  <si>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</si>
  <si>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</si>
  <si>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</si>
  <si>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</si>
  <si>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</si>
  <si>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</si>
  <si>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</si>
  <si>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</si>
  <si>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</si>
  <si>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</si>
  <si>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</si>
  <si>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</si>
  <si>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</si>
  <si>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</si>
  <si>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</si>
  <si>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</si>
  <si>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</si>
  <si>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</si>
  <si>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</si>
  <si>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</si>
  <si>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</si>
  <si>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</si>
  <si>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</si>
  <si>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</si>
  <si>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</si>
  <si>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</si>
  <si>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</si>
  <si>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</si>
  <si>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</si>
  <si>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</si>
  <si>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</si>
  <si>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</si>
  <si>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</si>
  <si>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</si>
  <si>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</si>
  <si>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</si>
  <si>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</si>
  <si>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</si>
  <si>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</si>
  <si>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</si>
  <si>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</si>
  <si>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</si>
  <si>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</si>
  <si>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</si>
  <si>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</si>
  <si>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</si>
  <si>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</si>
  <si>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</si>
  <si>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</si>
  <si>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</si>
  <si>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</si>
  <si>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</si>
  <si>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</si>
  <si>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</si>
  <si>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</si>
  <si>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</si>
  <si>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</si>
  <si>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</si>
  <si>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</si>
  <si>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</si>
  <si>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</si>
  <si>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</si>
  <si>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</si>
  <si>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</si>
  <si>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</si>
  <si>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</si>
  <si>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</si>
  <si>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</si>
  <si>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</si>
  <si>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</si>
  <si>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</si>
  <si>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</si>
  <si>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</si>
  <si>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</si>
  <si>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</si>
  <si>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</si>
  <si>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</si>
  <si>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</si>
  <si>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</si>
  <si>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</si>
  <si>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</si>
  <si>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</si>
  <si>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</si>
  <si>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</si>
  <si>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</si>
  <si>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</si>
  <si>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</si>
  <si>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</si>
  <si>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</si>
  <si>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</si>
  <si>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</si>
  <si>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</si>
  <si>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</si>
  <si>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</si>
  <si>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</si>
  <si>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</si>
  <si>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</si>
  <si>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</si>
  <si>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</si>
  <si>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</si>
  <si>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</si>
  <si>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</si>
  <si>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</si>
  <si>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</si>
  <si>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</si>
  <si>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</si>
  <si>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</si>
  <si>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</si>
  <si>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</si>
  <si>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</si>
  <si>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</si>
  <si>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</si>
  <si>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</si>
  <si>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</si>
  <si>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</si>
  <si>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</si>
  <si>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</si>
  <si>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</si>
  <si>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</si>
  <si>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</si>
  <si>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</si>
  <si>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</si>
  <si>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</si>
  <si>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</si>
  <si>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</si>
  <si>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</si>
  <si>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</si>
  <si>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</si>
  <si>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</si>
  <si>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</si>
  <si>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</si>
  <si>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</si>
  <si>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</si>
  <si>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</si>
  <si>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</si>
  <si>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</si>
  <si>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</si>
  <si>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</si>
  <si>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</si>
  <si>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</si>
  <si>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</si>
  <si>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</si>
  <si>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</si>
  <si>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</si>
  <si>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</si>
  <si>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</si>
  <si>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</si>
  <si>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</si>
  <si>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</si>
  <si>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</si>
  <si>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</si>
  <si>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</si>
  <si>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</si>
  <si>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</si>
  <si>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</si>
  <si>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</si>
  <si>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</si>
  <si>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</si>
  <si>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</si>
  <si>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</si>
  <si>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</si>
  <si>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</si>
  <si>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</si>
  <si>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</si>
  <si>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</si>
  <si>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</si>
  <si>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</si>
  <si>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</si>
  <si>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</si>
  <si>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</si>
  <si>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</si>
  <si>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</si>
  <si>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</si>
  <si>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</si>
  <si>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</si>
  <si>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</si>
  <si>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</si>
  <si>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</si>
  <si>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</si>
  <si>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</si>
  <si>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</si>
  <si>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</si>
  <si>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</si>
  <si>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</si>
  <si>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</si>
  <si>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</si>
  <si>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</si>
  <si>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</si>
  <si>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</si>
  <si>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</si>
  <si>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</si>
  <si>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</si>
  <si>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</si>
  <si>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</si>
  <si>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</si>
  <si>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</si>
  <si>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</si>
  <si>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</si>
  <si>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</si>
  <si>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</si>
  <si>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</si>
  <si>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</si>
  <si>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</si>
  <si>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</si>
  <si>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</si>
  <si>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</si>
  <si>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</si>
  <si>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</si>
  <si>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</si>
  <si>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</si>
  <si>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</si>
  <si>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</si>
  <si>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</si>
  <si>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</si>
  <si>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</si>
  <si>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</si>
  <si>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</si>
  <si>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</si>
  <si>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</si>
  <si>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</si>
  <si>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</si>
  <si>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</si>
  <si>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</si>
  <si>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</si>
  <si>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</si>
  <si>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</si>
  <si>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</si>
  <si>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</si>
  <si>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</si>
  <si>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</si>
  <si>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</si>
  <si>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</si>
  <si>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</si>
  <si>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</si>
  <si>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</si>
  <si>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</si>
  <si>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</si>
  <si>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</si>
  <si>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</si>
  <si>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</si>
  <si>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</si>
  <si>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</si>
  <si>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</si>
  <si>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</si>
  <si>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</si>
  <si>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</si>
  <si>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</si>
  <si>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</si>
  <si>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</si>
  <si>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</si>
  <si>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</si>
  <si>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</si>
  <si>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</si>
  <si>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</si>
  <si>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</si>
  <si>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</si>
  <si>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</si>
  <si>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</si>
  <si>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</si>
  <si>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</si>
  <si>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</si>
  <si>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</si>
  <si>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</si>
  <si>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</si>
  <si>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</si>
  <si>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</si>
  <si>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</si>
  <si>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</si>
  <si>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</si>
  <si>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</si>
  <si>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</si>
  <si>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</si>
  <si>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</si>
  <si>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</si>
  <si>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</si>
  <si>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</si>
  <si>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</si>
  <si>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</si>
  <si>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</si>
  <si>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</si>
  <si>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</si>
  <si>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</si>
  <si>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</si>
  <si>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</si>
  <si>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</si>
  <si>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</si>
  <si>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</si>
  <si>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</si>
  <si>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</si>
  <si>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</si>
  <si>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</si>
  <si>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</si>
  <si>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</si>
  <si>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</si>
  <si>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</si>
  <si>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</si>
  <si>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</si>
  <si>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</si>
  <si>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</si>
  <si>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</si>
  <si>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</si>
  <si>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</si>
  <si>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</si>
  <si>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</si>
  <si>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</si>
  <si>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</si>
  <si>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</si>
  <si>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</si>
  <si>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</si>
  <si>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</si>
  <si>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</si>
  <si>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</si>
  <si>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</si>
  <si>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</si>
  <si>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</si>
  <si>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</si>
  <si>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</si>
  <si>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</si>
  <si>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</si>
  <si>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</si>
  <si>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</si>
  <si>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</si>
  <si>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</si>
  <si>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</si>
  <si>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</si>
  <si>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</si>
  <si>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</si>
  <si>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</si>
  <si>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</si>
  <si>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</si>
  <si>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</si>
  <si>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</si>
  <si>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</si>
  <si>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</si>
  <si>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</si>
  <si>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</si>
  <si>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</si>
  <si>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</si>
  <si>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</si>
  <si>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</si>
  <si>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</si>
  <si>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</si>
  <si>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</si>
  <si>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</si>
  <si>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</si>
  <si>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</si>
  <si>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</si>
  <si>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</si>
  <si>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</si>
  <si>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</si>
  <si>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</si>
  <si>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</si>
  <si>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</si>
  <si>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</si>
  <si>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</si>
  <si>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</si>
  <si>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</si>
  <si>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</si>
  <si>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</si>
  <si>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</si>
  <si>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</si>
  <si>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</si>
  <si>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</si>
  <si>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</si>
  <si>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</si>
  <si>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</si>
  <si>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</si>
  <si>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</si>
  <si>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</si>
  <si>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</si>
  <si>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</si>
  <si>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</si>
  <si>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</si>
  <si>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</si>
  <si>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</si>
  <si>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</si>
  <si>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</si>
  <si>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</si>
  <si>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</si>
  <si>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</si>
  <si>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</si>
  <si>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</si>
  <si>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</si>
  <si>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</si>
  <si>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</si>
  <si>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</si>
  <si>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</si>
  <si>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</si>
  <si>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</si>
  <si>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</si>
  <si>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</si>
  <si>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</si>
  <si>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</si>
  <si>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</si>
  <si>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</si>
  <si>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</si>
  <si>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</si>
  <si>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</si>
  <si>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</si>
  <si>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</si>
  <si>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</si>
  <si>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</si>
  <si>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</si>
  <si>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</si>
  <si>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</si>
  <si>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</si>
  <si>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</si>
  <si>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</si>
  <si>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</si>
  <si>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</si>
  <si>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</si>
  <si>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</si>
  <si>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</si>
  <si>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</si>
  <si>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</si>
  <si>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</si>
  <si>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</si>
  <si>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</si>
  <si>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</si>
  <si>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</si>
  <si>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</si>
  <si>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</si>
  <si>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</si>
  <si>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</si>
  <si>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</si>
  <si>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</si>
  <si>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</si>
  <si>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</si>
  <si>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</si>
  <si>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</si>
  <si>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</si>
  <si>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</si>
  <si>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</si>
  <si>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</si>
  <si>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</si>
  <si>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</si>
  <si>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</si>
  <si>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</si>
  <si>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</si>
  <si>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</si>
  <si>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</si>
  <si>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</si>
  <si>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</si>
  <si>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</si>
  <si>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</si>
  <si>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</si>
  <si>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</si>
  <si>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</si>
  <si>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</si>
  <si>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</si>
  <si>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</si>
  <si>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</si>
  <si>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</si>
  <si>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</si>
  <si>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</si>
  <si>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</si>
  <si>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</si>
  <si>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</si>
  <si>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</si>
  <si>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</si>
  <si>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</si>
  <si>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</si>
  <si>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</si>
  <si>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</si>
  <si>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</si>
  <si>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</si>
  <si>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</si>
  <si>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</si>
  <si>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</si>
  <si>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</si>
  <si>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</si>
  <si>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</si>
  <si>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</si>
  <si>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</si>
  <si>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</si>
  <si>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</si>
  <si>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</si>
  <si>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</si>
  <si>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</si>
  <si>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</si>
  <si>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</si>
  <si>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</si>
  <si>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</si>
  <si>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</si>
  <si>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</si>
  <si>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</si>
  <si>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</si>
  <si>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</si>
  <si>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</si>
  <si>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</si>
  <si>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</si>
  <si>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</si>
  <si>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</si>
  <si>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</si>
  <si>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</si>
  <si>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</si>
  <si>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</si>
  <si>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</si>
  <si>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</si>
  <si>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</si>
  <si>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</si>
  <si>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</si>
  <si>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</si>
  <si>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</si>
  <si>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</si>
  <si>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</si>
  <si>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</si>
  <si>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</si>
  <si>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</si>
  <si>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</si>
  <si>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</si>
  <si>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</si>
  <si>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</si>
  <si>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</si>
  <si>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</si>
  <si>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</si>
  <si>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</si>
  <si>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</si>
  <si>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</si>
  <si>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</si>
  <si>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</si>
  <si>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</si>
  <si>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</si>
  <si>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</si>
  <si>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</si>
  <si>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</si>
  <si>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</si>
  <si>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</si>
  <si>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</si>
  <si>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</si>
  <si>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</si>
  <si>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</si>
  <si>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</si>
  <si>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</si>
  <si>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</si>
  <si>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</si>
  <si>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</si>
  <si>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</si>
  <si>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</si>
  <si>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</si>
  <si>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</si>
  <si>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</si>
  <si>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</si>
  <si>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</si>
  <si>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</si>
  <si>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</si>
  <si>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</si>
  <si>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</si>
  <si>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</si>
  <si>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</si>
  <si>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</si>
  <si>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</si>
  <si>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</si>
  <si>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</si>
  <si>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</si>
  <si>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</si>
  <si>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</si>
  <si>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</si>
  <si>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</si>
  <si>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</si>
  <si>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</si>
  <si>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</si>
  <si>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</si>
  <si>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</si>
  <si>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</si>
  <si>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</si>
  <si>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</si>
  <si>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</si>
  <si>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</si>
  <si>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</si>
  <si>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</si>
  <si>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</si>
  <si>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</si>
  <si>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</si>
  <si>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</si>
  <si>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</si>
  <si>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</si>
  <si>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</si>
  <si>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</si>
  <si>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</si>
  <si>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</si>
  <si>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</si>
  <si>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</si>
  <si>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</si>
  <si>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</si>
  <si>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</si>
  <si>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</si>
  <si>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</si>
  <si>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</si>
  <si>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</si>
  <si>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</si>
  <si>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</si>
  <si>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</si>
  <si>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</si>
  <si>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</si>
  <si>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</si>
  <si>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</si>
  <si>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</si>
  <si>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</si>
  <si>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</si>
  <si>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</si>
  <si>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</si>
  <si>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</si>
  <si>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</si>
  <si>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</si>
  <si>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</si>
  <si>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</si>
  <si>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</si>
  <si>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</si>
  <si>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</si>
  <si>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</si>
  <si>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</si>
  <si>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</si>
  <si>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</si>
  <si>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</si>
  <si>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</si>
  <si>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</si>
  <si>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</si>
  <si>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</si>
  <si>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</si>
  <si>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</si>
  <si>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</si>
  <si>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</si>
  <si>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</si>
  <si>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</si>
  <si>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</si>
  <si>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</si>
  <si>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</si>
  <si>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</si>
  <si>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</si>
  <si>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</si>
  <si>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</si>
  <si>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</si>
  <si>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</si>
  <si>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</si>
  <si>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</si>
  <si>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</si>
  <si>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</si>
  <si>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</si>
  <si>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</si>
  <si>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</si>
  <si>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</si>
  <si>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</si>
  <si>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</si>
  <si>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</si>
  <si>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</si>
  <si>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</si>
  <si>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</si>
  <si>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</si>
  <si>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</si>
  <si>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</si>
  <si>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</si>
  <si>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</si>
  <si>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</si>
  <si>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</si>
  <si>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</si>
  <si>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</si>
  <si>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</si>
  <si>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</si>
  <si>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</si>
  <si>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</si>
  <si>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</si>
  <si>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</si>
  <si>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</si>
  <si>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</si>
  <si>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</si>
  <si>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</si>
  <si>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</si>
  <si>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</si>
  <si>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</si>
  <si>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</si>
  <si>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</si>
  <si>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</si>
  <si>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</si>
  <si>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</si>
  <si>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</si>
  <si>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</si>
  <si>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</si>
  <si>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</si>
  <si>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</si>
  <si>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</si>
  <si>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</si>
  <si>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</si>
  <si>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</si>
  <si>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</si>
  <si>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</si>
  <si>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</si>
  <si>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</si>
  <si>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</si>
  <si>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</si>
  <si>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</si>
  <si>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</si>
  <si>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</si>
  <si>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</si>
  <si>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</si>
  <si>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</si>
  <si>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</si>
  <si>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</si>
  <si>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</si>
  <si>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</si>
  <si>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</si>
  <si>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</si>
  <si>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</si>
  <si>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</si>
  <si>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</si>
  <si>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</si>
  <si>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</si>
  <si>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</si>
  <si>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</si>
  <si>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</si>
  <si>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</si>
  <si>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</si>
  <si>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</si>
  <si>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</si>
  <si>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</si>
  <si>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</si>
  <si>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</si>
  <si>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</si>
  <si>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</si>
  <si>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</si>
  <si>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</si>
  <si>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</si>
  <si>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</si>
  <si>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</si>
  <si>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</si>
  <si>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</si>
  <si>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</si>
  <si>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</si>
  <si>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</si>
  <si>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</si>
  <si>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</si>
  <si>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</si>
  <si>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</si>
  <si>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</si>
  <si>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</si>
  <si>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</si>
  <si>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</si>
  <si>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</si>
  <si>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</si>
  <si>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</si>
  <si>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</si>
  <si>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</si>
  <si>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</si>
  <si>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</si>
  <si>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</si>
  <si>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</si>
  <si>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</si>
  <si>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</si>
  <si>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</si>
  <si>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</si>
  <si>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</si>
  <si>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</si>
  <si>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</si>
  <si>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</si>
  <si>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</si>
  <si>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</si>
  <si>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</si>
  <si>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</si>
  <si>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</si>
  <si>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</si>
  <si>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</si>
  <si>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</si>
  <si>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</si>
  <si>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</si>
  <si>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</si>
  <si>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</si>
  <si>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</si>
  <si>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</si>
  <si>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</si>
  <si>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</si>
  <si>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</si>
  <si>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</si>
  <si>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</si>
  <si>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</si>
  <si>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</si>
  <si>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</si>
  <si>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</si>
  <si>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</si>
  <si>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</si>
  <si>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</si>
  <si>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</si>
  <si>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</si>
  <si>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</si>
  <si>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</si>
  <si>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</si>
  <si>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</si>
  <si>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</si>
  <si>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</si>
  <si>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</si>
  <si>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</si>
  <si>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</si>
  <si>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</si>
  <si>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</si>
  <si>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</si>
  <si>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</si>
  <si>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</si>
  <si>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</si>
  <si>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</si>
  <si>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</si>
  <si>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</si>
  <si>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</si>
  <si>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</si>
  <si>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</si>
  <si>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</si>
  <si>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</si>
  <si>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</si>
  <si>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</si>
  <si>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</si>
  <si>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</si>
  <si>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</si>
  <si>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</si>
  <si>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</si>
  <si>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</si>
  <si>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</si>
  <si>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</si>
  <si>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</si>
  <si>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</si>
  <si>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</si>
  <si>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</si>
  <si>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</si>
  <si>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</si>
  <si>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</si>
  <si>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</si>
  <si>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</si>
  <si>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</si>
  <si>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</si>
  <si>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</si>
  <si>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</si>
  <si>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</si>
  <si>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</si>
  <si>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</si>
  <si>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</si>
  <si>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</si>
  <si>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</si>
  <si>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</si>
  <si>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</si>
  <si>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</si>
  <si>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</si>
  <si>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</si>
  <si>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</si>
  <si>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</si>
  <si>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</si>
  <si>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</si>
  <si>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</si>
  <si>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</si>
  <si>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</si>
  <si>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</si>
  <si>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</si>
  <si>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</si>
  <si>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</si>
  <si>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</si>
  <si>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</si>
  <si>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</si>
  <si>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</si>
  <si>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</si>
  <si>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</si>
  <si>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</si>
  <si>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</si>
  <si>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</si>
  <si>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</si>
  <si>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</si>
  <si>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</si>
  <si>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</si>
  <si>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</si>
  <si>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</si>
  <si>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</si>
  <si>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</si>
  <si>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</si>
  <si>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</si>
  <si>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</si>
  <si>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</si>
  <si>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</si>
  <si>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</si>
  <si>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</si>
  <si>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</si>
  <si>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</si>
  <si>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</si>
  <si>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</si>
  <si>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</si>
  <si>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</si>
  <si>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</si>
  <si>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</si>
  <si>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</si>
  <si>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</si>
  <si>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</si>
  <si>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</si>
  <si>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</si>
  <si>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</si>
  <si>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</si>
  <si>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</si>
  <si>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</si>
  <si>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</si>
  <si>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</si>
  <si>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</si>
  <si>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</si>
  <si>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</si>
  <si>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</si>
  <si>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</si>
  <si>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</si>
  <si>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</si>
  <si>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</si>
  <si>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</si>
  <si>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</si>
  <si>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</si>
  <si>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</si>
  <si>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</si>
  <si>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</si>
  <si>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</si>
  <si>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</si>
  <si>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</si>
  <si>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</si>
  <si>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</si>
  <si>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</si>
  <si>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</si>
  <si>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</si>
  <si>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</si>
  <si>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</si>
  <si>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</si>
  <si>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</si>
  <si>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</si>
  <si>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</si>
  <si>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</si>
  <si>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</si>
  <si>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</si>
  <si>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</si>
  <si>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</si>
  <si>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</si>
  <si>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</si>
  <si>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</si>
  <si>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</si>
  <si>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</si>
  <si>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</si>
  <si>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</si>
  <si>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</si>
  <si>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</si>
  <si>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</si>
  <si>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</si>
  <si>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</si>
  <si>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</si>
  <si>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</si>
  <si>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</si>
  <si>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</si>
  <si>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</si>
  <si>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</si>
  <si>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</si>
  <si>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</si>
  <si>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</si>
  <si>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</si>
  <si>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</si>
  <si>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</si>
  <si>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</si>
  <si>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</si>
  <si>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</si>
  <si>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</si>
  <si>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</si>
  <si>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</si>
  <si>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</si>
  <si>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</si>
  <si>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</si>
  <si>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</si>
  <si>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</si>
  <si>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</si>
  <si>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</si>
  <si>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</si>
  <si>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</si>
  <si>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</si>
  <si>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</si>
  <si>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</si>
  <si>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</si>
  <si>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</si>
  <si>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</si>
  <si>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</si>
  <si>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</si>
  <si>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</si>
  <si>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</si>
  <si>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</si>
  <si>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</si>
  <si>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</si>
  <si>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</si>
  <si>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</si>
  <si>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</si>
  <si>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</si>
  <si>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</si>
  <si>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</si>
  <si>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</si>
  <si>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</si>
  <si>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</si>
  <si>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</si>
  <si>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</si>
  <si>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</si>
  <si>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</si>
  <si>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</si>
  <si>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</si>
  <si>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</si>
  <si>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</si>
  <si>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</si>
  <si>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</si>
  <si>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</si>
  <si>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</si>
  <si>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</si>
  <si>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</si>
  <si>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</si>
  <si>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</si>
  <si>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</si>
  <si>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</si>
  <si>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</si>
  <si>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</si>
  <si>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</si>
  <si>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</si>
  <si>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</si>
  <si>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</si>
  <si>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</si>
  <si>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</si>
  <si>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</si>
  <si>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</si>
  <si>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</si>
  <si>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</si>
  <si>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</si>
  <si>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</si>
  <si>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</si>
  <si>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</si>
  <si>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</si>
  <si>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</si>
  <si>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</si>
  <si>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</si>
  <si>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</si>
  <si>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</si>
  <si>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</si>
  <si>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</si>
  <si>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</si>
  <si>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</si>
  <si>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</si>
  <si>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</si>
  <si>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</si>
  <si>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</si>
  <si>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</si>
  <si>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</si>
  <si>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</si>
  <si>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</si>
  <si>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</si>
  <si>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</si>
  <si>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</si>
  <si>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</si>
  <si>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</si>
  <si>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</si>
  <si>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</si>
  <si>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</si>
  <si>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</si>
  <si>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</si>
  <si>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</si>
  <si>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</si>
  <si>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</si>
  <si>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</si>
  <si>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</si>
  <si>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</si>
  <si>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</si>
  <si>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</si>
  <si>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</si>
  <si>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</si>
  <si>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</si>
  <si>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</si>
  <si>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</si>
  <si>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</si>
  <si>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</si>
  <si>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</si>
  <si>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</si>
  <si>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</si>
  <si>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</si>
  <si>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</si>
  <si>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</si>
  <si>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</si>
  <si>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</si>
  <si>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</si>
  <si>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</si>
  <si>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</si>
  <si>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</si>
  <si>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</si>
  <si>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</si>
  <si>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</si>
  <si>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</si>
  <si>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</si>
  <si>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</si>
  <si>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</si>
  <si>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</si>
  <si>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</si>
  <si>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</si>
  <si>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</si>
  <si>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</si>
  <si>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</si>
  <si>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</si>
  <si>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</si>
  <si>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</si>
  <si>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</si>
  <si>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</si>
  <si>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</si>
  <si>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</si>
  <si>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</si>
  <si>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</si>
  <si>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</si>
  <si>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</si>
  <si>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</si>
  <si>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</si>
  <si>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</si>
  <si>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</si>
  <si>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</si>
  <si>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</si>
  <si>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</si>
  <si>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</si>
  <si>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</si>
  <si>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</si>
  <si>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</si>
  <si>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</si>
  <si>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</si>
  <si>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</si>
  <si>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</si>
  <si>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</si>
  <si>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</si>
  <si>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</si>
  <si>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</si>
  <si>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</si>
  <si>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</si>
  <si>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</si>
  <si>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</si>
  <si>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</si>
  <si>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</si>
  <si>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</si>
  <si>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</si>
  <si>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</si>
  <si>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</si>
  <si>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</si>
  <si>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</si>
  <si>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</si>
  <si>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</si>
  <si>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</si>
  <si>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</si>
  <si>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</si>
  <si>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</si>
  <si>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</si>
  <si>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</si>
  <si>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</si>
  <si>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</si>
  <si>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</si>
  <si>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</si>
  <si>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</si>
  <si>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</si>
  <si>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</si>
  <si>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</si>
  <si>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</si>
  <si>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</si>
  <si>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</si>
  <si>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</si>
  <si>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</si>
  <si>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</si>
  <si>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</si>
  <si>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</si>
  <si>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</si>
  <si>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</si>
  <si>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</si>
  <si>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</si>
  <si>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</si>
  <si>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</si>
  <si>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</si>
  <si>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</si>
  <si>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</si>
  <si>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</si>
  <si>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</si>
  <si>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</si>
  <si>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</si>
  <si>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</si>
  <si>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</si>
  <si>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</si>
  <si>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</si>
  <si>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</si>
  <si>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</si>
  <si>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</si>
  <si>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</si>
  <si>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</si>
  <si>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</si>
  <si>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</si>
  <si>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</si>
  <si>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</si>
  <si>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</si>
  <si>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</si>
  <si>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</si>
  <si>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</si>
  <si>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</si>
  <si>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</si>
  <si>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</si>
  <si>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</si>
  <si>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</si>
  <si>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</si>
  <si>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</si>
  <si>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</si>
  <si>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</si>
  <si>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</si>
  <si>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</si>
  <si>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</si>
  <si>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</si>
  <si>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</si>
  <si>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</si>
  <si>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</si>
  <si>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</si>
  <si>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</si>
  <si>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</si>
  <si>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</si>
  <si>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</si>
  <si>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</si>
  <si>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</si>
  <si>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</si>
  <si>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</si>
  <si>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</si>
  <si>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</si>
  <si>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</si>
  <si>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</si>
  <si>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</si>
  <si>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</si>
  <si>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</si>
  <si>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</si>
  <si>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</si>
  <si>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</si>
  <si>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</si>
  <si>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</si>
  <si>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</si>
  <si>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</si>
  <si>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</si>
  <si>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</si>
  <si>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</si>
  <si>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</si>
  <si>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</si>
  <si>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</si>
  <si>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</si>
  <si>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</si>
  <si>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</si>
  <si>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</si>
  <si>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</si>
  <si>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</si>
  <si>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</si>
  <si>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</si>
  <si>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</si>
  <si>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</si>
  <si>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</si>
  <si>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</si>
  <si>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</si>
  <si>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</si>
  <si>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</si>
  <si>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</si>
  <si>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</si>
  <si>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</si>
  <si>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</si>
  <si>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</si>
  <si>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</si>
  <si>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</si>
  <si>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</si>
  <si>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</si>
  <si>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</si>
  <si>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</si>
  <si>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</si>
  <si>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</si>
  <si>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</si>
  <si>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</si>
  <si>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</si>
  <si>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</si>
  <si>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</si>
  <si>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</si>
  <si>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</si>
  <si>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</si>
  <si>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</si>
  <si>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</si>
  <si>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</si>
  <si>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</si>
  <si>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</si>
  <si>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</si>
  <si>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</si>
  <si>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</si>
  <si>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</si>
  <si>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</si>
  <si>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</si>
  <si>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</si>
  <si>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</si>
  <si>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</si>
  <si>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</si>
  <si>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</si>
  <si>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</si>
  <si>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</si>
  <si>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</si>
  <si>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</si>
  <si>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</si>
  <si>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</si>
  <si>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</si>
  <si>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</si>
  <si>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</si>
  <si>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</si>
  <si>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</si>
  <si>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</si>
  <si>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</si>
  <si>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</si>
  <si>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</si>
  <si>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</si>
  <si>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</si>
  <si>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</si>
  <si>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</si>
  <si>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</si>
  <si>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</si>
  <si>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</si>
  <si>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</si>
  <si>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</si>
  <si>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</si>
  <si>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</si>
  <si>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</si>
  <si>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</si>
  <si>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</si>
  <si>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</si>
  <si>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</si>
  <si>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</si>
  <si>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</si>
  <si>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</si>
  <si>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</si>
  <si>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</si>
  <si>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</si>
  <si>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</si>
  <si>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</si>
  <si>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</si>
  <si>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</si>
  <si>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</si>
  <si>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</si>
  <si>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</si>
  <si>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</si>
  <si>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</si>
  <si>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</si>
  <si>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</si>
  <si>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</si>
  <si>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</si>
  <si>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</si>
  <si>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</si>
  <si>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</si>
  <si>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</si>
  <si>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</si>
  <si>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</si>
  <si>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</si>
  <si>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</si>
  <si>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</si>
  <si>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</si>
  <si>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</si>
  <si>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</si>
  <si>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</si>
  <si>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</si>
  <si>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</si>
  <si>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</si>
  <si>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</si>
  <si>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</si>
  <si>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</si>
  <si>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</si>
  <si>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</si>
  <si>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</si>
  <si>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</si>
  <si>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</si>
  <si>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</si>
  <si>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</si>
  <si>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</si>
  <si>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</si>
  <si>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</si>
  <si>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</si>
  <si>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</si>
  <si>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</si>
  <si>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</si>
  <si>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</si>
  <si>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</si>
  <si>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</si>
  <si>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</si>
  <si>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</si>
  <si>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</si>
  <si>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</si>
  <si>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</si>
  <si>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</si>
  <si>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</si>
  <si>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</si>
  <si>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</si>
  <si>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</si>
  <si>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</si>
  <si>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</si>
  <si>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</si>
  <si>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</si>
  <si>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</si>
  <si>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</si>
  <si>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</si>
  <si>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</si>
  <si>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</si>
  <si>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</si>
  <si>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</si>
  <si>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</si>
  <si>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</si>
  <si>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</si>
  <si>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</si>
  <si>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</si>
  <si>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</si>
  <si>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</si>
  <si>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</si>
  <si>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</si>
  <si>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</si>
  <si>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</si>
  <si>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</si>
  <si>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</si>
  <si>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</si>
  <si>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</si>
  <si>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</si>
  <si>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</si>
  <si>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</si>
  <si>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</si>
  <si>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</si>
  <si>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</si>
  <si>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</si>
  <si>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</si>
  <si>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</si>
  <si>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</si>
  <si>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</si>
  <si>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</si>
  <si>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</si>
  <si>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</si>
  <si>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</si>
  <si>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</si>
  <si>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</si>
  <si>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</si>
  <si>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</si>
  <si>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</si>
  <si>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</si>
  <si>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</si>
  <si>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</si>
  <si>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</si>
  <si>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</si>
  <si>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</si>
  <si>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</si>
  <si>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</si>
  <si>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</si>
  <si>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</si>
  <si>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</si>
  <si>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</si>
  <si>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</si>
  <si>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</si>
  <si>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</si>
  <si>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</si>
  <si>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</si>
  <si>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</si>
  <si>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</si>
  <si>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</si>
  <si>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</si>
  <si>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</si>
  <si>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</si>
  <si>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</si>
  <si>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</si>
  <si>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</si>
  <si>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</si>
  <si>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</si>
  <si>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</si>
  <si>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</si>
  <si>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</si>
  <si>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</si>
  <si>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</si>
  <si>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</si>
  <si>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</si>
  <si>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</si>
  <si>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</si>
  <si>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</si>
  <si>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</si>
  <si>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</si>
  <si>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</si>
  <si>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</si>
  <si>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</si>
  <si>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</si>
  <si>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</si>
  <si>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</si>
  <si>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</si>
  <si>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</si>
  <si>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</si>
  <si>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</si>
  <si>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</si>
  <si>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</si>
  <si>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</si>
  <si>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</si>
  <si>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</si>
  <si>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</si>
  <si>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</si>
  <si>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</si>
  <si>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</si>
  <si>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</si>
  <si>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</si>
  <si>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</si>
  <si>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</si>
  <si>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</si>
  <si>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</si>
  <si>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</si>
  <si>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</si>
  <si>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</si>
  <si>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</si>
  <si>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</si>
  <si>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</si>
  <si>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</si>
  <si>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</si>
  <si>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</si>
  <si>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</si>
  <si>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</si>
  <si>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</si>
  <si>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</si>
  <si>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</si>
  <si>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</si>
  <si>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</si>
  <si>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</si>
  <si>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</si>
  <si>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</si>
  <si>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</si>
  <si>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</si>
  <si>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</si>
  <si>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</si>
  <si>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</si>
  <si>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</si>
  <si>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</si>
  <si>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</si>
  <si>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</si>
  <si>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</si>
  <si>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</si>
  <si>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</si>
  <si>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</si>
  <si>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</si>
  <si>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</si>
  <si>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</si>
  <si>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</si>
  <si>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</si>
  <si>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</si>
  <si>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</si>
  <si>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</si>
  <si>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</si>
  <si>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</si>
  <si>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</si>
  <si>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</si>
  <si>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</si>
  <si>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</si>
  <si>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</si>
  <si>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</si>
  <si>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</si>
  <si>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</si>
  <si>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</si>
  <si>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</si>
  <si>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</si>
  <si>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</si>
  <si>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</si>
  <si>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</si>
  <si>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</si>
  <si>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</si>
  <si>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</si>
  <si>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</si>
  <si>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</si>
  <si>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</si>
  <si>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</si>
  <si>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</si>
  <si>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</si>
  <si>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</si>
  <si>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</si>
  <si>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</si>
  <si>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</si>
  <si>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</si>
  <si>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</si>
  <si>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</si>
  <si>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</si>
  <si>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</si>
  <si>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</si>
  <si>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</si>
  <si>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</si>
  <si>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</si>
  <si>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</si>
  <si>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</si>
  <si>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</si>
  <si>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</si>
  <si>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</si>
  <si>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</si>
  <si>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</si>
  <si>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</si>
  <si>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</si>
  <si>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</si>
  <si>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</si>
  <si>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</si>
  <si>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</si>
  <si>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</si>
  <si>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</si>
  <si>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</si>
  <si>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</si>
  <si>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</si>
  <si>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</si>
  <si>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</si>
  <si>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</si>
  <si>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</si>
  <si>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</si>
  <si>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</si>
  <si>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</si>
  <si>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</si>
  <si>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</si>
  <si>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</si>
  <si>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</si>
  <si>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</si>
  <si>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</si>
  <si>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</si>
  <si>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</si>
  <si>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</si>
  <si>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</si>
  <si>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</si>
  <si>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</si>
  <si>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</si>
  <si>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</si>
  <si>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</si>
  <si>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</si>
  <si>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</si>
  <si>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</si>
  <si>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</si>
  <si>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</si>
  <si>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</si>
  <si>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</si>
  <si>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</si>
  <si>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</si>
  <si>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</si>
  <si>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</si>
  <si>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</si>
  <si>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</si>
  <si>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</si>
  <si>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</si>
  <si>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</si>
  <si>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</si>
  <si>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</si>
  <si>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</si>
  <si>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</si>
  <si>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</si>
  <si>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</si>
  <si>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</si>
  <si>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</si>
  <si>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</si>
  <si>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</si>
  <si>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</si>
  <si>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</si>
  <si>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</si>
  <si>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</si>
  <si>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</si>
  <si>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</si>
  <si>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</si>
  <si>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</si>
  <si>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</si>
  <si>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</si>
  <si>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</si>
  <si>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</si>
  <si>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</si>
  <si>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</si>
  <si>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</si>
  <si>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</si>
  <si>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</si>
  <si>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</si>
  <si>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</si>
  <si>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</si>
  <si>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</si>
  <si>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</si>
  <si>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</si>
  <si>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</si>
  <si>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</si>
  <si>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</si>
  <si>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</si>
  <si>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</si>
  <si>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</si>
  <si>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</si>
  <si>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</si>
  <si>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</si>
  <si>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</si>
  <si>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</si>
  <si>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</si>
  <si>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</si>
  <si>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</si>
  <si>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</si>
  <si>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</si>
  <si>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</si>
  <si>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</si>
  <si>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</si>
  <si>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</si>
  <si>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</si>
  <si>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</si>
  <si>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</si>
  <si>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</si>
  <si>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</si>
  <si>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</si>
  <si>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</si>
  <si>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</si>
  <si>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</si>
  <si>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</si>
  <si>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</si>
  <si>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</si>
  <si>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</si>
  <si>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</si>
  <si>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</si>
  <si>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</si>
  <si>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</si>
  <si>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</si>
  <si>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</si>
  <si>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</si>
  <si>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</si>
  <si>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</si>
  <si>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</si>
  <si>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</si>
  <si>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</si>
  <si>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</si>
  <si>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</si>
  <si>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</si>
  <si>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</si>
  <si>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</si>
  <si>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</si>
  <si>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</si>
  <si>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</si>
  <si>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</si>
  <si>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</si>
  <si>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</si>
  <si>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</si>
  <si>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</si>
  <si>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</si>
  <si>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</si>
  <si>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</si>
  <si>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</si>
  <si>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</si>
  <si>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</si>
  <si>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</si>
  <si>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</si>
  <si>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</si>
  <si>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</si>
  <si>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</si>
  <si>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</si>
  <si>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</si>
  <si>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</si>
  <si>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</si>
  <si>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</si>
  <si>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</si>
  <si>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</si>
  <si>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</si>
  <si>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</si>
  <si>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</si>
  <si>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</si>
  <si>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</si>
  <si>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</si>
  <si>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</si>
  <si>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</si>
  <si>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</si>
  <si>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</si>
  <si>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</si>
  <si>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</si>
  <si>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</si>
  <si>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</si>
  <si>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</si>
  <si>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</si>
  <si>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</si>
  <si>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</si>
  <si>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</si>
  <si>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</si>
  <si>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</si>
  <si>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</si>
  <si>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</si>
  <si>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</si>
  <si>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</si>
  <si>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</si>
  <si>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</si>
  <si>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</si>
  <si>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</si>
  <si>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</si>
  <si>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</si>
  <si>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</si>
  <si>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</si>
  <si>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</si>
  <si>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</si>
  <si>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</si>
  <si>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</si>
  <si>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</si>
  <si>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</si>
  <si>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</si>
  <si>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</si>
  <si>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</si>
  <si>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</si>
  <si>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</si>
  <si>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</si>
  <si>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</si>
  <si>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</si>
  <si>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</si>
  <si>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</si>
  <si>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</si>
  <si>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</si>
  <si>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</si>
  <si>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</si>
  <si>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</si>
  <si>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</si>
  <si>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</si>
  <si>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</si>
  <si>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</si>
  <si>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</si>
  <si>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</si>
  <si>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</si>
  <si>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</si>
  <si>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</si>
  <si>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</si>
  <si>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</si>
  <si>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</si>
  <si>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</si>
  <si>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</si>
  <si>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</si>
  <si>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</si>
  <si>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</si>
  <si>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</si>
  <si>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</si>
  <si>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</si>
  <si>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</si>
  <si>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</si>
  <si>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</si>
  <si>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</si>
  <si>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</si>
  <si>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</si>
  <si>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</si>
  <si>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</si>
  <si>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</si>
  <si>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</si>
  <si>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</si>
  <si>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</si>
  <si>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</si>
  <si>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</si>
  <si>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</si>
  <si>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</si>
  <si>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</si>
  <si>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</si>
  <si>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</si>
  <si>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</si>
  <si>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</si>
  <si>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</si>
  <si>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</si>
  <si>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</si>
  <si>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</si>
  <si>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</si>
  <si>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</si>
  <si>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</si>
  <si>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</si>
  <si>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</si>
  <si>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</si>
  <si>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</si>
  <si>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</si>
  <si>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</si>
  <si>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</si>
  <si>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</si>
  <si>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</si>
  <si>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</si>
  <si>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</si>
  <si>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</si>
  <si>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</si>
  <si>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</si>
  <si>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</si>
  <si>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</si>
  <si>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</si>
  <si>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</si>
  <si>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</si>
  <si>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</si>
  <si>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</si>
  <si>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</si>
  <si>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</si>
  <si>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</si>
  <si>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</si>
  <si>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</si>
  <si>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</si>
  <si>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</si>
  <si>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</si>
  <si>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</si>
  <si>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</si>
  <si>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</si>
  <si>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</si>
  <si>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</si>
  <si>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</si>
  <si>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</si>
  <si>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</si>
  <si>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</si>
  <si>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</si>
  <si>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</si>
  <si>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</si>
  <si>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</si>
  <si>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</si>
  <si>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</si>
  <si>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</si>
  <si>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</si>
  <si>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</si>
  <si>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</si>
  <si>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</si>
  <si>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</si>
  <si>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</si>
  <si>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</si>
  <si>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</si>
  <si>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</si>
  <si>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</si>
  <si>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</si>
  <si>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</si>
  <si>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</si>
  <si>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</si>
  <si>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</si>
  <si>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</si>
  <si>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</si>
  <si>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</si>
  <si>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</si>
  <si>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</si>
  <si>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</si>
  <si>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</si>
  <si>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</si>
  <si>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</si>
  <si>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</si>
  <si>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</si>
  <si>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</si>
  <si>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</si>
  <si>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</si>
  <si>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</si>
  <si>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</si>
  <si>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</si>
  <si>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</si>
  <si>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</si>
  <si>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</si>
  <si>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</si>
  <si>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</si>
  <si>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</si>
  <si>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</si>
  <si>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</si>
  <si>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</si>
  <si>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</si>
  <si>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</si>
  <si>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</si>
  <si>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</si>
  <si>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</si>
  <si>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</si>
  <si>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</si>
  <si>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</si>
  <si>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</si>
  <si>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</si>
  <si>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</si>
  <si>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</si>
  <si>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</si>
  <si>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</si>
  <si>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</si>
  <si>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</si>
  <si>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</si>
  <si>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</si>
  <si>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</si>
  <si>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</si>
  <si>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</si>
  <si>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</si>
  <si>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</si>
  <si>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</si>
  <si>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</si>
  <si>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</si>
  <si>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</si>
  <si>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</si>
  <si>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</si>
  <si>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</si>
  <si>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</si>
  <si>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</si>
  <si>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</si>
  <si>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</si>
  <si>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</si>
  <si>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</si>
  <si>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</si>
  <si>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</si>
  <si>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</si>
  <si>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</si>
  <si>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</si>
  <si>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</si>
  <si>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</si>
  <si>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</si>
  <si>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</si>
  <si>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</si>
  <si>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</si>
  <si>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</si>
  <si>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</si>
  <si>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</si>
  <si>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</si>
  <si>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</si>
  <si>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</si>
  <si>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</si>
  <si>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</si>
  <si>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</si>
  <si>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</si>
  <si>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</si>
  <si>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</si>
  <si>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</si>
  <si>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</si>
  <si>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</si>
  <si>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</si>
  <si>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</si>
  <si>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</si>
  <si>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</si>
  <si>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</si>
  <si>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</si>
  <si>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</si>
  <si>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</si>
  <si>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</si>
  <si>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</si>
  <si>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</si>
  <si>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</si>
  <si>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</si>
  <si>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</si>
  <si>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</si>
  <si>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</si>
  <si>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</si>
  <si>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</si>
  <si>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</si>
  <si>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</si>
  <si>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</si>
  <si>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</si>
  <si>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</si>
  <si>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</si>
  <si>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</si>
  <si>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</si>
  <si>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</si>
  <si>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</si>
  <si>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</si>
  <si>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</si>
  <si>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</si>
  <si>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</si>
  <si>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</si>
  <si>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</si>
  <si>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</si>
  <si>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</si>
  <si>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</si>
  <si>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</si>
  <si>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</si>
  <si>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</si>
  <si>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</si>
  <si>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</si>
  <si>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</si>
  <si>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</si>
  <si>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</si>
  <si>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</si>
  <si>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</si>
  <si>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</si>
  <si>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</si>
  <si>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</si>
  <si>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</si>
  <si>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</si>
  <si>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</si>
  <si>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</si>
  <si>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</si>
  <si>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</si>
  <si>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</si>
  <si>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</si>
  <si>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</si>
  <si>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</si>
  <si>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</si>
  <si>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</si>
  <si>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</si>
  <si>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</si>
  <si>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</si>
  <si>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</si>
  <si>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</si>
  <si>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</si>
  <si>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</si>
  <si>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</si>
  <si>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</si>
  <si>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</si>
  <si>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</si>
  <si>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</si>
  <si>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</si>
  <si>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</si>
  <si>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</si>
  <si>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</si>
  <si>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</si>
  <si>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</si>
  <si>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</si>
  <si>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</si>
  <si>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</si>
  <si>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</si>
  <si>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</si>
  <si>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</si>
  <si>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</si>
  <si>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</si>
  <si>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</si>
  <si>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</si>
  <si>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</si>
  <si>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</si>
  <si>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</si>
  <si>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</si>
  <si>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</si>
  <si>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</si>
  <si>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</si>
  <si>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</si>
  <si>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</si>
  <si>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</si>
  <si>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</si>
  <si>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</si>
  <si>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</si>
  <si>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</si>
  <si>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</si>
  <si>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</si>
  <si>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</si>
  <si>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</si>
  <si>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</si>
  <si>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</si>
  <si>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</si>
  <si>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</si>
  <si>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</si>
  <si>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</si>
  <si>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</si>
  <si>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</si>
  <si>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</si>
  <si>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</si>
  <si>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</si>
  <si>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</si>
  <si>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</si>
  <si>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</si>
  <si>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</si>
  <si>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</si>
  <si>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</si>
  <si>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</si>
  <si>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</si>
  <si>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</si>
  <si>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</si>
  <si>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</si>
  <si>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</si>
  <si>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</si>
  <si>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</si>
  <si>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</si>
  <si>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</si>
  <si>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</si>
  <si>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</si>
  <si>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</si>
  <si>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</si>
  <si>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</si>
  <si>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</si>
  <si>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</si>
  <si>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</si>
  <si>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</si>
  <si>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</si>
  <si>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</si>
  <si>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</si>
  <si>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</si>
  <si>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</si>
  <si>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</si>
  <si>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</si>
  <si>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</si>
  <si>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</si>
  <si>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</si>
  <si>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</si>
  <si>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</si>
  <si>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</si>
  <si>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</si>
  <si>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</si>
  <si>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</si>
  <si>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</si>
  <si>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</si>
  <si>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</si>
  <si>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</si>
  <si>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</si>
  <si>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</si>
  <si>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</si>
  <si>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</si>
  <si>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</si>
  <si>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</si>
  <si>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</si>
  <si>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</si>
  <si>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</si>
  <si>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</si>
  <si>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</si>
  <si>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</si>
  <si>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</si>
  <si>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</si>
  <si>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</si>
  <si>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</si>
  <si>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</si>
  <si>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</si>
  <si>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</si>
  <si>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</si>
  <si>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</si>
  <si>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</si>
  <si>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</si>
  <si>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</si>
  <si>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</si>
  <si>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</si>
  <si>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</si>
  <si>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</si>
  <si>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</si>
  <si>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</si>
  <si>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</si>
  <si>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</si>
  <si>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</si>
  <si>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</si>
  <si>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</si>
  <si>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</si>
  <si>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</si>
  <si>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</si>
  <si>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</si>
  <si>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</si>
  <si>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</si>
  <si>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</si>
  <si>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</si>
  <si>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</si>
  <si>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</si>
  <si>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</si>
  <si>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</si>
  <si>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</si>
  <si>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</si>
  <si>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</si>
  <si>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</si>
  <si>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</si>
  <si>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</si>
  <si>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</si>
  <si>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</si>
  <si>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</si>
  <si>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</si>
  <si>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</si>
  <si>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</si>
  <si>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</si>
  <si>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</si>
  <si>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</si>
  <si>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</si>
  <si>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</si>
  <si>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</si>
  <si>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</si>
  <si>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</si>
  <si>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</si>
  <si>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</si>
  <si>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</si>
  <si>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</si>
  <si>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</si>
  <si>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</si>
  <si>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</si>
  <si>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</si>
  <si>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</si>
  <si>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</si>
  <si>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</si>
  <si>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</si>
  <si>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</si>
  <si>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</si>
  <si>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</si>
  <si>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</si>
  <si>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</si>
  <si>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</si>
  <si>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</si>
  <si>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</si>
  <si>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</si>
  <si>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</si>
  <si>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</si>
  <si>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</si>
  <si>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</si>
  <si>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</si>
  <si>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</si>
  <si>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</si>
  <si>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</si>
  <si>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</si>
  <si>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</si>
  <si>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</si>
  <si>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</si>
  <si>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</si>
  <si>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</si>
  <si>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</si>
  <si>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</si>
  <si>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</si>
  <si>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</si>
  <si>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</si>
  <si>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</si>
  <si>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</si>
  <si>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</si>
  <si>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</si>
  <si>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</si>
  <si>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</si>
  <si>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</si>
  <si>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</si>
  <si>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</si>
  <si>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</si>
  <si>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</si>
  <si>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</si>
  <si>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</si>
  <si>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</si>
  <si>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</si>
  <si>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</si>
  <si>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</si>
  <si>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</si>
  <si>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</si>
  <si>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</si>
  <si>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</si>
  <si>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</si>
  <si>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</si>
  <si>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</si>
  <si>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</si>
  <si>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</si>
  <si>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</si>
  <si>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</si>
  <si>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</si>
  <si>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</si>
  <si>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</si>
  <si>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</si>
  <si>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</si>
  <si>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</si>
  <si>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</si>
  <si>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</si>
  <si>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</si>
  <si>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</si>
  <si>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</si>
  <si>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</si>
  <si>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</si>
  <si>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</si>
  <si>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</si>
  <si>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</si>
  <si>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</si>
  <si>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</si>
  <si>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</si>
  <si>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</si>
  <si>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</si>
  <si>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</si>
  <si>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</si>
  <si>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</si>
  <si>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</si>
  <si>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</si>
  <si>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</si>
  <si>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</si>
  <si>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</si>
  <si>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</si>
  <si>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</si>
  <si>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</si>
  <si>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</si>
  <si>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</si>
  <si>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</si>
  <si>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</si>
  <si>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</si>
  <si>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</si>
  <si>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</si>
  <si>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</si>
  <si>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</si>
  <si>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</si>
  <si>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</si>
  <si>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</si>
  <si>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</si>
  <si>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</si>
  <si>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</si>
  <si>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</si>
  <si>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</si>
  <si>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</si>
  <si>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</si>
  <si>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</si>
  <si>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</si>
  <si>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</si>
  <si>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</si>
  <si>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</si>
  <si>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</si>
  <si>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</si>
  <si>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</si>
  <si>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</si>
  <si>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</si>
  <si>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</si>
  <si>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</si>
  <si>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</si>
  <si>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</si>
  <si>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</si>
  <si>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</si>
  <si>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</si>
  <si>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</si>
  <si>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</si>
  <si>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</si>
  <si>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</si>
  <si>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</si>
  <si>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</si>
  <si>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</si>
  <si>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</si>
  <si>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</si>
  <si>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</si>
  <si>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</si>
  <si>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</si>
  <si>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</si>
  <si>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</si>
  <si>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</si>
  <si>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</si>
  <si>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</si>
  <si>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</si>
  <si>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</si>
  <si>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</si>
  <si>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</si>
  <si>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</si>
  <si>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</si>
  <si>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</si>
  <si>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</si>
  <si>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</si>
  <si>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</si>
  <si>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</si>
  <si>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</si>
  <si>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</si>
  <si>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</si>
  <si>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</si>
  <si>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</si>
  <si>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</si>
  <si>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</si>
  <si>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</si>
  <si>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</si>
  <si>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</si>
  <si>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</si>
  <si>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</si>
  <si>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</si>
  <si>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</si>
  <si>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</si>
  <si>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</si>
  <si>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</si>
  <si>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</si>
  <si>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</si>
  <si>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</si>
  <si>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</si>
  <si>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</si>
  <si>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</si>
  <si>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</si>
  <si>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</si>
  <si>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</si>
  <si>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</si>
  <si>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</si>
  <si>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</si>
  <si>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</si>
  <si>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</si>
  <si>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</si>
  <si>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</si>
  <si>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</si>
  <si>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</si>
  <si>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</si>
  <si>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</si>
  <si>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</si>
  <si>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</si>
  <si>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</si>
  <si>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</si>
  <si>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</si>
  <si>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</si>
  <si>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</si>
  <si>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</si>
  <si>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</si>
  <si>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</si>
  <si>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</si>
  <si>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</si>
  <si>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</si>
  <si>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</si>
  <si>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</si>
  <si>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</si>
  <si>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</si>
  <si>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</si>
  <si>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</si>
  <si>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</si>
  <si>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</si>
  <si>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</si>
  <si>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</si>
  <si>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</si>
  <si>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</si>
  <si>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</si>
  <si>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</si>
  <si>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</si>
  <si>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</si>
  <si>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</si>
  <si>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</si>
  <si>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</si>
  <si>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</si>
  <si>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</si>
  <si>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</si>
  <si>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</si>
  <si>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</si>
  <si>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</si>
  <si>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</si>
  <si>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</si>
  <si>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</si>
  <si>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</si>
  <si>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</si>
  <si>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</si>
  <si>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</si>
  <si>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</si>
  <si>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</si>
  <si>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</si>
  <si>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</si>
  <si>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</si>
  <si>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</si>
  <si>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</si>
  <si>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</si>
  <si>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</si>
  <si>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</si>
  <si>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</si>
  <si>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</si>
  <si>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</si>
  <si>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</si>
  <si>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</si>
  <si>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</si>
  <si>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</si>
  <si>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</si>
  <si>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</si>
  <si>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</si>
  <si>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</si>
  <si>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</si>
  <si>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</si>
  <si>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</si>
  <si>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</si>
  <si>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</si>
  <si>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</si>
  <si>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</si>
  <si>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</si>
  <si>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</si>
  <si>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</si>
  <si>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</si>
  <si>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</si>
  <si>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</si>
  <si>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</si>
  <si>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</si>
  <si>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</si>
  <si>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</si>
  <si>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</si>
  <si>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</si>
  <si>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</si>
  <si>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</si>
  <si>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</si>
  <si>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</si>
  <si>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</si>
  <si>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</si>
  <si>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</si>
  <si>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</si>
  <si>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</si>
  <si>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</si>
  <si>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</si>
  <si>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</si>
  <si>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</si>
  <si>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</si>
  <si>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</si>
  <si>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</si>
  <si>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</si>
  <si>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</si>
  <si>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</si>
  <si>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</si>
  <si>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</si>
  <si>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</si>
  <si>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</si>
  <si>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</si>
  <si>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</si>
  <si>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</si>
  <si>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</si>
  <si>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</si>
  <si>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</si>
  <si>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</si>
  <si>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</si>
  <si>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</si>
  <si>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</si>
  <si>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</si>
  <si>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</si>
  <si>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</si>
  <si>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</si>
  <si>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</si>
  <si>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</si>
  <si>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</si>
  <si>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</si>
  <si>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</si>
  <si>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</si>
  <si>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</si>
  <si>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</si>
  <si>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</si>
  <si>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</si>
  <si>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</si>
  <si>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</si>
  <si>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</si>
  <si>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</si>
  <si>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</si>
  <si>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</si>
  <si>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</si>
  <si>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</si>
  <si>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</si>
  <si>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</si>
  <si>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</si>
  <si>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</si>
  <si>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</si>
  <si>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</si>
  <si>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</si>
  <si>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</si>
  <si>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</si>
  <si>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</si>
  <si>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</si>
  <si>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</si>
  <si>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</si>
  <si>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</si>
  <si>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</si>
  <si>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</si>
  <si>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</si>
  <si>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</si>
  <si>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</si>
  <si>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</si>
  <si>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</si>
  <si>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</si>
  <si>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</si>
  <si>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</si>
  <si>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</si>
  <si>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</si>
  <si>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</si>
  <si>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</si>
  <si>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</si>
  <si>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</si>
  <si>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</si>
  <si>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</si>
  <si>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</si>
  <si>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</si>
  <si>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</si>
  <si>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</si>
  <si>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</si>
  <si>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</si>
  <si>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</si>
  <si>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</si>
  <si>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</si>
  <si>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</si>
  <si>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</si>
  <si>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</si>
  <si>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</si>
  <si>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</si>
  <si>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</si>
  <si>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</si>
  <si>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</si>
  <si>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</si>
  <si>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</si>
  <si>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</si>
  <si>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</si>
  <si>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</si>
  <si>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</si>
  <si>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</si>
  <si>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</si>
  <si>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</si>
  <si>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</si>
  <si>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</si>
  <si>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</si>
  <si>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</si>
  <si>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</si>
  <si>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</si>
  <si>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</si>
  <si>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</si>
  <si>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</si>
  <si>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</si>
  <si>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</si>
  <si>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</si>
  <si>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</si>
  <si>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</si>
  <si>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</si>
  <si>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</si>
  <si>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</si>
  <si>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</si>
  <si>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</si>
  <si>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</si>
  <si>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</si>
  <si>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</si>
  <si>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</si>
  <si>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</si>
  <si>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</si>
  <si>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</si>
  <si>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</si>
  <si>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</si>
  <si>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</si>
  <si>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</si>
  <si>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</si>
  <si>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</si>
  <si>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</si>
  <si>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</si>
  <si>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</si>
  <si>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</si>
  <si>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</si>
  <si>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</si>
  <si>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</si>
  <si>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</si>
  <si>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</si>
  <si>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</si>
  <si>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</si>
  <si>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</si>
  <si>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</si>
  <si>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</si>
  <si>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</si>
  <si>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</si>
  <si>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</si>
  <si>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</si>
  <si>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</si>
  <si>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</si>
  <si>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</si>
  <si>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</si>
  <si>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</si>
  <si>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</si>
  <si>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</si>
  <si>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</si>
  <si>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</si>
  <si>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</si>
  <si>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</si>
  <si>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</si>
  <si>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</si>
  <si>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</si>
  <si>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</si>
  <si>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</si>
  <si>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</si>
  <si>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</si>
  <si>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</si>
  <si>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</si>
  <si>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</si>
  <si>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</si>
  <si>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</si>
  <si>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</si>
  <si>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</si>
  <si>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</si>
  <si>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</si>
  <si>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</si>
  <si>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</si>
  <si>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</si>
  <si>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</si>
  <si>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</si>
  <si>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</si>
  <si>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</si>
  <si>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</si>
  <si>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</si>
  <si>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</si>
  <si>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</si>
  <si>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</si>
  <si>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</si>
  <si>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</si>
  <si>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</si>
  <si>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</si>
  <si>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</si>
  <si>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</si>
  <si>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</si>
  <si>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</si>
  <si>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</si>
  <si>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</si>
  <si>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</si>
  <si>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</si>
  <si>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</si>
  <si>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</si>
  <si>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</si>
  <si>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</si>
  <si>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</si>
  <si>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</si>
  <si>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</si>
  <si>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</si>
  <si>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</si>
  <si>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</si>
  <si>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</si>
  <si>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</si>
  <si>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</si>
  <si>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</si>
  <si>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</si>
  <si>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</si>
  <si>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</si>
  <si>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</si>
  <si>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</si>
  <si>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</si>
  <si>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</si>
  <si>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</si>
  <si>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</si>
  <si>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</si>
  <si>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</si>
  <si>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</si>
  <si>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</si>
  <si>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</si>
  <si>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</si>
  <si>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</si>
  <si>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</si>
  <si>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</si>
  <si>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</si>
  <si>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</si>
  <si>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</si>
  <si>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</si>
  <si>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</si>
  <si>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</si>
  <si>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</si>
  <si>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</si>
  <si>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</si>
  <si>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</si>
  <si>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</si>
  <si>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</si>
  <si>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</si>
  <si>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</si>
  <si>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</si>
  <si>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</si>
  <si>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</si>
  <si>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</si>
  <si>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</si>
  <si>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</si>
  <si>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</si>
  <si>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</si>
  <si>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</si>
  <si>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</si>
  <si>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</si>
  <si>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</si>
  <si>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</si>
  <si>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</si>
  <si>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</si>
  <si>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</si>
  <si>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</si>
  <si>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</si>
  <si>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</si>
  <si>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</si>
  <si>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</si>
  <si>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</si>
  <si>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</si>
  <si>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</si>
  <si>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</si>
  <si>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</si>
  <si>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</si>
  <si>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</si>
  <si>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</si>
  <si>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</si>
  <si>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</si>
  <si>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</si>
  <si>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</si>
  <si>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</si>
  <si>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</si>
  <si>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</si>
  <si>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</si>
  <si>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</si>
  <si>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</si>
  <si>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</si>
  <si>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</si>
  <si>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</si>
  <si>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</si>
  <si>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</si>
  <si>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</si>
  <si>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</si>
  <si>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</si>
  <si>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</si>
  <si>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</si>
  <si>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</si>
  <si>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</si>
  <si>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</si>
  <si>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</si>
  <si>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</si>
  <si>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</si>
  <si>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</si>
  <si>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</si>
  <si>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</si>
  <si>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</si>
  <si>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</si>
  <si>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</si>
  <si>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</si>
  <si>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</si>
  <si>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</si>
  <si>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</si>
  <si>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</si>
  <si>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</si>
  <si>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</si>
  <si>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</si>
  <si>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</si>
  <si>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</si>
  <si>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</si>
  <si>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</si>
  <si>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</si>
  <si>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</si>
  <si>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</si>
  <si>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</si>
  <si>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</si>
  <si>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</si>
  <si>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</si>
  <si>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</si>
  <si>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</si>
  <si>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</si>
  <si>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</si>
  <si>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</si>
  <si>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</si>
  <si>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</si>
  <si>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</si>
  <si>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</si>
  <si>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</si>
  <si>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</si>
  <si>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</si>
  <si>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</si>
  <si>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</si>
  <si>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</si>
  <si>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</si>
  <si>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</si>
  <si>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</si>
  <si>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</si>
  <si>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</si>
  <si>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</si>
  <si>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</si>
  <si>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</si>
  <si>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</si>
  <si>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</si>
  <si>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</si>
  <si>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</si>
  <si>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</si>
  <si>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</si>
  <si>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</si>
  <si>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</si>
  <si>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</si>
  <si>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</si>
  <si>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</si>
  <si>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</si>
  <si>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</si>
  <si>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</si>
  <si>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</si>
  <si>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</si>
  <si>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</si>
  <si>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</si>
  <si>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</si>
  <si>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</si>
  <si>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</si>
  <si>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</si>
  <si>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</si>
  <si>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</si>
  <si>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</si>
  <si>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</si>
  <si>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</si>
  <si>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</si>
  <si>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</si>
  <si>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</si>
  <si>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</si>
  <si>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</si>
  <si>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</si>
  <si>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</si>
  <si>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</si>
  <si>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</si>
  <si>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</si>
  <si>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</si>
  <si>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</si>
  <si>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</si>
  <si>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</si>
  <si>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</si>
  <si>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</si>
  <si>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</si>
  <si>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</si>
  <si>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</si>
  <si>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</si>
  <si>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</si>
  <si>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</si>
  <si>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</si>
  <si>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</si>
  <si>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</si>
  <si>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</si>
  <si>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</si>
  <si>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</si>
  <si>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</si>
  <si>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</si>
  <si>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</si>
  <si>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</si>
  <si>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</si>
  <si>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</si>
  <si>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</si>
  <si>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</si>
  <si>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</si>
  <si>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</si>
  <si>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</si>
  <si>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</si>
  <si>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</si>
  <si>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</si>
  <si>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</si>
  <si>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</si>
  <si>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</si>
  <si>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</si>
  <si>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</si>
  <si>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</si>
  <si>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</si>
  <si>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</si>
  <si>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</si>
  <si>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</si>
  <si>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</si>
  <si>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</si>
  <si>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</si>
  <si>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</si>
  <si>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</si>
  <si>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</si>
  <si>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</si>
  <si>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</si>
  <si>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</si>
  <si>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</si>
  <si>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</si>
  <si>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</si>
  <si>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</si>
  <si>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</si>
  <si>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</si>
  <si>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</si>
  <si>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</si>
  <si>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</si>
  <si>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</si>
  <si>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</si>
  <si>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</si>
  <si>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</si>
  <si>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</si>
  <si>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</si>
  <si>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</si>
  <si>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</si>
  <si>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</si>
  <si>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</si>
  <si>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</si>
  <si>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</si>
  <si>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</si>
  <si>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</si>
  <si>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</si>
  <si>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</si>
  <si>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</si>
  <si>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</si>
  <si>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</si>
  <si>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</si>
  <si>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</si>
  <si>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</si>
  <si>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</si>
  <si>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</si>
  <si>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</si>
  <si>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</si>
  <si>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</si>
  <si>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</si>
  <si>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</si>
  <si>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</si>
  <si>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</si>
  <si>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</si>
  <si>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</si>
  <si>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</si>
  <si>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</si>
  <si>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</si>
  <si>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</si>
  <si>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</si>
  <si>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</si>
  <si>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</si>
  <si>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</si>
  <si>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</si>
  <si>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</si>
  <si>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</si>
  <si>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</si>
  <si>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</si>
  <si>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</si>
  <si>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</si>
  <si>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</si>
  <si>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</si>
  <si>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</si>
  <si>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</si>
  <si>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</si>
  <si>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</si>
  <si>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</si>
  <si>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</si>
  <si>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</si>
  <si>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</si>
  <si>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</si>
  <si>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</si>
  <si>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</si>
  <si>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</si>
  <si>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</si>
  <si>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</si>
  <si>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</si>
  <si>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</si>
  <si>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</si>
  <si>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</si>
  <si>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</si>
  <si>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</si>
  <si>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</si>
  <si>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</si>
  <si>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</si>
  <si>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</si>
  <si>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</si>
  <si>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</si>
  <si>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</si>
  <si>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</si>
  <si>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</si>
  <si>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</si>
  <si>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</si>
  <si>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</si>
  <si>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</si>
  <si>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</si>
  <si>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</si>
  <si>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</si>
  <si>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</si>
  <si>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</si>
  <si>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</si>
  <si>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</si>
  <si>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</si>
  <si>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</si>
  <si>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</si>
  <si>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</si>
  <si>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</si>
  <si>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</si>
  <si>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</si>
  <si>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</si>
  <si>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</si>
  <si>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</si>
  <si>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</si>
  <si>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</si>
  <si>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</si>
  <si>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</si>
  <si>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</si>
  <si>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</si>
  <si>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</si>
  <si>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</si>
  <si>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</si>
  <si>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</si>
  <si>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</si>
  <si>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</si>
  <si>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</si>
  <si>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</si>
  <si>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</si>
  <si>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</si>
  <si>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</si>
  <si>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</si>
  <si>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</si>
  <si>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</si>
  <si>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</si>
  <si>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</si>
  <si>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</si>
  <si>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</si>
  <si>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</si>
  <si>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</si>
  <si>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</si>
  <si>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</si>
  <si>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</si>
  <si>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</si>
  <si>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</si>
  <si>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</si>
  <si>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</si>
  <si>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</si>
  <si>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</si>
  <si>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</si>
  <si>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</si>
  <si>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</si>
  <si>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</si>
  <si>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</si>
  <si>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</si>
  <si>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</si>
  <si>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</si>
  <si>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</si>
  <si>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</si>
  <si>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</si>
  <si>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</si>
  <si>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</si>
  <si>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</si>
  <si>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</si>
  <si>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</si>
  <si>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</si>
  <si>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</si>
  <si>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</si>
  <si>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</si>
  <si>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</si>
  <si>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</si>
  <si>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</si>
  <si>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</si>
  <si>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</si>
  <si>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</si>
  <si>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</si>
  <si>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</si>
  <si>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</si>
  <si>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</si>
  <si>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</si>
  <si>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</si>
  <si>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</si>
  <si>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</si>
  <si>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</si>
  <si>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</si>
  <si>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</si>
  <si>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</si>
  <si>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</si>
  <si>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</si>
  <si>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</si>
  <si>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</si>
  <si>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</si>
  <si>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</si>
  <si>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</si>
  <si>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</si>
  <si>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</si>
  <si>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</si>
  <si>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</si>
  <si>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</si>
  <si>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</si>
  <si>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</si>
  <si>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</si>
  <si>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</si>
  <si>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</si>
  <si>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</si>
  <si>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</si>
  <si>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</si>
  <si>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</si>
  <si>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</si>
  <si>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</si>
  <si>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</si>
  <si>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</si>
  <si>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</si>
  <si>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</si>
  <si>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</si>
  <si>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</si>
  <si>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</si>
  <si>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</si>
  <si>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</si>
  <si>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</si>
  <si>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</si>
  <si>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</si>
  <si>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</si>
  <si>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</si>
  <si>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</si>
  <si>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</si>
  <si>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</si>
  <si>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</si>
  <si>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</si>
  <si>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</si>
  <si>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</si>
  <si>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</si>
  <si>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</si>
  <si>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AC</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</si>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</sst>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82" totalsRowShown="0" headerRowDxfId="31" dataDxfId="30" tableBorderDxfId="29">
  <autoFilter ref="A1:J2282"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181" totalsRowShown="0" headerRowDxfId="18" dataDxfId="17" tableBorderDxfId="16">
  <autoFilter ref="A1:P318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1" totalsRowShown="0" headerRowDxfId="177" dataDxfId="176" tableBorderDxfId="175">
  <autoFilter ref="A1:R151"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2" totalsRowShown="0" headerRowDxfId="156" dataDxfId="154" headerRowBorderDxfId="155" tableBorderDxfId="153">
  <autoFilter ref="A1:E302"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3" totalsRowShown="0" headerRowDxfId="147" dataDxfId="145" headerRowBorderDxfId="146" tableBorderDxfId="144">
  <autoFilter ref="A1:G283"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292"/>
  <sheetViews>
    <sheetView zoomScaleNormal="100" workbookViewId="0" rightToLeft="false">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6712</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6712</v>
      </c>
      <c r="E2051" s="205" t="s">
        <v>30</v>
      </c>
      <c r="F2051" s="204" t="s">
        <v>471</v>
      </c>
      <c r="G2051" s="206"/>
      <c r="H2051" s="206">
        <v>1217.37</v>
      </c>
      <c r="I2051" s="211"/>
      <c r="J2051" s="262">
        <v>45634.4909953704</v>
      </c>
    </row>
    <row spans="1:10" x14ac:dyDescent="0.25" outlineLevel="0" r="2052">
      <c r="A2052" s="203">
        <v>661</v>
      </c>
      <c r="B2052" s="258">
        <v>45634</v>
      </c>
      <c r="C2052" s="204" t="s">
        <v>6713</v>
      </c>
      <c r="D2052" s="204" t="s">
        <v>6714</v>
      </c>
      <c r="E2052" s="205" t="s">
        <v>482</v>
      </c>
      <c r="F2052" s="204" t="s">
        <v>27</v>
      </c>
      <c r="G2052" s="206">
        <v>603.61</v>
      </c>
      <c r="H2052" s="206"/>
      <c r="I2052" s="211"/>
      <c r="J2052" s="262">
        <v>45634.4912384259</v>
      </c>
    </row>
    <row spans="1:10" x14ac:dyDescent="0.25" outlineLevel="0" r="2053">
      <c r="A2053" s="212">
        <v>661</v>
      </c>
      <c r="B2053" s="260">
        <v>45634</v>
      </c>
      <c r="C2053" s="213" t="s">
        <v>6713</v>
      </c>
      <c r="D2053" s="213" t="s">
        <v>6714</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6725</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6725</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6726</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6726</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6727</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6727</v>
      </c>
      <c r="E2059" s="205" t="s">
        <v>30</v>
      </c>
      <c r="F2059" s="204" t="s">
        <v>471</v>
      </c>
      <c r="G2059" s="206"/>
      <c r="H2059" s="206">
        <v>10663.93</v>
      </c>
      <c r="I2059" s="211"/>
      <c r="J2059" s="262">
        <v>45635.4802083333</v>
      </c>
    </row>
    <row spans="1:10" x14ac:dyDescent="0.25" outlineLevel="0" r="2060">
      <c r="A2060" s="203">
        <v>665</v>
      </c>
      <c r="B2060" s="258">
        <v>45635</v>
      </c>
      <c r="C2060" s="204" t="s">
        <v>6728</v>
      </c>
      <c r="D2060" s="204" t="s">
        <v>6729</v>
      </c>
      <c r="E2060" s="205" t="s">
        <v>28</v>
      </c>
      <c r="F2060" s="204" t="s">
        <v>27</v>
      </c>
      <c r="G2060" s="206"/>
      <c r="H2060" s="206">
        <v>206.96</v>
      </c>
      <c r="I2060" s="211"/>
      <c r="J2060" s="262">
        <v>45635.5908101852</v>
      </c>
    </row>
    <row spans="1:10" x14ac:dyDescent="0.25" outlineLevel="0" r="2061">
      <c r="A2061" s="203">
        <v>665</v>
      </c>
      <c r="B2061" s="258">
        <v>45635</v>
      </c>
      <c r="C2061" s="204" t="s">
        <v>6728</v>
      </c>
      <c r="D2061" s="204" t="s">
        <v>6729</v>
      </c>
      <c r="E2061" s="205" t="s">
        <v>1106</v>
      </c>
      <c r="F2061" s="204" t="s">
        <v>1107</v>
      </c>
      <c r="G2061" s="206">
        <v>180</v>
      </c>
      <c r="H2061" s="206"/>
      <c r="I2061" s="211"/>
      <c r="J2061" s="262">
        <v>45635.5908101852</v>
      </c>
    </row>
    <row spans="1:10" x14ac:dyDescent="0.25" outlineLevel="0" r="2062">
      <c r="A2062" s="203">
        <v>665</v>
      </c>
      <c r="B2062" s="258">
        <v>45635</v>
      </c>
      <c r="C2062" s="204" t="s">
        <v>6728</v>
      </c>
      <c r="D2062" s="204" t="s">
        <v>6729</v>
      </c>
      <c r="E2062" s="205" t="s">
        <v>1085</v>
      </c>
      <c r="F2062" s="204" t="s">
        <v>1084</v>
      </c>
      <c r="G2062" s="206">
        <v>9</v>
      </c>
      <c r="H2062" s="206"/>
      <c r="I2062" s="211"/>
      <c r="J2062" s="262">
        <v>45635.5908101852</v>
      </c>
    </row>
    <row spans="1:10" x14ac:dyDescent="0.25" outlineLevel="0" r="2063">
      <c r="A2063" s="203">
        <v>665</v>
      </c>
      <c r="B2063" s="258">
        <v>45635</v>
      </c>
      <c r="C2063" s="204" t="s">
        <v>6728</v>
      </c>
      <c r="D2063" s="204" t="s">
        <v>6729</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6730</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6730</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6730</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6730</v>
      </c>
      <c r="E2067" s="205" t="s">
        <v>1086</v>
      </c>
      <c r="F2067" s="204" t="s">
        <v>1087</v>
      </c>
      <c r="G2067" s="206">
        <v>4.94</v>
      </c>
      <c r="H2067" s="206"/>
      <c r="I2067" s="211"/>
      <c r="J2067" s="262">
        <v>45635.6304166667</v>
      </c>
    </row>
    <row spans="1:10" x14ac:dyDescent="0.25" outlineLevel="0" r="2068">
      <c r="A2068" s="203">
        <v>667</v>
      </c>
      <c r="B2068" s="258">
        <v>45635</v>
      </c>
      <c r="C2068" s="204" t="s">
        <v>6731</v>
      </c>
      <c r="D2068" s="204" t="s">
        <v>6732</v>
      </c>
      <c r="E2068" s="205" t="s">
        <v>95</v>
      </c>
      <c r="F2068" s="204" t="s">
        <v>477</v>
      </c>
      <c r="G2068" s="206"/>
      <c r="H2068" s="206">
        <v>168</v>
      </c>
      <c r="I2068" s="211"/>
      <c r="J2068" s="262">
        <v>45635.7029398148</v>
      </c>
    </row>
    <row spans="1:10" x14ac:dyDescent="0.25" outlineLevel="0" r="2069">
      <c r="A2069" s="203">
        <v>667</v>
      </c>
      <c r="B2069" s="258">
        <v>45635</v>
      </c>
      <c r="C2069" s="204" t="s">
        <v>6731</v>
      </c>
      <c r="D2069" s="204" t="s">
        <v>6732</v>
      </c>
      <c r="E2069" s="205" t="s">
        <v>1109</v>
      </c>
      <c r="F2069" s="204" t="s">
        <v>1110</v>
      </c>
      <c r="G2069" s="206">
        <v>146.11</v>
      </c>
      <c r="H2069" s="206"/>
      <c r="I2069" s="211"/>
      <c r="J2069" s="262">
        <v>45635.7029398148</v>
      </c>
    </row>
    <row spans="1:10" x14ac:dyDescent="0.25" outlineLevel="0" r="2070">
      <c r="A2070" s="203">
        <v>667</v>
      </c>
      <c r="B2070" s="258">
        <v>45635</v>
      </c>
      <c r="C2070" s="204" t="s">
        <v>6731</v>
      </c>
      <c r="D2070" s="204" t="s">
        <v>6732</v>
      </c>
      <c r="E2070" s="205" t="s">
        <v>1085</v>
      </c>
      <c r="F2070" s="204" t="s">
        <v>1084</v>
      </c>
      <c r="G2070" s="206">
        <v>7.31</v>
      </c>
      <c r="H2070" s="206"/>
      <c r="I2070" s="211"/>
      <c r="J2070" s="262">
        <v>45635.7029398148</v>
      </c>
    </row>
    <row spans="1:10" x14ac:dyDescent="0.25" outlineLevel="0" r="2071">
      <c r="A2071" s="212">
        <v>667</v>
      </c>
      <c r="B2071" s="260">
        <v>45635</v>
      </c>
      <c r="C2071" s="213" t="s">
        <v>6731</v>
      </c>
      <c r="D2071" s="213" t="s">
        <v>6732</v>
      </c>
      <c r="E2071" s="215" t="s">
        <v>1086</v>
      </c>
      <c r="F2071" s="213" t="s">
        <v>1087</v>
      </c>
      <c r="G2071" s="216">
        <v>14.58</v>
      </c>
      <c r="H2071" s="216"/>
      <c r="I2071" s="214"/>
      <c r="J2071" s="264">
        <v>45635.7029398148</v>
      </c>
    </row>
    <row spans="1:10" x14ac:dyDescent="0.25" outlineLevel="0" r="2072">
      <c r="A2072" s="203">
        <v>668</v>
      </c>
      <c r="B2072" s="258">
        <v>45636</v>
      </c>
      <c r="C2072" s="204" t="s">
        <v>6768</v>
      </c>
      <c r="D2072" s="204" t="s">
        <v>6769</v>
      </c>
      <c r="E2072" s="205" t="s">
        <v>28</v>
      </c>
      <c r="F2072" s="204" t="s">
        <v>27</v>
      </c>
      <c r="G2072" s="206"/>
      <c r="H2072" s="206">
        <v>1086.51</v>
      </c>
      <c r="I2072" s="211"/>
      <c r="J2072" s="262">
        <v>45636.2071064815</v>
      </c>
    </row>
    <row spans="1:10" x14ac:dyDescent="0.25" outlineLevel="0" r="2073">
      <c r="A2073" s="203">
        <v>668</v>
      </c>
      <c r="B2073" s="258">
        <v>45636</v>
      </c>
      <c r="C2073" s="204" t="s">
        <v>6768</v>
      </c>
      <c r="D2073" s="204" t="s">
        <v>6769</v>
      </c>
      <c r="E2073" s="205" t="s">
        <v>1102</v>
      </c>
      <c r="F2073" s="204" t="s">
        <v>1103</v>
      </c>
      <c r="G2073" s="206">
        <v>945</v>
      </c>
      <c r="H2073" s="206"/>
      <c r="I2073" s="211"/>
      <c r="J2073" s="262">
        <v>45636.2071064815</v>
      </c>
    </row>
    <row spans="1:10" x14ac:dyDescent="0.25" outlineLevel="0" r="2074">
      <c r="A2074" s="203">
        <v>668</v>
      </c>
      <c r="B2074" s="258">
        <v>45636</v>
      </c>
      <c r="C2074" s="204" t="s">
        <v>6768</v>
      </c>
      <c r="D2074" s="204" t="s">
        <v>6769</v>
      </c>
      <c r="E2074" s="205" t="s">
        <v>1085</v>
      </c>
      <c r="F2074" s="204" t="s">
        <v>1084</v>
      </c>
      <c r="G2074" s="206">
        <v>47.25</v>
      </c>
      <c r="H2074" s="206"/>
      <c r="I2074" s="211"/>
      <c r="J2074" s="262">
        <v>45636.2071064815</v>
      </c>
    </row>
    <row spans="1:10" x14ac:dyDescent="0.25" outlineLevel="0" r="2075">
      <c r="A2075" s="203">
        <v>668</v>
      </c>
      <c r="B2075" s="258">
        <v>45636</v>
      </c>
      <c r="C2075" s="204" t="s">
        <v>6768</v>
      </c>
      <c r="D2075" s="204" t="s">
        <v>6769</v>
      </c>
      <c r="E2075" s="205" t="s">
        <v>1086</v>
      </c>
      <c r="F2075" s="204" t="s">
        <v>1087</v>
      </c>
      <c r="G2075" s="206">
        <v>94.26</v>
      </c>
      <c r="H2075" s="206"/>
      <c r="I2075" s="211"/>
      <c r="J2075" s="262">
        <v>45636.2071064815</v>
      </c>
    </row>
    <row spans="1:10" x14ac:dyDescent="0.25" outlineLevel="0" r="2076">
      <c r="A2076" s="203">
        <v>669</v>
      </c>
      <c r="B2076" s="258">
        <v>45636</v>
      </c>
      <c r="C2076" s="204" t="s">
        <v>6770</v>
      </c>
      <c r="D2076" s="204" t="s">
        <v>6771</v>
      </c>
      <c r="E2076" s="205" t="s">
        <v>95</v>
      </c>
      <c r="F2076" s="204" t="s">
        <v>477</v>
      </c>
      <c r="G2076" s="206"/>
      <c r="H2076" s="206">
        <v>28.28</v>
      </c>
      <c r="I2076" s="211"/>
      <c r="J2076" s="262">
        <v>45636.7149189815</v>
      </c>
    </row>
    <row spans="1:10" x14ac:dyDescent="0.25" outlineLevel="0" r="2077">
      <c r="A2077" s="203">
        <v>669</v>
      </c>
      <c r="B2077" s="258">
        <v>45636</v>
      </c>
      <c r="C2077" s="204" t="s">
        <v>6770</v>
      </c>
      <c r="D2077" s="204" t="s">
        <v>6771</v>
      </c>
      <c r="E2077" s="205" t="s">
        <v>1158</v>
      </c>
      <c r="F2077" s="204" t="s">
        <v>20</v>
      </c>
      <c r="G2077" s="206">
        <v>24.6</v>
      </c>
      <c r="H2077" s="206"/>
      <c r="I2077" s="211"/>
      <c r="J2077" s="262">
        <v>45636.7149189815</v>
      </c>
    </row>
    <row spans="1:10" x14ac:dyDescent="0.25" outlineLevel="0" r="2078">
      <c r="A2078" s="203">
        <v>669</v>
      </c>
      <c r="B2078" s="258">
        <v>45636</v>
      </c>
      <c r="C2078" s="204" t="s">
        <v>6770</v>
      </c>
      <c r="D2078" s="204" t="s">
        <v>6771</v>
      </c>
      <c r="E2078" s="205" t="s">
        <v>1085</v>
      </c>
      <c r="F2078" s="204" t="s">
        <v>1084</v>
      </c>
      <c r="G2078" s="206">
        <v>1.23</v>
      </c>
      <c r="H2078" s="206"/>
      <c r="I2078" s="211"/>
      <c r="J2078" s="262">
        <v>45636.7149189815</v>
      </c>
    </row>
    <row spans="1:10" x14ac:dyDescent="0.25" outlineLevel="0" r="2079">
      <c r="A2079" s="203">
        <v>669</v>
      </c>
      <c r="B2079" s="258">
        <v>45636</v>
      </c>
      <c r="C2079" s="204" t="s">
        <v>6770</v>
      </c>
      <c r="D2079" s="204" t="s">
        <v>6771</v>
      </c>
      <c r="E2079" s="205" t="s">
        <v>1086</v>
      </c>
      <c r="F2079" s="204" t="s">
        <v>1087</v>
      </c>
      <c r="G2079" s="206">
        <v>2.45</v>
      </c>
      <c r="H2079" s="206"/>
      <c r="I2079" s="211"/>
      <c r="J2079" s="262">
        <v>45636.7149189815</v>
      </c>
    </row>
    <row spans="1:10" x14ac:dyDescent="0.25" outlineLevel="0" r="2080">
      <c r="A2080" s="203">
        <v>670</v>
      </c>
      <c r="B2080" s="258">
        <v>45636</v>
      </c>
      <c r="C2080" s="204" t="s">
        <v>6772</v>
      </c>
      <c r="D2080" s="204" t="s">
        <v>6773</v>
      </c>
      <c r="E2080" s="205" t="s">
        <v>95</v>
      </c>
      <c r="F2080" s="204" t="s">
        <v>477</v>
      </c>
      <c r="G2080" s="206"/>
      <c r="H2080" s="206">
        <v>88.85</v>
      </c>
      <c r="I2080" s="211"/>
      <c r="J2080" s="262">
        <v>45636.716087963</v>
      </c>
    </row>
    <row spans="1:10" x14ac:dyDescent="0.25" outlineLevel="0" r="2081">
      <c r="A2081" s="203">
        <v>670</v>
      </c>
      <c r="B2081" s="258">
        <v>45636</v>
      </c>
      <c r="C2081" s="204" t="s">
        <v>6772</v>
      </c>
      <c r="D2081" s="204" t="s">
        <v>6773</v>
      </c>
      <c r="E2081" s="205" t="s">
        <v>1067</v>
      </c>
      <c r="F2081" s="204" t="s">
        <v>1066</v>
      </c>
      <c r="G2081" s="206">
        <v>77.28</v>
      </c>
      <c r="H2081" s="206"/>
      <c r="I2081" s="211"/>
      <c r="J2081" s="262">
        <v>45636.716087963</v>
      </c>
    </row>
    <row spans="1:10" x14ac:dyDescent="0.25" outlineLevel="0" r="2082">
      <c r="A2082" s="203">
        <v>670</v>
      </c>
      <c r="B2082" s="258">
        <v>45636</v>
      </c>
      <c r="C2082" s="204" t="s">
        <v>6772</v>
      </c>
      <c r="D2082" s="204" t="s">
        <v>6773</v>
      </c>
      <c r="E2082" s="205" t="s">
        <v>1085</v>
      </c>
      <c r="F2082" s="204" t="s">
        <v>1084</v>
      </c>
      <c r="G2082" s="206">
        <v>3.86</v>
      </c>
      <c r="H2082" s="206"/>
      <c r="I2082" s="211"/>
      <c r="J2082" s="262">
        <v>45636.716087963</v>
      </c>
    </row>
    <row spans="1:10" x14ac:dyDescent="0.25" outlineLevel="0" r="2083">
      <c r="A2083" s="212">
        <v>670</v>
      </c>
      <c r="B2083" s="260">
        <v>45636</v>
      </c>
      <c r="C2083" s="213" t="s">
        <v>6772</v>
      </c>
      <c r="D2083" s="213" t="s">
        <v>6773</v>
      </c>
      <c r="E2083" s="215" t="s">
        <v>1086</v>
      </c>
      <c r="F2083" s="213" t="s">
        <v>1087</v>
      </c>
      <c r="G2083" s="216">
        <v>7.71</v>
      </c>
      <c r="H2083" s="216"/>
      <c r="I2083" s="214"/>
      <c r="J2083" s="264">
        <v>45636.716087963</v>
      </c>
    </row>
    <row spans="1:10" x14ac:dyDescent="0.25" outlineLevel="0" r="2084">
      <c r="A2084" s="203">
        <v>671</v>
      </c>
      <c r="B2084" s="258">
        <v>45637</v>
      </c>
      <c r="C2084" s="204" t="s">
        <v>3936</v>
      </c>
      <c r="D2084" s="211"/>
      <c r="E2084" s="205" t="s">
        <v>1081</v>
      </c>
      <c r="F2084" s="204" t="s">
        <v>1082</v>
      </c>
      <c r="G2084" s="206">
        <v>32200</v>
      </c>
      <c r="H2084" s="206"/>
      <c r="I2084" s="211"/>
      <c r="J2084" s="262">
        <v>45637.4019907407</v>
      </c>
    </row>
    <row spans="1:10" x14ac:dyDescent="0.25" outlineLevel="0" r="2085">
      <c r="A2085" s="203">
        <v>671</v>
      </c>
      <c r="B2085" s="258">
        <v>45637</v>
      </c>
      <c r="C2085" s="204" t="s">
        <v>3936</v>
      </c>
      <c r="D2085" s="211"/>
      <c r="E2085" s="205" t="s">
        <v>28</v>
      </c>
      <c r="F2085" s="204" t="s">
        <v>27</v>
      </c>
      <c r="G2085" s="206"/>
      <c r="H2085" s="206">
        <v>32200</v>
      </c>
      <c r="I2085" s="211"/>
      <c r="J2085" s="262">
        <v>45637.4019907407</v>
      </c>
    </row>
    <row spans="1:10" x14ac:dyDescent="0.25" outlineLevel="0" r="2086">
      <c r="A2086" s="203">
        <v>672</v>
      </c>
      <c r="B2086" s="258">
        <v>45637</v>
      </c>
      <c r="C2086" s="204" t="s">
        <v>6815</v>
      </c>
      <c r="D2086" s="204" t="s">
        <v>6816</v>
      </c>
      <c r="E2086" s="205" t="s">
        <v>95</v>
      </c>
      <c r="F2086" s="204" t="s">
        <v>477</v>
      </c>
      <c r="G2086" s="206"/>
      <c r="H2086" s="206">
        <v>41.54</v>
      </c>
      <c r="I2086" s="211"/>
      <c r="J2086" s="262">
        <v>45637.4113541667</v>
      </c>
    </row>
    <row spans="1:10" x14ac:dyDescent="0.25" outlineLevel="0" r="2087">
      <c r="A2087" s="203">
        <v>672</v>
      </c>
      <c r="B2087" s="258">
        <v>45637</v>
      </c>
      <c r="C2087" s="204" t="s">
        <v>6815</v>
      </c>
      <c r="D2087" s="204" t="s">
        <v>6816</v>
      </c>
      <c r="E2087" s="205" t="s">
        <v>1109</v>
      </c>
      <c r="F2087" s="204" t="s">
        <v>1110</v>
      </c>
      <c r="G2087" s="206">
        <v>38.84</v>
      </c>
      <c r="H2087" s="206"/>
      <c r="I2087" s="211"/>
      <c r="J2087" s="262">
        <v>45637.4113541667</v>
      </c>
    </row>
    <row spans="1:10" x14ac:dyDescent="0.25" outlineLevel="0" r="2088">
      <c r="A2088" s="203">
        <v>672</v>
      </c>
      <c r="B2088" s="258">
        <v>45637</v>
      </c>
      <c r="C2088" s="204" t="s">
        <v>6815</v>
      </c>
      <c r="D2088" s="204" t="s">
        <v>6816</v>
      </c>
      <c r="E2088" s="205" t="s">
        <v>1085</v>
      </c>
      <c r="F2088" s="204" t="s">
        <v>1084</v>
      </c>
      <c r="G2088" s="206">
        <v>0.9</v>
      </c>
      <c r="H2088" s="206"/>
      <c r="I2088" s="211"/>
      <c r="J2088" s="262">
        <v>45637.4113541667</v>
      </c>
    </row>
    <row spans="1:10" x14ac:dyDescent="0.25" outlineLevel="0" r="2089">
      <c r="A2089" s="203">
        <v>672</v>
      </c>
      <c r="B2089" s="258">
        <v>45637</v>
      </c>
      <c r="C2089" s="204" t="s">
        <v>6815</v>
      </c>
      <c r="D2089" s="204" t="s">
        <v>6816</v>
      </c>
      <c r="E2089" s="205" t="s">
        <v>1086</v>
      </c>
      <c r="F2089" s="204" t="s">
        <v>1087</v>
      </c>
      <c r="G2089" s="206">
        <v>1.8</v>
      </c>
      <c r="H2089" s="206"/>
      <c r="I2089" s="211"/>
      <c r="J2089" s="262">
        <v>45637.4113541667</v>
      </c>
    </row>
    <row spans="1:10" x14ac:dyDescent="0.25" outlineLevel="0" r="2090">
      <c r="A2090" s="203">
        <v>673</v>
      </c>
      <c r="B2090" s="258">
        <v>45637</v>
      </c>
      <c r="C2090" s="204" t="s">
        <v>6817</v>
      </c>
      <c r="D2090" s="204" t="s">
        <v>6818</v>
      </c>
      <c r="E2090" s="205" t="s">
        <v>28</v>
      </c>
      <c r="F2090" s="204" t="s">
        <v>27</v>
      </c>
      <c r="G2090" s="206"/>
      <c r="H2090" s="206">
        <v>574.88</v>
      </c>
      <c r="I2090" s="211"/>
      <c r="J2090" s="262">
        <v>45637.5282175926</v>
      </c>
    </row>
    <row spans="1:10" x14ac:dyDescent="0.25" outlineLevel="0" r="2091">
      <c r="A2091" s="203">
        <v>673</v>
      </c>
      <c r="B2091" s="258">
        <v>45637</v>
      </c>
      <c r="C2091" s="204" t="s">
        <v>6817</v>
      </c>
      <c r="D2091" s="204" t="s">
        <v>6818</v>
      </c>
      <c r="E2091" s="205" t="s">
        <v>1306</v>
      </c>
      <c r="F2091" s="204" t="s">
        <v>1307</v>
      </c>
      <c r="G2091" s="206">
        <v>500</v>
      </c>
      <c r="H2091" s="206"/>
      <c r="I2091" s="211"/>
      <c r="J2091" s="262">
        <v>45637.5282175926</v>
      </c>
    </row>
    <row spans="1:10" x14ac:dyDescent="0.25" outlineLevel="0" r="2092">
      <c r="A2092" s="203">
        <v>673</v>
      </c>
      <c r="B2092" s="258">
        <v>45637</v>
      </c>
      <c r="C2092" s="204" t="s">
        <v>6817</v>
      </c>
      <c r="D2092" s="204" t="s">
        <v>6818</v>
      </c>
      <c r="E2092" s="205" t="s">
        <v>1085</v>
      </c>
      <c r="F2092" s="204" t="s">
        <v>1084</v>
      </c>
      <c r="G2092" s="206">
        <v>25</v>
      </c>
      <c r="H2092" s="206"/>
      <c r="I2092" s="211"/>
      <c r="J2092" s="262">
        <v>45637.5282175926</v>
      </c>
    </row>
    <row spans="1:10" x14ac:dyDescent="0.25" outlineLevel="0" r="2093">
      <c r="A2093" s="212">
        <v>673</v>
      </c>
      <c r="B2093" s="260">
        <v>45637</v>
      </c>
      <c r="C2093" s="213" t="s">
        <v>6817</v>
      </c>
      <c r="D2093" s="213" t="s">
        <v>6818</v>
      </c>
      <c r="E2093" s="215" t="s">
        <v>1086</v>
      </c>
      <c r="F2093" s="213" t="s">
        <v>1087</v>
      </c>
      <c r="G2093" s="216">
        <v>49.88</v>
      </c>
      <c r="H2093" s="216"/>
      <c r="I2093" s="214"/>
      <c r="J2093" s="264">
        <v>45637.5282175926</v>
      </c>
    </row>
    <row spans="1:10" x14ac:dyDescent="0.25" outlineLevel="0" r="2094">
      <c r="A2094" s="203">
        <v>674</v>
      </c>
      <c r="B2094" s="258">
        <v>45634</v>
      </c>
      <c r="C2094" s="204" t="s">
        <v>4226</v>
      </c>
      <c r="D2094" s="204" t="s">
        <v>6871</v>
      </c>
      <c r="E2094" s="205" t="s">
        <v>30</v>
      </c>
      <c r="F2094" s="204" t="s">
        <v>471</v>
      </c>
      <c r="G2094" s="206">
        <v>2414.48</v>
      </c>
      <c r="H2094" s="206"/>
      <c r="I2094" s="211"/>
      <c r="J2094" s="262">
        <v>45638.8563078704</v>
      </c>
    </row>
    <row spans="1:10" x14ac:dyDescent="0.25" outlineLevel="0" r="2095">
      <c r="A2095" s="203">
        <v>674</v>
      </c>
      <c r="B2095" s="258">
        <v>45634</v>
      </c>
      <c r="C2095" s="204" t="s">
        <v>4226</v>
      </c>
      <c r="D2095" s="204" t="s">
        <v>6871</v>
      </c>
      <c r="E2095" s="205" t="s">
        <v>918</v>
      </c>
      <c r="F2095" s="204" t="s">
        <v>919</v>
      </c>
      <c r="G2095" s="206"/>
      <c r="H2095" s="206">
        <v>2100</v>
      </c>
      <c r="I2095" s="211"/>
      <c r="J2095" s="262">
        <v>45638.8563078704</v>
      </c>
    </row>
    <row spans="1:10" x14ac:dyDescent="0.25" outlineLevel="0" r="2096">
      <c r="A2096" s="203">
        <v>674</v>
      </c>
      <c r="B2096" s="258">
        <v>45634</v>
      </c>
      <c r="C2096" s="204" t="s">
        <v>4226</v>
      </c>
      <c r="D2096" s="204" t="s">
        <v>6871</v>
      </c>
      <c r="E2096" s="205" t="s">
        <v>920</v>
      </c>
      <c r="F2096" s="204" t="s">
        <v>921</v>
      </c>
      <c r="G2096" s="206"/>
      <c r="H2096" s="206">
        <v>105</v>
      </c>
      <c r="I2096" s="211"/>
      <c r="J2096" s="262">
        <v>45638.8563078704</v>
      </c>
    </row>
    <row spans="1:10" x14ac:dyDescent="0.25" outlineLevel="0" r="2097">
      <c r="A2097" s="203">
        <v>674</v>
      </c>
      <c r="B2097" s="258">
        <v>45634</v>
      </c>
      <c r="C2097" s="204" t="s">
        <v>4226</v>
      </c>
      <c r="D2097" s="204" t="s">
        <v>6871</v>
      </c>
      <c r="E2097" s="205" t="s">
        <v>922</v>
      </c>
      <c r="F2097" s="204" t="s">
        <v>923</v>
      </c>
      <c r="G2097" s="206"/>
      <c r="H2097" s="206">
        <v>209.48</v>
      </c>
      <c r="I2097" s="211"/>
      <c r="J2097" s="262">
        <v>45638.8563078704</v>
      </c>
    </row>
    <row spans="1:10" x14ac:dyDescent="0.25" outlineLevel="0" r="2098">
      <c r="A2098" s="203">
        <v>675</v>
      </c>
      <c r="B2098" s="258">
        <v>45634</v>
      </c>
      <c r="C2098" s="204" t="s">
        <v>4181</v>
      </c>
      <c r="D2098" s="204" t="s">
        <v>6872</v>
      </c>
      <c r="E2098" s="205" t="s">
        <v>30</v>
      </c>
      <c r="F2098" s="204" t="s">
        <v>471</v>
      </c>
      <c r="G2098" s="206">
        <v>2112.67</v>
      </c>
      <c r="H2098" s="206"/>
      <c r="I2098" s="211"/>
      <c r="J2098" s="262">
        <v>45638.8563310185</v>
      </c>
    </row>
    <row spans="1:10" x14ac:dyDescent="0.25" outlineLevel="0" r="2099">
      <c r="A2099" s="203">
        <v>675</v>
      </c>
      <c r="B2099" s="258">
        <v>45634</v>
      </c>
      <c r="C2099" s="204" t="s">
        <v>4181</v>
      </c>
      <c r="D2099" s="204" t="s">
        <v>6872</v>
      </c>
      <c r="E2099" s="205" t="s">
        <v>918</v>
      </c>
      <c r="F2099" s="204" t="s">
        <v>919</v>
      </c>
      <c r="G2099" s="206"/>
      <c r="H2099" s="206">
        <v>1837.5</v>
      </c>
      <c r="I2099" s="211"/>
      <c r="J2099" s="262">
        <v>45638.8563310185</v>
      </c>
    </row>
    <row spans="1:10" x14ac:dyDescent="0.25" outlineLevel="0" r="2100">
      <c r="A2100" s="203">
        <v>675</v>
      </c>
      <c r="B2100" s="258">
        <v>45634</v>
      </c>
      <c r="C2100" s="204" t="s">
        <v>4181</v>
      </c>
      <c r="D2100" s="204" t="s">
        <v>6872</v>
      </c>
      <c r="E2100" s="205" t="s">
        <v>920</v>
      </c>
      <c r="F2100" s="204" t="s">
        <v>921</v>
      </c>
      <c r="G2100" s="206"/>
      <c r="H2100" s="206">
        <v>91.88</v>
      </c>
      <c r="I2100" s="211"/>
      <c r="J2100" s="262">
        <v>45638.8563310185</v>
      </c>
    </row>
    <row spans="1:10" x14ac:dyDescent="0.25" outlineLevel="0" r="2101">
      <c r="A2101" s="203">
        <v>675</v>
      </c>
      <c r="B2101" s="258">
        <v>45634</v>
      </c>
      <c r="C2101" s="204" t="s">
        <v>4181</v>
      </c>
      <c r="D2101" s="204" t="s">
        <v>6872</v>
      </c>
      <c r="E2101" s="205" t="s">
        <v>922</v>
      </c>
      <c r="F2101" s="204" t="s">
        <v>923</v>
      </c>
      <c r="G2101" s="206"/>
      <c r="H2101" s="206">
        <v>183.29</v>
      </c>
      <c r="I2101" s="211"/>
      <c r="J2101" s="262">
        <v>45638.8563310185</v>
      </c>
    </row>
    <row spans="1:10" x14ac:dyDescent="0.25" outlineLevel="0" r="2102">
      <c r="A2102" s="203">
        <v>676</v>
      </c>
      <c r="B2102" s="258">
        <v>45634</v>
      </c>
      <c r="C2102" s="204" t="s">
        <v>3509</v>
      </c>
      <c r="D2102" s="204" t="s">
        <v>6873</v>
      </c>
      <c r="E2102" s="205" t="s">
        <v>30</v>
      </c>
      <c r="F2102" s="204" t="s">
        <v>471</v>
      </c>
      <c r="G2102" s="206">
        <v>603.62</v>
      </c>
      <c r="H2102" s="206"/>
      <c r="I2102" s="211"/>
      <c r="J2102" s="262">
        <v>45638.8563541667</v>
      </c>
    </row>
    <row spans="1:10" x14ac:dyDescent="0.25" outlineLevel="0" r="2103">
      <c r="A2103" s="203">
        <v>676</v>
      </c>
      <c r="B2103" s="258">
        <v>45634</v>
      </c>
      <c r="C2103" s="204" t="s">
        <v>3509</v>
      </c>
      <c r="D2103" s="204" t="s">
        <v>6873</v>
      </c>
      <c r="E2103" s="205" t="s">
        <v>918</v>
      </c>
      <c r="F2103" s="204" t="s">
        <v>919</v>
      </c>
      <c r="G2103" s="206"/>
      <c r="H2103" s="206">
        <v>525</v>
      </c>
      <c r="I2103" s="211"/>
      <c r="J2103" s="262">
        <v>45638.8563541667</v>
      </c>
    </row>
    <row spans="1:10" x14ac:dyDescent="0.25" outlineLevel="0" r="2104">
      <c r="A2104" s="203">
        <v>676</v>
      </c>
      <c r="B2104" s="258">
        <v>45634</v>
      </c>
      <c r="C2104" s="204" t="s">
        <v>3509</v>
      </c>
      <c r="D2104" s="204" t="s">
        <v>6873</v>
      </c>
      <c r="E2104" s="205" t="s">
        <v>920</v>
      </c>
      <c r="F2104" s="204" t="s">
        <v>921</v>
      </c>
      <c r="G2104" s="206"/>
      <c r="H2104" s="206">
        <v>26.25</v>
      </c>
      <c r="I2104" s="211"/>
      <c r="J2104" s="262">
        <v>45638.8563541667</v>
      </c>
    </row>
    <row spans="1:10" x14ac:dyDescent="0.25" outlineLevel="0" r="2105">
      <c r="A2105" s="203">
        <v>676</v>
      </c>
      <c r="B2105" s="258">
        <v>45634</v>
      </c>
      <c r="C2105" s="204" t="s">
        <v>3509</v>
      </c>
      <c r="D2105" s="204" t="s">
        <v>6873</v>
      </c>
      <c r="E2105" s="205" t="s">
        <v>922</v>
      </c>
      <c r="F2105" s="204" t="s">
        <v>923</v>
      </c>
      <c r="G2105" s="206"/>
      <c r="H2105" s="206">
        <v>52.37</v>
      </c>
      <c r="I2105" s="211"/>
      <c r="J2105" s="262">
        <v>45638.8563541667</v>
      </c>
    </row>
    <row spans="1:10" x14ac:dyDescent="0.25" outlineLevel="0" r="2106">
      <c r="A2106" s="203">
        <v>677</v>
      </c>
      <c r="B2106" s="258">
        <v>45634</v>
      </c>
      <c r="C2106" s="204" t="s">
        <v>4206</v>
      </c>
      <c r="D2106" s="204" t="s">
        <v>6874</v>
      </c>
      <c r="E2106" s="205" t="s">
        <v>30</v>
      </c>
      <c r="F2106" s="204" t="s">
        <v>471</v>
      </c>
      <c r="G2106" s="206">
        <v>2012.06</v>
      </c>
      <c r="H2106" s="206"/>
      <c r="I2106" s="211"/>
      <c r="J2106" s="262">
        <v>45638.8563773148</v>
      </c>
    </row>
    <row spans="1:10" x14ac:dyDescent="0.25" outlineLevel="0" r="2107">
      <c r="A2107" s="203">
        <v>677</v>
      </c>
      <c r="B2107" s="258">
        <v>45634</v>
      </c>
      <c r="C2107" s="204" t="s">
        <v>4206</v>
      </c>
      <c r="D2107" s="204" t="s">
        <v>6874</v>
      </c>
      <c r="E2107" s="205" t="s">
        <v>918</v>
      </c>
      <c r="F2107" s="204" t="s">
        <v>919</v>
      </c>
      <c r="G2107" s="206"/>
      <c r="H2107" s="206">
        <v>1750</v>
      </c>
      <c r="I2107" s="211"/>
      <c r="J2107" s="262">
        <v>45638.8563773148</v>
      </c>
    </row>
    <row spans="1:10" x14ac:dyDescent="0.25" outlineLevel="0" r="2108">
      <c r="A2108" s="203">
        <v>677</v>
      </c>
      <c r="B2108" s="258">
        <v>45634</v>
      </c>
      <c r="C2108" s="204" t="s">
        <v>4206</v>
      </c>
      <c r="D2108" s="204" t="s">
        <v>6874</v>
      </c>
      <c r="E2108" s="205" t="s">
        <v>920</v>
      </c>
      <c r="F2108" s="204" t="s">
        <v>921</v>
      </c>
      <c r="G2108" s="206"/>
      <c r="H2108" s="206">
        <v>87.5</v>
      </c>
      <c r="I2108" s="211"/>
      <c r="J2108" s="262">
        <v>45638.8563773148</v>
      </c>
    </row>
    <row spans="1:10" x14ac:dyDescent="0.25" outlineLevel="0" r="2109">
      <c r="A2109" s="203">
        <v>677</v>
      </c>
      <c r="B2109" s="258">
        <v>45634</v>
      </c>
      <c r="C2109" s="204" t="s">
        <v>4206</v>
      </c>
      <c r="D2109" s="204" t="s">
        <v>6874</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6875</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6875</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6875</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6875</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6875</v>
      </c>
      <c r="E2114" s="205" t="s">
        <v>922</v>
      </c>
      <c r="F2114" s="204" t="s">
        <v>923</v>
      </c>
      <c r="G2114" s="206"/>
      <c r="H2114" s="206">
        <v>1114.46</v>
      </c>
      <c r="I2114" s="211"/>
      <c r="J2114" s="262">
        <v>45638.856400463</v>
      </c>
    </row>
    <row spans="1:10" x14ac:dyDescent="0.25" outlineLevel="0" r="2115">
      <c r="A2115" s="203">
        <v>679</v>
      </c>
      <c r="B2115" s="258">
        <v>45634</v>
      </c>
      <c r="C2115" s="204" t="s">
        <v>6560</v>
      </c>
      <c r="D2115" s="204" t="s">
        <v>6876</v>
      </c>
      <c r="E2115" s="205" t="s">
        <v>30</v>
      </c>
      <c r="F2115" s="204" t="s">
        <v>471</v>
      </c>
      <c r="G2115" s="206">
        <v>1911.46</v>
      </c>
      <c r="H2115" s="206"/>
      <c r="I2115" s="211"/>
      <c r="J2115" s="262">
        <v>45638.8564351852</v>
      </c>
    </row>
    <row spans="1:10" x14ac:dyDescent="0.25" outlineLevel="0" r="2116">
      <c r="A2116" s="203">
        <v>679</v>
      </c>
      <c r="B2116" s="258">
        <v>45634</v>
      </c>
      <c r="C2116" s="204" t="s">
        <v>6560</v>
      </c>
      <c r="D2116" s="204" t="s">
        <v>6876</v>
      </c>
      <c r="E2116" s="205" t="s">
        <v>918</v>
      </c>
      <c r="F2116" s="204" t="s">
        <v>919</v>
      </c>
      <c r="G2116" s="206"/>
      <c r="H2116" s="206">
        <v>1662.5</v>
      </c>
      <c r="I2116" s="211"/>
      <c r="J2116" s="262">
        <v>45638.8564351852</v>
      </c>
    </row>
    <row spans="1:10" x14ac:dyDescent="0.25" outlineLevel="0" r="2117">
      <c r="A2117" s="203">
        <v>679</v>
      </c>
      <c r="B2117" s="258">
        <v>45634</v>
      </c>
      <c r="C2117" s="204" t="s">
        <v>6560</v>
      </c>
      <c r="D2117" s="204" t="s">
        <v>6876</v>
      </c>
      <c r="E2117" s="205" t="s">
        <v>920</v>
      </c>
      <c r="F2117" s="204" t="s">
        <v>921</v>
      </c>
      <c r="G2117" s="206"/>
      <c r="H2117" s="206">
        <v>83.13</v>
      </c>
      <c r="I2117" s="211"/>
      <c r="J2117" s="262">
        <v>45638.8564351852</v>
      </c>
    </row>
    <row spans="1:10" x14ac:dyDescent="0.25" outlineLevel="0" r="2118">
      <c r="A2118" s="203">
        <v>679</v>
      </c>
      <c r="B2118" s="258">
        <v>45634</v>
      </c>
      <c r="C2118" s="204" t="s">
        <v>6560</v>
      </c>
      <c r="D2118" s="204" t="s">
        <v>6876</v>
      </c>
      <c r="E2118" s="205" t="s">
        <v>922</v>
      </c>
      <c r="F2118" s="204" t="s">
        <v>923</v>
      </c>
      <c r="G2118" s="206"/>
      <c r="H2118" s="206">
        <v>165.83</v>
      </c>
      <c r="I2118" s="211"/>
      <c r="J2118" s="262">
        <v>45638.8564351852</v>
      </c>
    </row>
    <row spans="1:10" x14ac:dyDescent="0.25" outlineLevel="0" r="2119">
      <c r="A2119" s="203">
        <v>680</v>
      </c>
      <c r="B2119" s="258">
        <v>45634</v>
      </c>
      <c r="C2119" s="204" t="s">
        <v>6562</v>
      </c>
      <c r="D2119" s="204" t="s">
        <v>6877</v>
      </c>
      <c r="E2119" s="205" t="s">
        <v>30</v>
      </c>
      <c r="F2119" s="204" t="s">
        <v>471</v>
      </c>
      <c r="G2119" s="206">
        <v>1810.86</v>
      </c>
      <c r="H2119" s="206"/>
      <c r="I2119" s="211"/>
      <c r="J2119" s="262">
        <v>45638.8564583333</v>
      </c>
    </row>
    <row spans="1:10" x14ac:dyDescent="0.25" outlineLevel="0" r="2120">
      <c r="A2120" s="203">
        <v>680</v>
      </c>
      <c r="B2120" s="258">
        <v>45634</v>
      </c>
      <c r="C2120" s="204" t="s">
        <v>6562</v>
      </c>
      <c r="D2120" s="204" t="s">
        <v>6877</v>
      </c>
      <c r="E2120" s="205" t="s">
        <v>918</v>
      </c>
      <c r="F2120" s="204" t="s">
        <v>919</v>
      </c>
      <c r="G2120" s="206"/>
      <c r="H2120" s="206">
        <v>1575</v>
      </c>
      <c r="I2120" s="211"/>
      <c r="J2120" s="262">
        <v>45638.8564583333</v>
      </c>
    </row>
    <row spans="1:10" x14ac:dyDescent="0.25" outlineLevel="0" r="2121">
      <c r="A2121" s="203">
        <v>680</v>
      </c>
      <c r="B2121" s="258">
        <v>45634</v>
      </c>
      <c r="C2121" s="204" t="s">
        <v>6562</v>
      </c>
      <c r="D2121" s="204" t="s">
        <v>6877</v>
      </c>
      <c r="E2121" s="205" t="s">
        <v>920</v>
      </c>
      <c r="F2121" s="204" t="s">
        <v>921</v>
      </c>
      <c r="G2121" s="206"/>
      <c r="H2121" s="206">
        <v>78.75</v>
      </c>
      <c r="I2121" s="211"/>
      <c r="J2121" s="262">
        <v>45638.8564583333</v>
      </c>
    </row>
    <row spans="1:10" x14ac:dyDescent="0.25" outlineLevel="0" r="2122">
      <c r="A2122" s="203">
        <v>680</v>
      </c>
      <c r="B2122" s="258">
        <v>45634</v>
      </c>
      <c r="C2122" s="204" t="s">
        <v>6562</v>
      </c>
      <c r="D2122" s="204" t="s">
        <v>6877</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6878</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6878</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6878</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6878</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6878</v>
      </c>
      <c r="E2127" s="205" t="s">
        <v>922</v>
      </c>
      <c r="F2127" s="204" t="s">
        <v>923</v>
      </c>
      <c r="G2127" s="206"/>
      <c r="H2127" s="206">
        <v>1115.7</v>
      </c>
      <c r="I2127" s="211"/>
      <c r="J2127" s="262">
        <v>45638.8564814815</v>
      </c>
    </row>
    <row spans="1:10" x14ac:dyDescent="0.25" outlineLevel="0" r="2128">
      <c r="A2128" s="203">
        <v>682</v>
      </c>
      <c r="B2128" s="258">
        <v>45634</v>
      </c>
      <c r="C2128" s="204" t="s">
        <v>3375</v>
      </c>
      <c r="D2128" s="204" t="s">
        <v>6879</v>
      </c>
      <c r="E2128" s="205" t="s">
        <v>30</v>
      </c>
      <c r="F2128" s="204" t="s">
        <v>471</v>
      </c>
      <c r="G2128" s="206">
        <v>8249.46</v>
      </c>
      <c r="H2128" s="206"/>
      <c r="I2128" s="211"/>
      <c r="J2128" s="262">
        <v>45638.8565046296</v>
      </c>
    </row>
    <row spans="1:10" x14ac:dyDescent="0.25" outlineLevel="0" r="2129">
      <c r="A2129" s="203">
        <v>682</v>
      </c>
      <c r="B2129" s="258">
        <v>45634</v>
      </c>
      <c r="C2129" s="204" t="s">
        <v>3375</v>
      </c>
      <c r="D2129" s="204" t="s">
        <v>6879</v>
      </c>
      <c r="E2129" s="205" t="s">
        <v>918</v>
      </c>
      <c r="F2129" s="204" t="s">
        <v>919</v>
      </c>
      <c r="G2129" s="206"/>
      <c r="H2129" s="206">
        <v>7175</v>
      </c>
      <c r="I2129" s="211"/>
      <c r="J2129" s="262">
        <v>45638.8565046296</v>
      </c>
    </row>
    <row spans="1:10" x14ac:dyDescent="0.25" outlineLevel="0" r="2130">
      <c r="A2130" s="203">
        <v>682</v>
      </c>
      <c r="B2130" s="258">
        <v>45634</v>
      </c>
      <c r="C2130" s="204" t="s">
        <v>3375</v>
      </c>
      <c r="D2130" s="204" t="s">
        <v>6879</v>
      </c>
      <c r="E2130" s="205" t="s">
        <v>920</v>
      </c>
      <c r="F2130" s="204" t="s">
        <v>921</v>
      </c>
      <c r="G2130" s="206"/>
      <c r="H2130" s="206">
        <v>358.75</v>
      </c>
      <c r="I2130" s="211"/>
      <c r="J2130" s="262">
        <v>45638.8565046296</v>
      </c>
    </row>
    <row spans="1:10" x14ac:dyDescent="0.25" outlineLevel="0" r="2131">
      <c r="A2131" s="203">
        <v>682</v>
      </c>
      <c r="B2131" s="258">
        <v>45634</v>
      </c>
      <c r="C2131" s="204" t="s">
        <v>3375</v>
      </c>
      <c r="D2131" s="204" t="s">
        <v>6879</v>
      </c>
      <c r="E2131" s="205" t="s">
        <v>922</v>
      </c>
      <c r="F2131" s="204" t="s">
        <v>923</v>
      </c>
      <c r="G2131" s="206"/>
      <c r="H2131" s="206">
        <v>715.71</v>
      </c>
      <c r="I2131" s="211"/>
      <c r="J2131" s="262">
        <v>45638.8565046296</v>
      </c>
    </row>
    <row spans="1:10" x14ac:dyDescent="0.25" outlineLevel="0" r="2132">
      <c r="A2132" s="203">
        <v>683</v>
      </c>
      <c r="B2132" s="258">
        <v>45634</v>
      </c>
      <c r="C2132" s="204" t="s">
        <v>4459</v>
      </c>
      <c r="D2132" s="204" t="s">
        <v>6880</v>
      </c>
      <c r="E2132" s="205" t="s">
        <v>30</v>
      </c>
      <c r="F2132" s="204" t="s">
        <v>471</v>
      </c>
      <c r="G2132" s="206">
        <v>16901.33</v>
      </c>
      <c r="H2132" s="206"/>
      <c r="I2132" s="211"/>
      <c r="J2132" s="262">
        <v>45638.8565162037</v>
      </c>
    </row>
    <row spans="1:10" x14ac:dyDescent="0.25" outlineLevel="0" r="2133">
      <c r="A2133" s="203">
        <v>683</v>
      </c>
      <c r="B2133" s="258">
        <v>45634</v>
      </c>
      <c r="C2133" s="204" t="s">
        <v>4459</v>
      </c>
      <c r="D2133" s="204" t="s">
        <v>6880</v>
      </c>
      <c r="E2133" s="205" t="s">
        <v>918</v>
      </c>
      <c r="F2133" s="204" t="s">
        <v>919</v>
      </c>
      <c r="G2133" s="206"/>
      <c r="H2133" s="206">
        <v>14700</v>
      </c>
      <c r="I2133" s="211"/>
      <c r="J2133" s="262">
        <v>45638.8565162037</v>
      </c>
    </row>
    <row spans="1:10" x14ac:dyDescent="0.25" outlineLevel="0" r="2134">
      <c r="A2134" s="203">
        <v>683</v>
      </c>
      <c r="B2134" s="258">
        <v>45634</v>
      </c>
      <c r="C2134" s="204" t="s">
        <v>4459</v>
      </c>
      <c r="D2134" s="204" t="s">
        <v>6880</v>
      </c>
      <c r="E2134" s="205" t="s">
        <v>920</v>
      </c>
      <c r="F2134" s="204" t="s">
        <v>921</v>
      </c>
      <c r="G2134" s="206"/>
      <c r="H2134" s="206">
        <v>735</v>
      </c>
      <c r="I2134" s="211"/>
      <c r="J2134" s="262">
        <v>45638.8565162037</v>
      </c>
    </row>
    <row spans="1:10" x14ac:dyDescent="0.25" outlineLevel="0" r="2135">
      <c r="A2135" s="203">
        <v>683</v>
      </c>
      <c r="B2135" s="258">
        <v>45634</v>
      </c>
      <c r="C2135" s="204" t="s">
        <v>4459</v>
      </c>
      <c r="D2135" s="204" t="s">
        <v>6880</v>
      </c>
      <c r="E2135" s="205" t="s">
        <v>922</v>
      </c>
      <c r="F2135" s="204" t="s">
        <v>923</v>
      </c>
      <c r="G2135" s="206"/>
      <c r="H2135" s="206">
        <v>1466.33</v>
      </c>
      <c r="I2135" s="211"/>
      <c r="J2135" s="262">
        <v>45638.8565162037</v>
      </c>
    </row>
    <row spans="1:10" x14ac:dyDescent="0.25" outlineLevel="0" r="2136">
      <c r="A2136" s="203">
        <v>684</v>
      </c>
      <c r="B2136" s="258">
        <v>45634</v>
      </c>
      <c r="C2136" s="204" t="s">
        <v>6567</v>
      </c>
      <c r="D2136" s="204" t="s">
        <v>6881</v>
      </c>
      <c r="E2136" s="205" t="s">
        <v>30</v>
      </c>
      <c r="F2136" s="204" t="s">
        <v>471</v>
      </c>
      <c r="G2136" s="206">
        <v>10764.54</v>
      </c>
      <c r="H2136" s="206"/>
      <c r="I2136" s="211"/>
      <c r="J2136" s="262">
        <v>45638.8565393519</v>
      </c>
    </row>
    <row spans="1:10" x14ac:dyDescent="0.25" outlineLevel="0" r="2137">
      <c r="A2137" s="203">
        <v>684</v>
      </c>
      <c r="B2137" s="258">
        <v>45634</v>
      </c>
      <c r="C2137" s="204" t="s">
        <v>6567</v>
      </c>
      <c r="D2137" s="204" t="s">
        <v>6881</v>
      </c>
      <c r="E2137" s="205" t="s">
        <v>918</v>
      </c>
      <c r="F2137" s="204" t="s">
        <v>919</v>
      </c>
      <c r="G2137" s="206"/>
      <c r="H2137" s="206">
        <v>9362.5</v>
      </c>
      <c r="I2137" s="211"/>
      <c r="J2137" s="262">
        <v>45638.8565393519</v>
      </c>
    </row>
    <row spans="1:10" x14ac:dyDescent="0.25" outlineLevel="0" r="2138">
      <c r="A2138" s="203">
        <v>684</v>
      </c>
      <c r="B2138" s="258">
        <v>45634</v>
      </c>
      <c r="C2138" s="204" t="s">
        <v>6567</v>
      </c>
      <c r="D2138" s="204" t="s">
        <v>6881</v>
      </c>
      <c r="E2138" s="205" t="s">
        <v>920</v>
      </c>
      <c r="F2138" s="204" t="s">
        <v>921</v>
      </c>
      <c r="G2138" s="206"/>
      <c r="H2138" s="206">
        <v>468.13</v>
      </c>
      <c r="I2138" s="211"/>
      <c r="J2138" s="262">
        <v>45638.8565393519</v>
      </c>
    </row>
    <row spans="1:10" x14ac:dyDescent="0.25" outlineLevel="0" r="2139">
      <c r="A2139" s="203">
        <v>684</v>
      </c>
      <c r="B2139" s="258">
        <v>45634</v>
      </c>
      <c r="C2139" s="204" t="s">
        <v>6567</v>
      </c>
      <c r="D2139" s="204" t="s">
        <v>6881</v>
      </c>
      <c r="E2139" s="205" t="s">
        <v>922</v>
      </c>
      <c r="F2139" s="204" t="s">
        <v>923</v>
      </c>
      <c r="G2139" s="206"/>
      <c r="H2139" s="206">
        <v>933.91</v>
      </c>
      <c r="I2139" s="211"/>
      <c r="J2139" s="262">
        <v>45638.8565393519</v>
      </c>
    </row>
    <row spans="1:10" x14ac:dyDescent="0.25" outlineLevel="0" r="2140">
      <c r="A2140" s="203">
        <v>685</v>
      </c>
      <c r="B2140" s="258">
        <v>45634</v>
      </c>
      <c r="C2140" s="204" t="s">
        <v>3513</v>
      </c>
      <c r="D2140" s="204" t="s">
        <v>6882</v>
      </c>
      <c r="E2140" s="205" t="s">
        <v>30</v>
      </c>
      <c r="F2140" s="204" t="s">
        <v>471</v>
      </c>
      <c r="G2140" s="206">
        <v>2313.88</v>
      </c>
      <c r="H2140" s="206"/>
      <c r="I2140" s="211"/>
      <c r="J2140" s="262">
        <v>45638.8565625</v>
      </c>
    </row>
    <row spans="1:10" x14ac:dyDescent="0.25" outlineLevel="0" r="2141">
      <c r="A2141" s="203">
        <v>685</v>
      </c>
      <c r="B2141" s="258">
        <v>45634</v>
      </c>
      <c r="C2141" s="204" t="s">
        <v>3513</v>
      </c>
      <c r="D2141" s="204" t="s">
        <v>6882</v>
      </c>
      <c r="E2141" s="205" t="s">
        <v>918</v>
      </c>
      <c r="F2141" s="204" t="s">
        <v>919</v>
      </c>
      <c r="G2141" s="206"/>
      <c r="H2141" s="206">
        <v>2012.5</v>
      </c>
      <c r="I2141" s="211"/>
      <c r="J2141" s="262">
        <v>45638.8565625</v>
      </c>
    </row>
    <row spans="1:10" x14ac:dyDescent="0.25" outlineLevel="0" r="2142">
      <c r="A2142" s="203">
        <v>685</v>
      </c>
      <c r="B2142" s="258">
        <v>45634</v>
      </c>
      <c r="C2142" s="204" t="s">
        <v>3513</v>
      </c>
      <c r="D2142" s="204" t="s">
        <v>6882</v>
      </c>
      <c r="E2142" s="205" t="s">
        <v>920</v>
      </c>
      <c r="F2142" s="204" t="s">
        <v>921</v>
      </c>
      <c r="G2142" s="206"/>
      <c r="H2142" s="206">
        <v>100.63</v>
      </c>
      <c r="I2142" s="211"/>
      <c r="J2142" s="262">
        <v>45638.8565625</v>
      </c>
    </row>
    <row spans="1:10" x14ac:dyDescent="0.25" outlineLevel="0" r="2143">
      <c r="A2143" s="203">
        <v>685</v>
      </c>
      <c r="B2143" s="258">
        <v>45634</v>
      </c>
      <c r="C2143" s="204" t="s">
        <v>3513</v>
      </c>
      <c r="D2143" s="204" t="s">
        <v>6882</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6883</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6883</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6883</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6883</v>
      </c>
      <c r="E2147" s="205" t="s">
        <v>922</v>
      </c>
      <c r="F2147" s="204" t="s">
        <v>923</v>
      </c>
      <c r="G2147" s="206"/>
      <c r="H2147" s="206">
        <v>87.28</v>
      </c>
      <c r="I2147" s="211"/>
      <c r="J2147" s="262">
        <v>45638.8565856482</v>
      </c>
    </row>
    <row spans="1:10" x14ac:dyDescent="0.25" outlineLevel="0" r="2148">
      <c r="A2148" s="203">
        <v>687</v>
      </c>
      <c r="B2148" s="258">
        <v>45634</v>
      </c>
      <c r="C2148" s="204" t="s">
        <v>6571</v>
      </c>
      <c r="D2148" s="204" t="s">
        <v>6884</v>
      </c>
      <c r="E2148" s="205" t="s">
        <v>30</v>
      </c>
      <c r="F2148" s="204" t="s">
        <v>471</v>
      </c>
      <c r="G2148" s="206">
        <v>804.83</v>
      </c>
      <c r="H2148" s="206"/>
      <c r="I2148" s="211"/>
      <c r="J2148" s="262">
        <v>45638.8566087963</v>
      </c>
    </row>
    <row spans="1:10" x14ac:dyDescent="0.25" outlineLevel="0" r="2149">
      <c r="A2149" s="203">
        <v>687</v>
      </c>
      <c r="B2149" s="258">
        <v>45634</v>
      </c>
      <c r="C2149" s="204" t="s">
        <v>6571</v>
      </c>
      <c r="D2149" s="204" t="s">
        <v>6884</v>
      </c>
      <c r="E2149" s="205" t="s">
        <v>918</v>
      </c>
      <c r="F2149" s="204" t="s">
        <v>919</v>
      </c>
      <c r="G2149" s="206"/>
      <c r="H2149" s="206">
        <v>700</v>
      </c>
      <c r="I2149" s="211"/>
      <c r="J2149" s="262">
        <v>45638.8566087963</v>
      </c>
    </row>
    <row spans="1:10" x14ac:dyDescent="0.25" outlineLevel="0" r="2150">
      <c r="A2150" s="203">
        <v>687</v>
      </c>
      <c r="B2150" s="258">
        <v>45634</v>
      </c>
      <c r="C2150" s="204" t="s">
        <v>6571</v>
      </c>
      <c r="D2150" s="204" t="s">
        <v>6884</v>
      </c>
      <c r="E2150" s="205" t="s">
        <v>920</v>
      </c>
      <c r="F2150" s="204" t="s">
        <v>921</v>
      </c>
      <c r="G2150" s="206"/>
      <c r="H2150" s="206">
        <v>35</v>
      </c>
      <c r="I2150" s="211"/>
      <c r="J2150" s="262">
        <v>45638.8566087963</v>
      </c>
    </row>
    <row spans="1:10" x14ac:dyDescent="0.25" outlineLevel="0" r="2151">
      <c r="A2151" s="203">
        <v>687</v>
      </c>
      <c r="B2151" s="258">
        <v>45634</v>
      </c>
      <c r="C2151" s="204" t="s">
        <v>6571</v>
      </c>
      <c r="D2151" s="204" t="s">
        <v>6884</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6885</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6885</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6885</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6885</v>
      </c>
      <c r="E2155" s="205" t="s">
        <v>922</v>
      </c>
      <c r="F2155" s="204" t="s">
        <v>923</v>
      </c>
      <c r="G2155" s="206"/>
      <c r="H2155" s="206">
        <v>148.38</v>
      </c>
      <c r="I2155" s="211"/>
      <c r="J2155" s="262">
        <v>45638.8566319444</v>
      </c>
    </row>
    <row spans="1:10" x14ac:dyDescent="0.25" outlineLevel="0" r="2156">
      <c r="A2156" s="203">
        <v>689</v>
      </c>
      <c r="B2156" s="258">
        <v>45634</v>
      </c>
      <c r="C2156" s="204" t="s">
        <v>6574</v>
      </c>
      <c r="D2156" s="204" t="s">
        <v>6886</v>
      </c>
      <c r="E2156" s="205" t="s">
        <v>30</v>
      </c>
      <c r="F2156" s="204" t="s">
        <v>471</v>
      </c>
      <c r="G2156" s="206">
        <v>7947.65</v>
      </c>
      <c r="H2156" s="206"/>
      <c r="I2156" s="211"/>
      <c r="J2156" s="262">
        <v>45638.8566550926</v>
      </c>
    </row>
    <row spans="1:10" x14ac:dyDescent="0.25" outlineLevel="0" r="2157">
      <c r="A2157" s="203">
        <v>689</v>
      </c>
      <c r="B2157" s="258">
        <v>45634</v>
      </c>
      <c r="C2157" s="204" t="s">
        <v>6574</v>
      </c>
      <c r="D2157" s="204" t="s">
        <v>6886</v>
      </c>
      <c r="E2157" s="205" t="s">
        <v>918</v>
      </c>
      <c r="F2157" s="204" t="s">
        <v>919</v>
      </c>
      <c r="G2157" s="206"/>
      <c r="H2157" s="206">
        <v>6912.5</v>
      </c>
      <c r="I2157" s="211"/>
      <c r="J2157" s="262">
        <v>45638.8566550926</v>
      </c>
    </row>
    <row spans="1:10" x14ac:dyDescent="0.25" outlineLevel="0" r="2158">
      <c r="A2158" s="203">
        <v>689</v>
      </c>
      <c r="B2158" s="258">
        <v>45634</v>
      </c>
      <c r="C2158" s="204" t="s">
        <v>6574</v>
      </c>
      <c r="D2158" s="204" t="s">
        <v>6886</v>
      </c>
      <c r="E2158" s="205" t="s">
        <v>920</v>
      </c>
      <c r="F2158" s="204" t="s">
        <v>921</v>
      </c>
      <c r="G2158" s="206"/>
      <c r="H2158" s="206">
        <v>345.63</v>
      </c>
      <c r="I2158" s="211"/>
      <c r="J2158" s="262">
        <v>45638.8566550926</v>
      </c>
    </row>
    <row spans="1:10" x14ac:dyDescent="0.25" outlineLevel="0" r="2159">
      <c r="A2159" s="203">
        <v>689</v>
      </c>
      <c r="B2159" s="258">
        <v>45634</v>
      </c>
      <c r="C2159" s="204" t="s">
        <v>6574</v>
      </c>
      <c r="D2159" s="204" t="s">
        <v>6886</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6887</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6887</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6887</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6887</v>
      </c>
      <c r="E2163" s="205" t="s">
        <v>922</v>
      </c>
      <c r="F2163" s="204" t="s">
        <v>923</v>
      </c>
      <c r="G2163" s="206"/>
      <c r="H2163" s="206">
        <v>139.65</v>
      </c>
      <c r="I2163" s="211"/>
      <c r="J2163" s="262">
        <v>45638.8566782407</v>
      </c>
    </row>
    <row spans="1:10" x14ac:dyDescent="0.25" outlineLevel="0" r="2164">
      <c r="A2164" s="203">
        <v>691</v>
      </c>
      <c r="B2164" s="258">
        <v>45634</v>
      </c>
      <c r="C2164" s="204" t="s">
        <v>5526</v>
      </c>
      <c r="D2164" s="204" t="s">
        <v>6888</v>
      </c>
      <c r="E2164" s="205" t="s">
        <v>30</v>
      </c>
      <c r="F2164" s="204" t="s">
        <v>471</v>
      </c>
      <c r="G2164" s="206">
        <v>503.02</v>
      </c>
      <c r="H2164" s="206"/>
      <c r="I2164" s="211"/>
      <c r="J2164" s="262">
        <v>45638.8567013889</v>
      </c>
    </row>
    <row spans="1:10" x14ac:dyDescent="0.25" outlineLevel="0" r="2165">
      <c r="A2165" s="203">
        <v>691</v>
      </c>
      <c r="B2165" s="258">
        <v>45634</v>
      </c>
      <c r="C2165" s="204" t="s">
        <v>5526</v>
      </c>
      <c r="D2165" s="204" t="s">
        <v>6888</v>
      </c>
      <c r="E2165" s="205" t="s">
        <v>918</v>
      </c>
      <c r="F2165" s="204" t="s">
        <v>919</v>
      </c>
      <c r="G2165" s="206"/>
      <c r="H2165" s="206">
        <v>437.5</v>
      </c>
      <c r="I2165" s="211"/>
      <c r="J2165" s="262">
        <v>45638.8567013889</v>
      </c>
    </row>
    <row spans="1:10" x14ac:dyDescent="0.25" outlineLevel="0" r="2166">
      <c r="A2166" s="203">
        <v>691</v>
      </c>
      <c r="B2166" s="258">
        <v>45634</v>
      </c>
      <c r="C2166" s="204" t="s">
        <v>5526</v>
      </c>
      <c r="D2166" s="204" t="s">
        <v>6888</v>
      </c>
      <c r="E2166" s="205" t="s">
        <v>920</v>
      </c>
      <c r="F2166" s="204" t="s">
        <v>921</v>
      </c>
      <c r="G2166" s="206"/>
      <c r="H2166" s="206">
        <v>21.88</v>
      </c>
      <c r="I2166" s="211"/>
      <c r="J2166" s="262">
        <v>45638.8567013889</v>
      </c>
    </row>
    <row spans="1:10" x14ac:dyDescent="0.25" outlineLevel="0" r="2167">
      <c r="A2167" s="203">
        <v>691</v>
      </c>
      <c r="B2167" s="258">
        <v>45634</v>
      </c>
      <c r="C2167" s="204" t="s">
        <v>5526</v>
      </c>
      <c r="D2167" s="204" t="s">
        <v>6888</v>
      </c>
      <c r="E2167" s="205" t="s">
        <v>922</v>
      </c>
      <c r="F2167" s="204" t="s">
        <v>923</v>
      </c>
      <c r="G2167" s="206"/>
      <c r="H2167" s="206">
        <v>43.64</v>
      </c>
      <c r="I2167" s="211"/>
      <c r="J2167" s="262">
        <v>45638.8567013889</v>
      </c>
    </row>
    <row spans="1:10" x14ac:dyDescent="0.25" outlineLevel="0" r="2168">
      <c r="A2168" s="203">
        <v>692</v>
      </c>
      <c r="B2168" s="258">
        <v>45634</v>
      </c>
      <c r="C2168" s="204" t="s">
        <v>6578</v>
      </c>
      <c r="D2168" s="204" t="s">
        <v>6889</v>
      </c>
      <c r="E2168" s="205" t="s">
        <v>30</v>
      </c>
      <c r="F2168" s="204" t="s">
        <v>471</v>
      </c>
      <c r="G2168" s="206">
        <v>6338</v>
      </c>
      <c r="H2168" s="206"/>
      <c r="I2168" s="211"/>
      <c r="J2168" s="262">
        <v>45638.856724537</v>
      </c>
    </row>
    <row spans="1:10" x14ac:dyDescent="0.25" outlineLevel="0" r="2169">
      <c r="A2169" s="203">
        <v>692</v>
      </c>
      <c r="B2169" s="258">
        <v>45634</v>
      </c>
      <c r="C2169" s="204" t="s">
        <v>6578</v>
      </c>
      <c r="D2169" s="204" t="s">
        <v>6889</v>
      </c>
      <c r="E2169" s="205" t="s">
        <v>918</v>
      </c>
      <c r="F2169" s="204" t="s">
        <v>919</v>
      </c>
      <c r="G2169" s="206"/>
      <c r="H2169" s="206">
        <v>5512.5</v>
      </c>
      <c r="I2169" s="211"/>
      <c r="J2169" s="262">
        <v>45638.856724537</v>
      </c>
    </row>
    <row spans="1:10" x14ac:dyDescent="0.25" outlineLevel="0" r="2170">
      <c r="A2170" s="203">
        <v>692</v>
      </c>
      <c r="B2170" s="258">
        <v>45634</v>
      </c>
      <c r="C2170" s="204" t="s">
        <v>6578</v>
      </c>
      <c r="D2170" s="204" t="s">
        <v>6889</v>
      </c>
      <c r="E2170" s="205" t="s">
        <v>920</v>
      </c>
      <c r="F2170" s="204" t="s">
        <v>921</v>
      </c>
      <c r="G2170" s="206"/>
      <c r="H2170" s="206">
        <v>275.63</v>
      </c>
      <c r="I2170" s="211"/>
      <c r="J2170" s="262">
        <v>45638.856724537</v>
      </c>
    </row>
    <row spans="1:10" x14ac:dyDescent="0.25" outlineLevel="0" r="2171">
      <c r="A2171" s="203">
        <v>692</v>
      </c>
      <c r="B2171" s="258">
        <v>45634</v>
      </c>
      <c r="C2171" s="204" t="s">
        <v>6578</v>
      </c>
      <c r="D2171" s="204" t="s">
        <v>6889</v>
      </c>
      <c r="E2171" s="205" t="s">
        <v>922</v>
      </c>
      <c r="F2171" s="204" t="s">
        <v>923</v>
      </c>
      <c r="G2171" s="206"/>
      <c r="H2171" s="206">
        <v>549.87</v>
      </c>
      <c r="I2171" s="211"/>
      <c r="J2171" s="262">
        <v>45638.856724537</v>
      </c>
    </row>
    <row spans="1:10" x14ac:dyDescent="0.25" outlineLevel="0" r="2172">
      <c r="A2172" s="203">
        <v>693</v>
      </c>
      <c r="B2172" s="258">
        <v>45634</v>
      </c>
      <c r="C2172" s="204" t="s">
        <v>6580</v>
      </c>
      <c r="D2172" s="204" t="s">
        <v>6890</v>
      </c>
      <c r="E2172" s="205" t="s">
        <v>30</v>
      </c>
      <c r="F2172" s="204" t="s">
        <v>471</v>
      </c>
      <c r="G2172" s="206">
        <v>1307.85</v>
      </c>
      <c r="H2172" s="206"/>
      <c r="I2172" s="211"/>
      <c r="J2172" s="262">
        <v>45638.8567476852</v>
      </c>
    </row>
    <row spans="1:10" x14ac:dyDescent="0.25" outlineLevel="0" r="2173">
      <c r="A2173" s="203">
        <v>693</v>
      </c>
      <c r="B2173" s="258">
        <v>45634</v>
      </c>
      <c r="C2173" s="204" t="s">
        <v>6580</v>
      </c>
      <c r="D2173" s="204" t="s">
        <v>6890</v>
      </c>
      <c r="E2173" s="205" t="s">
        <v>918</v>
      </c>
      <c r="F2173" s="204" t="s">
        <v>919</v>
      </c>
      <c r="G2173" s="206"/>
      <c r="H2173" s="206">
        <v>1137.5</v>
      </c>
      <c r="I2173" s="211"/>
      <c r="J2173" s="262">
        <v>45638.8567476852</v>
      </c>
    </row>
    <row spans="1:10" x14ac:dyDescent="0.25" outlineLevel="0" r="2174">
      <c r="A2174" s="203">
        <v>693</v>
      </c>
      <c r="B2174" s="258">
        <v>45634</v>
      </c>
      <c r="C2174" s="204" t="s">
        <v>6580</v>
      </c>
      <c r="D2174" s="204" t="s">
        <v>6890</v>
      </c>
      <c r="E2174" s="205" t="s">
        <v>920</v>
      </c>
      <c r="F2174" s="204" t="s">
        <v>921</v>
      </c>
      <c r="G2174" s="206"/>
      <c r="H2174" s="206">
        <v>56.88</v>
      </c>
      <c r="I2174" s="211"/>
      <c r="J2174" s="262">
        <v>45638.8567476852</v>
      </c>
    </row>
    <row spans="1:10" x14ac:dyDescent="0.25" outlineLevel="0" r="2175">
      <c r="A2175" s="203">
        <v>693</v>
      </c>
      <c r="B2175" s="258">
        <v>45634</v>
      </c>
      <c r="C2175" s="204" t="s">
        <v>6580</v>
      </c>
      <c r="D2175" s="204" t="s">
        <v>6890</v>
      </c>
      <c r="E2175" s="205" t="s">
        <v>922</v>
      </c>
      <c r="F2175" s="204" t="s">
        <v>923</v>
      </c>
      <c r="G2175" s="206"/>
      <c r="H2175" s="206">
        <v>113.47</v>
      </c>
      <c r="I2175" s="211"/>
      <c r="J2175" s="262">
        <v>45638.8567476852</v>
      </c>
    </row>
    <row spans="1:10" x14ac:dyDescent="0.25" outlineLevel="0" r="2176">
      <c r="A2176" s="203">
        <v>694</v>
      </c>
      <c r="B2176" s="258">
        <v>45634</v>
      </c>
      <c r="C2176" s="204" t="s">
        <v>3625</v>
      </c>
      <c r="D2176" s="204" t="s">
        <v>6891</v>
      </c>
      <c r="E2176" s="205" t="s">
        <v>30</v>
      </c>
      <c r="F2176" s="204" t="s">
        <v>471</v>
      </c>
      <c r="G2176" s="206">
        <v>2816.89</v>
      </c>
      <c r="H2176" s="206"/>
      <c r="I2176" s="211"/>
      <c r="J2176" s="262">
        <v>45638.8567708333</v>
      </c>
    </row>
    <row spans="1:10" x14ac:dyDescent="0.25" outlineLevel="0" r="2177">
      <c r="A2177" s="203">
        <v>694</v>
      </c>
      <c r="B2177" s="258">
        <v>45634</v>
      </c>
      <c r="C2177" s="204" t="s">
        <v>3625</v>
      </c>
      <c r="D2177" s="204" t="s">
        <v>6891</v>
      </c>
      <c r="E2177" s="205" t="s">
        <v>918</v>
      </c>
      <c r="F2177" s="204" t="s">
        <v>919</v>
      </c>
      <c r="G2177" s="206"/>
      <c r="H2177" s="206">
        <v>2450</v>
      </c>
      <c r="I2177" s="211"/>
      <c r="J2177" s="262">
        <v>45638.8567708333</v>
      </c>
    </row>
    <row spans="1:10" x14ac:dyDescent="0.25" outlineLevel="0" r="2178">
      <c r="A2178" s="203">
        <v>694</v>
      </c>
      <c r="B2178" s="258">
        <v>45634</v>
      </c>
      <c r="C2178" s="204" t="s">
        <v>3625</v>
      </c>
      <c r="D2178" s="204" t="s">
        <v>6891</v>
      </c>
      <c r="E2178" s="205" t="s">
        <v>920</v>
      </c>
      <c r="F2178" s="204" t="s">
        <v>921</v>
      </c>
      <c r="G2178" s="206"/>
      <c r="H2178" s="206">
        <v>122.5</v>
      </c>
      <c r="I2178" s="211"/>
      <c r="J2178" s="262">
        <v>45638.8567708333</v>
      </c>
    </row>
    <row spans="1:10" x14ac:dyDescent="0.25" outlineLevel="0" r="2179">
      <c r="A2179" s="203">
        <v>694</v>
      </c>
      <c r="B2179" s="258">
        <v>45634</v>
      </c>
      <c r="C2179" s="204" t="s">
        <v>3625</v>
      </c>
      <c r="D2179" s="204" t="s">
        <v>6891</v>
      </c>
      <c r="E2179" s="205" t="s">
        <v>922</v>
      </c>
      <c r="F2179" s="204" t="s">
        <v>923</v>
      </c>
      <c r="G2179" s="206"/>
      <c r="H2179" s="206">
        <v>244.39</v>
      </c>
      <c r="I2179" s="211"/>
      <c r="J2179" s="262">
        <v>45638.8567708333</v>
      </c>
    </row>
    <row spans="1:10" x14ac:dyDescent="0.25" outlineLevel="0" r="2180">
      <c r="A2180" s="203">
        <v>695</v>
      </c>
      <c r="B2180" s="258">
        <v>45634</v>
      </c>
      <c r="C2180" s="204" t="s">
        <v>4217</v>
      </c>
      <c r="D2180" s="204" t="s">
        <v>6892</v>
      </c>
      <c r="E2180" s="205" t="s">
        <v>30</v>
      </c>
      <c r="F2180" s="204" t="s">
        <v>471</v>
      </c>
      <c r="G2180" s="206">
        <v>5633.78</v>
      </c>
      <c r="H2180" s="206"/>
      <c r="I2180" s="211"/>
      <c r="J2180" s="262">
        <v>45638.8567939815</v>
      </c>
    </row>
    <row spans="1:10" x14ac:dyDescent="0.25" outlineLevel="0" r="2181">
      <c r="A2181" s="203">
        <v>695</v>
      </c>
      <c r="B2181" s="258">
        <v>45634</v>
      </c>
      <c r="C2181" s="204" t="s">
        <v>4217</v>
      </c>
      <c r="D2181" s="204" t="s">
        <v>6892</v>
      </c>
      <c r="E2181" s="205" t="s">
        <v>918</v>
      </c>
      <c r="F2181" s="204" t="s">
        <v>919</v>
      </c>
      <c r="G2181" s="206"/>
      <c r="H2181" s="206">
        <v>4900</v>
      </c>
      <c r="I2181" s="211"/>
      <c r="J2181" s="262">
        <v>45638.8567939815</v>
      </c>
    </row>
    <row spans="1:10" x14ac:dyDescent="0.25" outlineLevel="0" r="2182">
      <c r="A2182" s="203">
        <v>695</v>
      </c>
      <c r="B2182" s="258">
        <v>45634</v>
      </c>
      <c r="C2182" s="204" t="s">
        <v>4217</v>
      </c>
      <c r="D2182" s="204" t="s">
        <v>6892</v>
      </c>
      <c r="E2182" s="205" t="s">
        <v>920</v>
      </c>
      <c r="F2182" s="204" t="s">
        <v>921</v>
      </c>
      <c r="G2182" s="206"/>
      <c r="H2182" s="206">
        <v>245</v>
      </c>
      <c r="I2182" s="211"/>
      <c r="J2182" s="262">
        <v>45638.8567939815</v>
      </c>
    </row>
    <row spans="1:10" x14ac:dyDescent="0.25" outlineLevel="0" r="2183">
      <c r="A2183" s="203">
        <v>695</v>
      </c>
      <c r="B2183" s="258">
        <v>45634</v>
      </c>
      <c r="C2183" s="204" t="s">
        <v>4217</v>
      </c>
      <c r="D2183" s="204" t="s">
        <v>6892</v>
      </c>
      <c r="E2183" s="205" t="s">
        <v>922</v>
      </c>
      <c r="F2183" s="204" t="s">
        <v>923</v>
      </c>
      <c r="G2183" s="206"/>
      <c r="H2183" s="206">
        <v>488.78</v>
      </c>
      <c r="I2183" s="211"/>
      <c r="J2183" s="262">
        <v>45638.8567939815</v>
      </c>
    </row>
    <row spans="1:10" x14ac:dyDescent="0.25" outlineLevel="0" r="2184">
      <c r="A2184" s="203">
        <v>696</v>
      </c>
      <c r="B2184" s="258">
        <v>45634</v>
      </c>
      <c r="C2184" s="204" t="s">
        <v>4167</v>
      </c>
      <c r="D2184" s="204" t="s">
        <v>6893</v>
      </c>
      <c r="E2184" s="205" t="s">
        <v>30</v>
      </c>
      <c r="F2184" s="204" t="s">
        <v>471</v>
      </c>
      <c r="G2184" s="206">
        <v>18108.56</v>
      </c>
      <c r="H2184" s="206"/>
      <c r="I2184" s="211"/>
      <c r="J2184" s="262">
        <v>45638.8568055556</v>
      </c>
    </row>
    <row spans="1:10" x14ac:dyDescent="0.25" outlineLevel="0" r="2185">
      <c r="A2185" s="203">
        <v>696</v>
      </c>
      <c r="B2185" s="258">
        <v>45634</v>
      </c>
      <c r="C2185" s="204" t="s">
        <v>4167</v>
      </c>
      <c r="D2185" s="204" t="s">
        <v>6893</v>
      </c>
      <c r="E2185" s="205" t="s">
        <v>918</v>
      </c>
      <c r="F2185" s="204" t="s">
        <v>919</v>
      </c>
      <c r="G2185" s="206"/>
      <c r="H2185" s="206">
        <v>15750</v>
      </c>
      <c r="I2185" s="211"/>
      <c r="J2185" s="262">
        <v>45638.8568055556</v>
      </c>
    </row>
    <row spans="1:10" x14ac:dyDescent="0.25" outlineLevel="0" r="2186">
      <c r="A2186" s="203">
        <v>696</v>
      </c>
      <c r="B2186" s="258">
        <v>45634</v>
      </c>
      <c r="C2186" s="204" t="s">
        <v>4167</v>
      </c>
      <c r="D2186" s="204" t="s">
        <v>6893</v>
      </c>
      <c r="E2186" s="205" t="s">
        <v>920</v>
      </c>
      <c r="F2186" s="204" t="s">
        <v>921</v>
      </c>
      <c r="G2186" s="206"/>
      <c r="H2186" s="206">
        <v>787.5</v>
      </c>
      <c r="I2186" s="211"/>
      <c r="J2186" s="262">
        <v>45638.8568055556</v>
      </c>
    </row>
    <row spans="1:10" x14ac:dyDescent="0.25" outlineLevel="0" r="2187">
      <c r="A2187" s="203">
        <v>696</v>
      </c>
      <c r="B2187" s="258">
        <v>45634</v>
      </c>
      <c r="C2187" s="204" t="s">
        <v>4167</v>
      </c>
      <c r="D2187" s="204" t="s">
        <v>6893</v>
      </c>
      <c r="E2187" s="205" t="s">
        <v>922</v>
      </c>
      <c r="F2187" s="204" t="s">
        <v>923</v>
      </c>
      <c r="G2187" s="206"/>
      <c r="H2187" s="206">
        <v>1571.06</v>
      </c>
      <c r="I2187" s="211"/>
      <c r="J2187" s="262">
        <v>45638.8568055556</v>
      </c>
    </row>
    <row spans="1:10" x14ac:dyDescent="0.25" outlineLevel="0" r="2188">
      <c r="A2188" s="203">
        <v>697</v>
      </c>
      <c r="B2188" s="258">
        <v>45634</v>
      </c>
      <c r="C2188" s="204" t="s">
        <v>4554</v>
      </c>
      <c r="D2188" s="204" t="s">
        <v>6894</v>
      </c>
      <c r="E2188" s="205" t="s">
        <v>30</v>
      </c>
      <c r="F2188" s="204" t="s">
        <v>471</v>
      </c>
      <c r="G2188" s="206">
        <v>4627.74</v>
      </c>
      <c r="H2188" s="206"/>
      <c r="I2188" s="211"/>
      <c r="J2188" s="262">
        <v>45638.8568287037</v>
      </c>
    </row>
    <row spans="1:10" x14ac:dyDescent="0.25" outlineLevel="0" r="2189">
      <c r="A2189" s="203">
        <v>697</v>
      </c>
      <c r="B2189" s="258">
        <v>45634</v>
      </c>
      <c r="C2189" s="204" t="s">
        <v>4554</v>
      </c>
      <c r="D2189" s="204" t="s">
        <v>6894</v>
      </c>
      <c r="E2189" s="205" t="s">
        <v>918</v>
      </c>
      <c r="F2189" s="204" t="s">
        <v>919</v>
      </c>
      <c r="G2189" s="206"/>
      <c r="H2189" s="206">
        <v>4025</v>
      </c>
      <c r="I2189" s="211"/>
      <c r="J2189" s="262">
        <v>45638.8568287037</v>
      </c>
    </row>
    <row spans="1:10" x14ac:dyDescent="0.25" outlineLevel="0" r="2190">
      <c r="A2190" s="203">
        <v>697</v>
      </c>
      <c r="B2190" s="258">
        <v>45634</v>
      </c>
      <c r="C2190" s="204" t="s">
        <v>4554</v>
      </c>
      <c r="D2190" s="204" t="s">
        <v>6894</v>
      </c>
      <c r="E2190" s="205" t="s">
        <v>920</v>
      </c>
      <c r="F2190" s="204" t="s">
        <v>921</v>
      </c>
      <c r="G2190" s="206"/>
      <c r="H2190" s="206">
        <v>201.25</v>
      </c>
      <c r="I2190" s="211"/>
      <c r="J2190" s="262">
        <v>45638.8568287037</v>
      </c>
    </row>
    <row spans="1:10" x14ac:dyDescent="0.25" outlineLevel="0" r="2191">
      <c r="A2191" s="203">
        <v>697</v>
      </c>
      <c r="B2191" s="258">
        <v>45634</v>
      </c>
      <c r="C2191" s="204" t="s">
        <v>4554</v>
      </c>
      <c r="D2191" s="204" t="s">
        <v>6894</v>
      </c>
      <c r="E2191" s="205" t="s">
        <v>922</v>
      </c>
      <c r="F2191" s="204" t="s">
        <v>923</v>
      </c>
      <c r="G2191" s="206"/>
      <c r="H2191" s="206">
        <v>401.49</v>
      </c>
      <c r="I2191" s="211"/>
      <c r="J2191" s="262">
        <v>45638.8568287037</v>
      </c>
    </row>
    <row spans="1:10" x14ac:dyDescent="0.25" outlineLevel="0" r="2192">
      <c r="A2192" s="203">
        <v>698</v>
      </c>
      <c r="B2192" s="258">
        <v>45634</v>
      </c>
      <c r="C2192" s="204" t="s">
        <v>4554</v>
      </c>
      <c r="D2192" s="204" t="s">
        <v>6895</v>
      </c>
      <c r="E2192" s="205" t="s">
        <v>30</v>
      </c>
      <c r="F2192" s="204" t="s">
        <v>471</v>
      </c>
      <c r="G2192" s="206">
        <v>4426.54</v>
      </c>
      <c r="H2192" s="206"/>
      <c r="I2192" s="211"/>
      <c r="J2192" s="262">
        <v>45638.8568518519</v>
      </c>
    </row>
    <row spans="1:10" x14ac:dyDescent="0.25" outlineLevel="0" r="2193">
      <c r="A2193" s="203">
        <v>698</v>
      </c>
      <c r="B2193" s="258">
        <v>45634</v>
      </c>
      <c r="C2193" s="204" t="s">
        <v>4554</v>
      </c>
      <c r="D2193" s="204" t="s">
        <v>6895</v>
      </c>
      <c r="E2193" s="205" t="s">
        <v>918</v>
      </c>
      <c r="F2193" s="204" t="s">
        <v>919</v>
      </c>
      <c r="G2193" s="206"/>
      <c r="H2193" s="206">
        <v>3850</v>
      </c>
      <c r="I2193" s="211"/>
      <c r="J2193" s="262">
        <v>45638.8568518519</v>
      </c>
    </row>
    <row spans="1:10" x14ac:dyDescent="0.25" outlineLevel="0" r="2194">
      <c r="A2194" s="203">
        <v>698</v>
      </c>
      <c r="B2194" s="258">
        <v>45634</v>
      </c>
      <c r="C2194" s="204" t="s">
        <v>4554</v>
      </c>
      <c r="D2194" s="204" t="s">
        <v>6895</v>
      </c>
      <c r="E2194" s="205" t="s">
        <v>920</v>
      </c>
      <c r="F2194" s="204" t="s">
        <v>921</v>
      </c>
      <c r="G2194" s="206"/>
      <c r="H2194" s="206">
        <v>192.5</v>
      </c>
      <c r="I2194" s="211"/>
      <c r="J2194" s="262">
        <v>45638.8568518519</v>
      </c>
    </row>
    <row spans="1:10" x14ac:dyDescent="0.25" outlineLevel="0" r="2195">
      <c r="A2195" s="203">
        <v>698</v>
      </c>
      <c r="B2195" s="258">
        <v>45634</v>
      </c>
      <c r="C2195" s="204" t="s">
        <v>4554</v>
      </c>
      <c r="D2195" s="204" t="s">
        <v>6895</v>
      </c>
      <c r="E2195" s="205" t="s">
        <v>922</v>
      </c>
      <c r="F2195" s="204" t="s">
        <v>923</v>
      </c>
      <c r="G2195" s="206"/>
      <c r="H2195" s="206">
        <v>384.04</v>
      </c>
      <c r="I2195" s="211"/>
      <c r="J2195" s="262">
        <v>45638.8568518519</v>
      </c>
    </row>
    <row spans="1:10" x14ac:dyDescent="0.25" outlineLevel="0" r="2196">
      <c r="A2196" s="203">
        <v>699</v>
      </c>
      <c r="B2196" s="258">
        <v>45634</v>
      </c>
      <c r="C2196" s="204" t="s">
        <v>6587</v>
      </c>
      <c r="D2196" s="204" t="s">
        <v>6896</v>
      </c>
      <c r="E2196" s="205" t="s">
        <v>30</v>
      </c>
      <c r="F2196" s="204" t="s">
        <v>471</v>
      </c>
      <c r="G2196" s="206">
        <v>9772.88</v>
      </c>
      <c r="H2196" s="206"/>
      <c r="I2196" s="211"/>
      <c r="J2196" s="262">
        <v>45638.856875</v>
      </c>
    </row>
    <row spans="1:10" x14ac:dyDescent="0.25" outlineLevel="0" r="2197">
      <c r="A2197" s="203">
        <v>699</v>
      </c>
      <c r="B2197" s="258">
        <v>45634</v>
      </c>
      <c r="C2197" s="204" t="s">
        <v>6587</v>
      </c>
      <c r="D2197" s="204" t="s">
        <v>6896</v>
      </c>
      <c r="E2197" s="205" t="s">
        <v>918</v>
      </c>
      <c r="F2197" s="204" t="s">
        <v>919</v>
      </c>
      <c r="G2197" s="206"/>
      <c r="H2197" s="206">
        <v>8500</v>
      </c>
      <c r="I2197" s="211"/>
      <c r="J2197" s="262">
        <v>45638.856875</v>
      </c>
    </row>
    <row spans="1:10" x14ac:dyDescent="0.25" outlineLevel="0" r="2198">
      <c r="A2198" s="203">
        <v>699</v>
      </c>
      <c r="B2198" s="258">
        <v>45634</v>
      </c>
      <c r="C2198" s="204" t="s">
        <v>6587</v>
      </c>
      <c r="D2198" s="204" t="s">
        <v>6896</v>
      </c>
      <c r="E2198" s="205" t="s">
        <v>920</v>
      </c>
      <c r="F2198" s="204" t="s">
        <v>921</v>
      </c>
      <c r="G2198" s="206"/>
      <c r="H2198" s="206">
        <v>425</v>
      </c>
      <c r="I2198" s="211"/>
      <c r="J2198" s="262">
        <v>45638.856875</v>
      </c>
    </row>
    <row spans="1:10" x14ac:dyDescent="0.25" outlineLevel="0" r="2199">
      <c r="A2199" s="212">
        <v>699</v>
      </c>
      <c r="B2199" s="260">
        <v>45634</v>
      </c>
      <c r="C2199" s="213" t="s">
        <v>6587</v>
      </c>
      <c r="D2199" s="213" t="s">
        <v>6896</v>
      </c>
      <c r="E2199" s="215" t="s">
        <v>922</v>
      </c>
      <c r="F2199" s="213" t="s">
        <v>923</v>
      </c>
      <c r="G2199" s="216"/>
      <c r="H2199" s="216">
        <v>847.88</v>
      </c>
      <c r="I2199" s="214"/>
      <c r="J2199" s="264">
        <v>45638.856875</v>
      </c>
    </row>
    <row spans="1:10" x14ac:dyDescent="0.25" outlineLevel="0" r="2200">
      <c r="A2200" s="203">
        <v>700</v>
      </c>
      <c r="B2200" s="258">
        <v>45639</v>
      </c>
      <c r="C2200" s="204" t="s">
        <v>6899</v>
      </c>
      <c r="D2200" s="204" t="s">
        <v>6900</v>
      </c>
      <c r="E2200" s="205" t="s">
        <v>95</v>
      </c>
      <c r="F2200" s="204" t="s">
        <v>477</v>
      </c>
      <c r="G2200" s="206"/>
      <c r="H2200" s="206">
        <v>235.36</v>
      </c>
      <c r="I2200" s="211"/>
      <c r="J2200" s="262">
        <v>45639.2350810185</v>
      </c>
    </row>
    <row spans="1:10" x14ac:dyDescent="0.25" outlineLevel="0" r="2201">
      <c r="A2201" s="203">
        <v>700</v>
      </c>
      <c r="B2201" s="258">
        <v>45639</v>
      </c>
      <c r="C2201" s="204" t="s">
        <v>6899</v>
      </c>
      <c r="D2201" s="204" t="s">
        <v>6900</v>
      </c>
      <c r="E2201" s="205" t="s">
        <v>1306</v>
      </c>
      <c r="F2201" s="204" t="s">
        <v>1307</v>
      </c>
      <c r="G2201" s="206">
        <v>204.7</v>
      </c>
      <c r="H2201" s="206"/>
      <c r="I2201" s="211"/>
      <c r="J2201" s="262">
        <v>45639.2350810185</v>
      </c>
    </row>
    <row spans="1:10" x14ac:dyDescent="0.25" outlineLevel="0" r="2202">
      <c r="A2202" s="203">
        <v>700</v>
      </c>
      <c r="B2202" s="258">
        <v>45639</v>
      </c>
      <c r="C2202" s="204" t="s">
        <v>6899</v>
      </c>
      <c r="D2202" s="204" t="s">
        <v>6900</v>
      </c>
      <c r="E2202" s="205" t="s">
        <v>1085</v>
      </c>
      <c r="F2202" s="204" t="s">
        <v>1084</v>
      </c>
      <c r="G2202" s="206">
        <v>10.24</v>
      </c>
      <c r="H2202" s="206"/>
      <c r="I2202" s="211"/>
      <c r="J2202" s="262">
        <v>45639.2350810185</v>
      </c>
    </row>
    <row spans="1:10" x14ac:dyDescent="0.25" outlineLevel="0" r="2203">
      <c r="A2203" s="203">
        <v>700</v>
      </c>
      <c r="B2203" s="258">
        <v>45639</v>
      </c>
      <c r="C2203" s="204" t="s">
        <v>6899</v>
      </c>
      <c r="D2203" s="204" t="s">
        <v>6900</v>
      </c>
      <c r="E2203" s="205" t="s">
        <v>1086</v>
      </c>
      <c r="F2203" s="204" t="s">
        <v>1087</v>
      </c>
      <c r="G2203" s="206">
        <v>20.42</v>
      </c>
      <c r="H2203" s="206"/>
      <c r="I2203" s="211"/>
      <c r="J2203" s="262">
        <v>45639.2350810185</v>
      </c>
    </row>
    <row spans="1:10" x14ac:dyDescent="0.25" outlineLevel="0" r="2204">
      <c r="A2204" s="203">
        <v>701</v>
      </c>
      <c r="B2204" s="258">
        <v>45636</v>
      </c>
      <c r="C2204" s="204" t="s">
        <v>3032</v>
      </c>
      <c r="D2204" s="204" t="s">
        <v>6904</v>
      </c>
      <c r="E2204" s="205" t="s">
        <v>28</v>
      </c>
      <c r="F2204" s="204" t="s">
        <v>27</v>
      </c>
      <c r="G2204" s="206">
        <v>1911.46</v>
      </c>
      <c r="H2204" s="206"/>
      <c r="I2204" s="211"/>
      <c r="J2204" s="262">
        <v>45639.3455439815</v>
      </c>
    </row>
    <row spans="1:10" x14ac:dyDescent="0.25" outlineLevel="0" r="2205">
      <c r="A2205" s="203">
        <v>701</v>
      </c>
      <c r="B2205" s="258">
        <v>45636</v>
      </c>
      <c r="C2205" s="204" t="s">
        <v>3032</v>
      </c>
      <c r="D2205" s="204" t="s">
        <v>6904</v>
      </c>
      <c r="E2205" s="205" t="s">
        <v>30</v>
      </c>
      <c r="F2205" s="204" t="s">
        <v>471</v>
      </c>
      <c r="G2205" s="206"/>
      <c r="H2205" s="206">
        <v>1911.46</v>
      </c>
      <c r="I2205" s="211"/>
      <c r="J2205" s="262">
        <v>45639.3455439815</v>
      </c>
    </row>
    <row spans="1:10" x14ac:dyDescent="0.25" outlineLevel="0" r="2206">
      <c r="A2206" s="203">
        <v>702</v>
      </c>
      <c r="B2206" s="258">
        <v>45639</v>
      </c>
      <c r="C2206" s="204" t="s">
        <v>1345</v>
      </c>
      <c r="D2206" s="204" t="s">
        <v>6905</v>
      </c>
      <c r="E2206" s="205" t="s">
        <v>28</v>
      </c>
      <c r="F2206" s="204" t="s">
        <v>27</v>
      </c>
      <c r="G2206" s="206">
        <v>2313.88</v>
      </c>
      <c r="H2206" s="206"/>
      <c r="I2206" s="211"/>
      <c r="J2206" s="262">
        <v>45639.3458333333</v>
      </c>
    </row>
    <row spans="1:10" x14ac:dyDescent="0.25" outlineLevel="0" r="2207">
      <c r="A2207" s="203">
        <v>702</v>
      </c>
      <c r="B2207" s="258">
        <v>45639</v>
      </c>
      <c r="C2207" s="204" t="s">
        <v>1345</v>
      </c>
      <c r="D2207" s="204" t="s">
        <v>6905</v>
      </c>
      <c r="E2207" s="205" t="s">
        <v>30</v>
      </c>
      <c r="F2207" s="204" t="s">
        <v>471</v>
      </c>
      <c r="G2207" s="206"/>
      <c r="H2207" s="206">
        <v>2313.88</v>
      </c>
      <c r="I2207" s="211"/>
      <c r="J2207" s="262">
        <v>45639.3458333333</v>
      </c>
    </row>
    <row spans="1:10" x14ac:dyDescent="0.25" outlineLevel="0" r="2208">
      <c r="A2208" s="203">
        <v>703</v>
      </c>
      <c r="B2208" s="258">
        <v>45637</v>
      </c>
      <c r="C2208" s="204" t="s">
        <v>252</v>
      </c>
      <c r="D2208" s="204" t="s">
        <v>6906</v>
      </c>
      <c r="E2208" s="205" t="s">
        <v>28</v>
      </c>
      <c r="F2208" s="204" t="s">
        <v>27</v>
      </c>
      <c r="G2208" s="206">
        <v>1710.26</v>
      </c>
      <c r="H2208" s="206"/>
      <c r="I2208" s="211"/>
      <c r="J2208" s="262">
        <v>45639.3462615741</v>
      </c>
    </row>
    <row spans="1:10" x14ac:dyDescent="0.25" outlineLevel="0" r="2209">
      <c r="A2209" s="203">
        <v>703</v>
      </c>
      <c r="B2209" s="258">
        <v>45637</v>
      </c>
      <c r="C2209" s="204" t="s">
        <v>252</v>
      </c>
      <c r="D2209" s="204" t="s">
        <v>6906</v>
      </c>
      <c r="E2209" s="205" t="s">
        <v>30</v>
      </c>
      <c r="F2209" s="204" t="s">
        <v>471</v>
      </c>
      <c r="G2209" s="206"/>
      <c r="H2209" s="206">
        <v>1710.26</v>
      </c>
      <c r="I2209" s="211"/>
      <c r="J2209" s="262">
        <v>45639.3462615741</v>
      </c>
    </row>
    <row spans="1:10" x14ac:dyDescent="0.25" outlineLevel="0" r="2210">
      <c r="A2210" s="203">
        <v>704</v>
      </c>
      <c r="B2210" s="258">
        <v>45637</v>
      </c>
      <c r="C2210" s="204" t="s">
        <v>1410</v>
      </c>
      <c r="D2210" s="204" t="s">
        <v>6907</v>
      </c>
      <c r="E2210" s="205" t="s">
        <v>28</v>
      </c>
      <c r="F2210" s="204" t="s">
        <v>27</v>
      </c>
      <c r="G2210" s="206">
        <v>9255.49</v>
      </c>
      <c r="H2210" s="206"/>
      <c r="I2210" s="211"/>
      <c r="J2210" s="262">
        <v>45639.3476851852</v>
      </c>
    </row>
    <row spans="1:10" x14ac:dyDescent="0.25" outlineLevel="0" r="2211">
      <c r="A2211" s="203">
        <v>704</v>
      </c>
      <c r="B2211" s="258">
        <v>45637</v>
      </c>
      <c r="C2211" s="204" t="s">
        <v>1410</v>
      </c>
      <c r="D2211" s="204" t="s">
        <v>6907</v>
      </c>
      <c r="E2211" s="205" t="s">
        <v>30</v>
      </c>
      <c r="F2211" s="204" t="s">
        <v>471</v>
      </c>
      <c r="G2211" s="206"/>
      <c r="H2211" s="206">
        <v>9255.49</v>
      </c>
      <c r="I2211" s="211"/>
      <c r="J2211" s="262">
        <v>45639.3476851852</v>
      </c>
    </row>
    <row spans="1:10" x14ac:dyDescent="0.25" outlineLevel="0" r="2212">
      <c r="A2212" s="203">
        <v>705</v>
      </c>
      <c r="B2212" s="258">
        <v>45637</v>
      </c>
      <c r="C2212" s="204" t="s">
        <v>2227</v>
      </c>
      <c r="D2212" s="204" t="s">
        <v>6908</v>
      </c>
      <c r="E2212" s="205" t="s">
        <v>28</v>
      </c>
      <c r="F2212" s="204" t="s">
        <v>27</v>
      </c>
      <c r="G2212" s="206">
        <v>603.62</v>
      </c>
      <c r="H2212" s="206"/>
      <c r="I2212" s="211"/>
      <c r="J2212" s="262">
        <v>45639.3479861111</v>
      </c>
    </row>
    <row spans="1:10" x14ac:dyDescent="0.25" outlineLevel="0" r="2213">
      <c r="A2213" s="203">
        <v>705</v>
      </c>
      <c r="B2213" s="258">
        <v>45637</v>
      </c>
      <c r="C2213" s="204" t="s">
        <v>2227</v>
      </c>
      <c r="D2213" s="204" t="s">
        <v>6908</v>
      </c>
      <c r="E2213" s="205" t="s">
        <v>30</v>
      </c>
      <c r="F2213" s="204" t="s">
        <v>471</v>
      </c>
      <c r="G2213" s="206"/>
      <c r="H2213" s="206">
        <v>603.62</v>
      </c>
      <c r="I2213" s="211"/>
      <c r="J2213" s="262">
        <v>45639.3479861111</v>
      </c>
    </row>
    <row spans="1:10" x14ac:dyDescent="0.25" outlineLevel="0" r="2214">
      <c r="A2214" s="203">
        <v>706</v>
      </c>
      <c r="B2214" s="258">
        <v>45637</v>
      </c>
      <c r="C2214" s="204" t="s">
        <v>2337</v>
      </c>
      <c r="D2214" s="204" t="s">
        <v>6909</v>
      </c>
      <c r="E2214" s="205" t="s">
        <v>28</v>
      </c>
      <c r="F2214" s="204" t="s">
        <v>27</v>
      </c>
      <c r="G2214" s="206">
        <v>4225.33</v>
      </c>
      <c r="H2214" s="206"/>
      <c r="I2214" s="211"/>
      <c r="J2214" s="262">
        <v>45639.3489930556</v>
      </c>
    </row>
    <row spans="1:10" x14ac:dyDescent="0.25" outlineLevel="0" r="2215">
      <c r="A2215" s="203">
        <v>706</v>
      </c>
      <c r="B2215" s="258">
        <v>45637</v>
      </c>
      <c r="C2215" s="204" t="s">
        <v>2337</v>
      </c>
      <c r="D2215" s="204" t="s">
        <v>6909</v>
      </c>
      <c r="E2215" s="205" t="s">
        <v>30</v>
      </c>
      <c r="F2215" s="204" t="s">
        <v>471</v>
      </c>
      <c r="G2215" s="206"/>
      <c r="H2215" s="206">
        <v>4225.33</v>
      </c>
      <c r="I2215" s="211"/>
      <c r="J2215" s="262">
        <v>45639.3489930556</v>
      </c>
    </row>
    <row spans="1:10" x14ac:dyDescent="0.25" outlineLevel="0" r="2216">
      <c r="A2216" s="203">
        <v>707</v>
      </c>
      <c r="B2216" s="258">
        <v>45639</v>
      </c>
      <c r="C2216" s="204" t="s">
        <v>742</v>
      </c>
      <c r="D2216" s="204" t="s">
        <v>6910</v>
      </c>
      <c r="E2216" s="205" t="s">
        <v>28</v>
      </c>
      <c r="F2216" s="204" t="s">
        <v>27</v>
      </c>
      <c r="G2216" s="206">
        <v>2816.89</v>
      </c>
      <c r="H2216" s="206"/>
      <c r="I2216" s="211"/>
      <c r="J2216" s="262">
        <v>45639.3503703704</v>
      </c>
    </row>
    <row spans="1:10" x14ac:dyDescent="0.25" outlineLevel="0" r="2217">
      <c r="A2217" s="203">
        <v>707</v>
      </c>
      <c r="B2217" s="258">
        <v>45639</v>
      </c>
      <c r="C2217" s="204" t="s">
        <v>742</v>
      </c>
      <c r="D2217" s="204" t="s">
        <v>6910</v>
      </c>
      <c r="E2217" s="205" t="s">
        <v>30</v>
      </c>
      <c r="F2217" s="204" t="s">
        <v>471</v>
      </c>
      <c r="G2217" s="206"/>
      <c r="H2217" s="206">
        <v>2816.89</v>
      </c>
      <c r="I2217" s="211"/>
      <c r="J2217" s="262">
        <v>45639.3503703704</v>
      </c>
    </row>
    <row spans="1:10" x14ac:dyDescent="0.25" outlineLevel="0" r="2218">
      <c r="A2218" s="203">
        <v>708</v>
      </c>
      <c r="B2218" s="258">
        <v>45638</v>
      </c>
      <c r="C2218" s="204" t="s">
        <v>2496</v>
      </c>
      <c r="D2218" s="204" t="s">
        <v>6911</v>
      </c>
      <c r="E2218" s="205" t="s">
        <v>28</v>
      </c>
      <c r="F2218" s="204" t="s">
        <v>27</v>
      </c>
      <c r="G2218" s="206">
        <v>4000</v>
      </c>
      <c r="H2218" s="206"/>
      <c r="I2218" s="211"/>
      <c r="J2218" s="262">
        <v>45639.3507638889</v>
      </c>
    </row>
    <row spans="1:10" x14ac:dyDescent="0.25" outlineLevel="0" r="2219">
      <c r="A2219" s="203">
        <v>708</v>
      </c>
      <c r="B2219" s="258">
        <v>45638</v>
      </c>
      <c r="C2219" s="204" t="s">
        <v>2496</v>
      </c>
      <c r="D2219" s="204" t="s">
        <v>6911</v>
      </c>
      <c r="E2219" s="205" t="s">
        <v>30</v>
      </c>
      <c r="F2219" s="204" t="s">
        <v>471</v>
      </c>
      <c r="G2219" s="206"/>
      <c r="H2219" s="206">
        <v>4000</v>
      </c>
      <c r="I2219" s="211"/>
      <c r="J2219" s="262">
        <v>45639.3507638889</v>
      </c>
    </row>
    <row spans="1:10" x14ac:dyDescent="0.25" outlineLevel="0" r="2220">
      <c r="A2220" s="203">
        <v>709</v>
      </c>
      <c r="B2220" s="258">
        <v>45638</v>
      </c>
      <c r="C2220" s="204" t="s">
        <v>493</v>
      </c>
      <c r="D2220" s="204" t="s">
        <v>6912</v>
      </c>
      <c r="E2220" s="205" t="s">
        <v>28</v>
      </c>
      <c r="F2220" s="204" t="s">
        <v>27</v>
      </c>
      <c r="G2220" s="206">
        <v>9772.88</v>
      </c>
      <c r="H2220" s="206"/>
      <c r="I2220" s="211"/>
      <c r="J2220" s="262">
        <v>45639.3511226852</v>
      </c>
    </row>
    <row spans="1:10" x14ac:dyDescent="0.25" outlineLevel="0" r="2221">
      <c r="A2221" s="203">
        <v>709</v>
      </c>
      <c r="B2221" s="258">
        <v>45638</v>
      </c>
      <c r="C2221" s="204" t="s">
        <v>493</v>
      </c>
      <c r="D2221" s="204" t="s">
        <v>6912</v>
      </c>
      <c r="E2221" s="205" t="s">
        <v>30</v>
      </c>
      <c r="F2221" s="204" t="s">
        <v>471</v>
      </c>
      <c r="G2221" s="206"/>
      <c r="H2221" s="206">
        <v>9772.88</v>
      </c>
      <c r="I2221" s="211"/>
      <c r="J2221" s="262">
        <v>45639.3511226852</v>
      </c>
    </row>
    <row spans="1:10" x14ac:dyDescent="0.25" outlineLevel="0" r="2222">
      <c r="A2222" s="203">
        <v>710</v>
      </c>
      <c r="B2222" s="258">
        <v>45638</v>
      </c>
      <c r="C2222" s="204" t="s">
        <v>1470</v>
      </c>
      <c r="D2222" s="204" t="s">
        <v>6913</v>
      </c>
      <c r="E2222" s="205" t="s">
        <v>28</v>
      </c>
      <c r="F2222" s="204" t="s">
        <v>27</v>
      </c>
      <c r="G2222" s="206">
        <v>1609.65</v>
      </c>
      <c r="H2222" s="206"/>
      <c r="I2222" s="211"/>
      <c r="J2222" s="262">
        <v>45639.3523958333</v>
      </c>
    </row>
    <row spans="1:10" x14ac:dyDescent="0.25" outlineLevel="0" r="2223">
      <c r="A2223" s="203">
        <v>710</v>
      </c>
      <c r="B2223" s="258">
        <v>45638</v>
      </c>
      <c r="C2223" s="204" t="s">
        <v>1470</v>
      </c>
      <c r="D2223" s="204" t="s">
        <v>6913</v>
      </c>
      <c r="E2223" s="205" t="s">
        <v>30</v>
      </c>
      <c r="F2223" s="204" t="s">
        <v>471</v>
      </c>
      <c r="G2223" s="206"/>
      <c r="H2223" s="206">
        <v>1609.65</v>
      </c>
      <c r="I2223" s="211"/>
      <c r="J2223" s="262">
        <v>45639.3523958333</v>
      </c>
    </row>
    <row spans="1:10" x14ac:dyDescent="0.25" outlineLevel="0" r="2224">
      <c r="A2224" s="203">
        <v>711</v>
      </c>
      <c r="B2224" s="258">
        <v>45639</v>
      </c>
      <c r="C2224" s="204" t="s">
        <v>4420</v>
      </c>
      <c r="D2224" s="211"/>
      <c r="E2224" s="205" t="s">
        <v>1306</v>
      </c>
      <c r="F2224" s="204" t="s">
        <v>1307</v>
      </c>
      <c r="G2224" s="206">
        <v>1007.23</v>
      </c>
      <c r="H2224" s="206"/>
      <c r="I2224" s="204" t="s">
        <v>2888</v>
      </c>
      <c r="J2224" s="262">
        <v>45639.3605902778</v>
      </c>
    </row>
    <row spans="1:10" x14ac:dyDescent="0.25" outlineLevel="0" r="2225">
      <c r="A2225" s="203">
        <v>711</v>
      </c>
      <c r="B2225" s="258">
        <v>45639</v>
      </c>
      <c r="C2225" s="204" t="s">
        <v>4420</v>
      </c>
      <c r="D2225" s="211"/>
      <c r="E2225" s="205" t="s">
        <v>1306</v>
      </c>
      <c r="F2225" s="204" t="s">
        <v>1307</v>
      </c>
      <c r="G2225" s="206">
        <v>4137.47</v>
      </c>
      <c r="H2225" s="206"/>
      <c r="I2225" s="204" t="s">
        <v>2889</v>
      </c>
      <c r="J2225" s="262">
        <v>45639.3605902778</v>
      </c>
    </row>
    <row spans="1:10" x14ac:dyDescent="0.25" outlineLevel="0" r="2226">
      <c r="A2226" s="203">
        <v>711</v>
      </c>
      <c r="B2226" s="258">
        <v>45639</v>
      </c>
      <c r="C2226" s="204" t="s">
        <v>4420</v>
      </c>
      <c r="D2226" s="211"/>
      <c r="E2226" s="205" t="s">
        <v>1306</v>
      </c>
      <c r="F2226" s="204" t="s">
        <v>1307</v>
      </c>
      <c r="G2226" s="206">
        <v>301.17</v>
      </c>
      <c r="H2226" s="206"/>
      <c r="I2226" s="204" t="s">
        <v>2890</v>
      </c>
      <c r="J2226" s="262">
        <v>45639.3605902778</v>
      </c>
    </row>
    <row spans="1:10" x14ac:dyDescent="0.25" outlineLevel="0" r="2227">
      <c r="A2227" s="203">
        <v>711</v>
      </c>
      <c r="B2227" s="258">
        <v>45639</v>
      </c>
      <c r="C2227" s="204" t="s">
        <v>4420</v>
      </c>
      <c r="D2227" s="211"/>
      <c r="E2227" s="205" t="s">
        <v>1306</v>
      </c>
      <c r="F2227" s="204" t="s">
        <v>1307</v>
      </c>
      <c r="G2227" s="206">
        <v>2751.91</v>
      </c>
      <c r="H2227" s="206"/>
      <c r="I2227" s="204" t="s">
        <v>2891</v>
      </c>
      <c r="J2227" s="262">
        <v>45639.3605902778</v>
      </c>
    </row>
    <row spans="1:10" x14ac:dyDescent="0.25" outlineLevel="0" r="2228">
      <c r="A2228" s="203">
        <v>711</v>
      </c>
      <c r="B2228" s="258">
        <v>45639</v>
      </c>
      <c r="C2228" s="204" t="s">
        <v>4420</v>
      </c>
      <c r="D2228" s="211"/>
      <c r="E2228" s="205" t="s">
        <v>1306</v>
      </c>
      <c r="F2228" s="204" t="s">
        <v>1307</v>
      </c>
      <c r="G2228" s="206">
        <v>804.42</v>
      </c>
      <c r="H2228" s="206"/>
      <c r="I2228" s="204" t="s">
        <v>2892</v>
      </c>
      <c r="J2228" s="262">
        <v>45639.3605902778</v>
      </c>
    </row>
    <row spans="1:10" x14ac:dyDescent="0.25" outlineLevel="0" r="2229">
      <c r="A2229" s="203">
        <v>711</v>
      </c>
      <c r="B2229" s="258">
        <v>45639</v>
      </c>
      <c r="C2229" s="204" t="s">
        <v>4420</v>
      </c>
      <c r="D2229" s="211"/>
      <c r="E2229" s="205" t="s">
        <v>1306</v>
      </c>
      <c r="F2229" s="211"/>
      <c r="G2229" s="206"/>
      <c r="H2229" s="206"/>
      <c r="I2229" s="211"/>
      <c r="J2229" s="262">
        <v>45639.3605902778</v>
      </c>
    </row>
    <row spans="1:10" x14ac:dyDescent="0.25" outlineLevel="0" r="2230">
      <c r="A2230" s="203">
        <v>711</v>
      </c>
      <c r="B2230" s="258">
        <v>45639</v>
      </c>
      <c r="C2230" s="204" t="s">
        <v>4420</v>
      </c>
      <c r="D2230" s="211"/>
      <c r="E2230" s="205" t="s">
        <v>28</v>
      </c>
      <c r="F2230" s="204" t="s">
        <v>27</v>
      </c>
      <c r="G2230" s="206"/>
      <c r="H2230" s="206">
        <v>9002.2</v>
      </c>
      <c r="I2230" s="211"/>
      <c r="J2230" s="262">
        <v>45639.3605902778</v>
      </c>
    </row>
    <row spans="1:10" x14ac:dyDescent="0.25" outlineLevel="0" r="2231">
      <c r="A2231" s="203">
        <v>711</v>
      </c>
      <c r="B2231" s="258">
        <v>45639</v>
      </c>
      <c r="C2231" s="204" t="s">
        <v>4420</v>
      </c>
      <c r="D2231" s="211"/>
      <c r="E2231" s="205" t="s">
        <v>1306</v>
      </c>
      <c r="F2231" s="204" t="s">
        <v>1307</v>
      </c>
      <c r="G2231" s="206">
        <v>4003.97</v>
      </c>
      <c r="H2231" s="206"/>
      <c r="I2231" s="204" t="s">
        <v>479</v>
      </c>
      <c r="J2231" s="262">
        <v>45639.3605902778</v>
      </c>
    </row>
    <row spans="1:10" x14ac:dyDescent="0.25" outlineLevel="0" r="2232">
      <c r="A2232" s="203">
        <v>711</v>
      </c>
      <c r="B2232" s="258">
        <v>45639</v>
      </c>
      <c r="C2232" s="204" t="s">
        <v>4420</v>
      </c>
      <c r="D2232" s="211"/>
      <c r="E2232" s="205" t="s">
        <v>478</v>
      </c>
      <c r="F2232" s="204" t="s">
        <v>479</v>
      </c>
      <c r="G2232" s="206"/>
      <c r="H2232" s="206">
        <v>4003.97</v>
      </c>
      <c r="I2232" s="211"/>
      <c r="J2232" s="262">
        <v>45639.3605902778</v>
      </c>
    </row>
    <row spans="1:10" x14ac:dyDescent="0.25" outlineLevel="0" r="2233">
      <c r="A2233" s="203">
        <v>711</v>
      </c>
      <c r="B2233" s="258">
        <v>45639</v>
      </c>
      <c r="C2233" s="204" t="s">
        <v>4420</v>
      </c>
      <c r="D2233" s="211"/>
      <c r="E2233" s="205" t="s">
        <v>1306</v>
      </c>
      <c r="F2233" s="204" t="s">
        <v>1307</v>
      </c>
      <c r="G2233" s="206">
        <v>289.08</v>
      </c>
      <c r="H2233" s="206"/>
      <c r="I2233" s="204" t="s">
        <v>2894</v>
      </c>
      <c r="J2233" s="262">
        <v>45639.3605902778</v>
      </c>
    </row>
    <row spans="1:10" x14ac:dyDescent="0.25" outlineLevel="0" r="2234">
      <c r="A2234" s="203">
        <v>711</v>
      </c>
      <c r="B2234" s="258">
        <v>45639</v>
      </c>
      <c r="C2234" s="204" t="s">
        <v>4420</v>
      </c>
      <c r="D2234" s="211"/>
      <c r="E2234" s="205" t="s">
        <v>1315</v>
      </c>
      <c r="F2234" s="204" t="s">
        <v>1316</v>
      </c>
      <c r="G2234" s="206"/>
      <c r="H2234" s="206">
        <v>289.08</v>
      </c>
      <c r="I2234" s="211"/>
      <c r="J2234" s="262">
        <v>45639.3605902778</v>
      </c>
    </row>
    <row spans="1:10" x14ac:dyDescent="0.25" outlineLevel="0" r="2235">
      <c r="A2235" s="203">
        <v>712</v>
      </c>
      <c r="B2235" s="258">
        <v>45639</v>
      </c>
      <c r="C2235" s="204" t="s">
        <v>6914</v>
      </c>
      <c r="D2235" s="204" t="s">
        <v>6915</v>
      </c>
      <c r="E2235" s="205" t="s">
        <v>95</v>
      </c>
      <c r="F2235" s="204" t="s">
        <v>477</v>
      </c>
      <c r="G2235" s="206"/>
      <c r="H2235" s="206">
        <v>787.58</v>
      </c>
      <c r="I2235" s="211"/>
      <c r="J2235" s="262">
        <v>45639.3630439815</v>
      </c>
    </row>
    <row spans="1:10" x14ac:dyDescent="0.25" outlineLevel="0" r="2236">
      <c r="A2236" s="203">
        <v>712</v>
      </c>
      <c r="B2236" s="258">
        <v>45639</v>
      </c>
      <c r="C2236" s="204" t="s">
        <v>6914</v>
      </c>
      <c r="D2236" s="204" t="s">
        <v>6915</v>
      </c>
      <c r="E2236" s="205" t="s">
        <v>1098</v>
      </c>
      <c r="F2236" s="204" t="s">
        <v>1099</v>
      </c>
      <c r="G2236" s="206">
        <v>685</v>
      </c>
      <c r="H2236" s="206"/>
      <c r="I2236" s="211"/>
      <c r="J2236" s="262">
        <v>45639.3630439815</v>
      </c>
    </row>
    <row spans="1:10" x14ac:dyDescent="0.25" outlineLevel="0" r="2237">
      <c r="A2237" s="203">
        <v>712</v>
      </c>
      <c r="B2237" s="258">
        <v>45639</v>
      </c>
      <c r="C2237" s="204" t="s">
        <v>6914</v>
      </c>
      <c r="D2237" s="204" t="s">
        <v>6915</v>
      </c>
      <c r="E2237" s="205" t="s">
        <v>1085</v>
      </c>
      <c r="F2237" s="204" t="s">
        <v>1084</v>
      </c>
      <c r="G2237" s="206">
        <v>34.25</v>
      </c>
      <c r="H2237" s="206"/>
      <c r="I2237" s="211"/>
      <c r="J2237" s="262">
        <v>45639.3630439815</v>
      </c>
    </row>
    <row spans="1:10" x14ac:dyDescent="0.25" outlineLevel="0" r="2238">
      <c r="A2238" s="203">
        <v>712</v>
      </c>
      <c r="B2238" s="258">
        <v>45639</v>
      </c>
      <c r="C2238" s="204" t="s">
        <v>6914</v>
      </c>
      <c r="D2238" s="204" t="s">
        <v>6915</v>
      </c>
      <c r="E2238" s="205" t="s">
        <v>1086</v>
      </c>
      <c r="F2238" s="204" t="s">
        <v>1087</v>
      </c>
      <c r="G2238" s="206">
        <v>68.33</v>
      </c>
      <c r="H2238" s="206"/>
      <c r="I2238" s="211"/>
      <c r="J2238" s="262">
        <v>45639.3630439815</v>
      </c>
    </row>
    <row spans="1:10" x14ac:dyDescent="0.25" outlineLevel="0" r="2239">
      <c r="A2239" s="203">
        <v>713</v>
      </c>
      <c r="B2239" s="258">
        <v>45639</v>
      </c>
      <c r="C2239" s="204" t="s">
        <v>6916</v>
      </c>
      <c r="D2239" s="204" t="s">
        <v>6917</v>
      </c>
      <c r="E2239" s="205" t="s">
        <v>95</v>
      </c>
      <c r="F2239" s="204" t="s">
        <v>477</v>
      </c>
      <c r="G2239" s="206"/>
      <c r="H2239" s="206">
        <v>183.96</v>
      </c>
      <c r="I2239" s="211"/>
      <c r="J2239" s="262">
        <v>45639.3665046296</v>
      </c>
    </row>
    <row spans="1:10" x14ac:dyDescent="0.25" outlineLevel="0" r="2240">
      <c r="A2240" s="203">
        <v>713</v>
      </c>
      <c r="B2240" s="258">
        <v>45639</v>
      </c>
      <c r="C2240" s="204" t="s">
        <v>6916</v>
      </c>
      <c r="D2240" s="204" t="s">
        <v>6917</v>
      </c>
      <c r="E2240" s="205" t="s">
        <v>1098</v>
      </c>
      <c r="F2240" s="204" t="s">
        <v>1099</v>
      </c>
      <c r="G2240" s="206">
        <v>160</v>
      </c>
      <c r="H2240" s="206"/>
      <c r="I2240" s="211"/>
      <c r="J2240" s="262">
        <v>45639.3665046296</v>
      </c>
    </row>
    <row spans="1:10" x14ac:dyDescent="0.25" outlineLevel="0" r="2241">
      <c r="A2241" s="203">
        <v>713</v>
      </c>
      <c r="B2241" s="258">
        <v>45639</v>
      </c>
      <c r="C2241" s="204" t="s">
        <v>6916</v>
      </c>
      <c r="D2241" s="204" t="s">
        <v>6917</v>
      </c>
      <c r="E2241" s="205" t="s">
        <v>1085</v>
      </c>
      <c r="F2241" s="204" t="s">
        <v>1084</v>
      </c>
      <c r="G2241" s="206">
        <v>8</v>
      </c>
      <c r="H2241" s="206"/>
      <c r="I2241" s="211"/>
      <c r="J2241" s="262">
        <v>45639.3665046296</v>
      </c>
    </row>
    <row spans="1:10" x14ac:dyDescent="0.25" outlineLevel="0" r="2242">
      <c r="A2242" s="203">
        <v>713</v>
      </c>
      <c r="B2242" s="258">
        <v>45639</v>
      </c>
      <c r="C2242" s="204" t="s">
        <v>6916</v>
      </c>
      <c r="D2242" s="204" t="s">
        <v>6917</v>
      </c>
      <c r="E2242" s="205" t="s">
        <v>1086</v>
      </c>
      <c r="F2242" s="204" t="s">
        <v>1087</v>
      </c>
      <c r="G2242" s="206">
        <v>15.96</v>
      </c>
      <c r="H2242" s="206"/>
      <c r="I2242" s="211"/>
      <c r="J2242" s="262">
        <v>45639.3665046296</v>
      </c>
    </row>
    <row spans="1:10" x14ac:dyDescent="0.25" outlineLevel="0" r="2243">
      <c r="A2243" s="203">
        <v>714</v>
      </c>
      <c r="B2243" s="258">
        <v>45639</v>
      </c>
      <c r="C2243" s="204" t="s">
        <v>6918</v>
      </c>
      <c r="D2243" s="204" t="s">
        <v>6919</v>
      </c>
      <c r="E2243" s="205" t="s">
        <v>95</v>
      </c>
      <c r="F2243" s="204" t="s">
        <v>477</v>
      </c>
      <c r="G2243" s="206"/>
      <c r="H2243" s="206">
        <v>183.96</v>
      </c>
      <c r="I2243" s="211"/>
      <c r="J2243" s="262">
        <v>45639.3680439815</v>
      </c>
    </row>
    <row spans="1:10" x14ac:dyDescent="0.25" outlineLevel="0" r="2244">
      <c r="A2244" s="203">
        <v>714</v>
      </c>
      <c r="B2244" s="258">
        <v>45639</v>
      </c>
      <c r="C2244" s="204" t="s">
        <v>6918</v>
      </c>
      <c r="D2244" s="204" t="s">
        <v>6919</v>
      </c>
      <c r="E2244" s="205" t="s">
        <v>1098</v>
      </c>
      <c r="F2244" s="204" t="s">
        <v>1099</v>
      </c>
      <c r="G2244" s="206">
        <v>160</v>
      </c>
      <c r="H2244" s="206"/>
      <c r="I2244" s="211"/>
      <c r="J2244" s="262">
        <v>45639.3680439815</v>
      </c>
    </row>
    <row spans="1:10" x14ac:dyDescent="0.25" outlineLevel="0" r="2245">
      <c r="A2245" s="203">
        <v>714</v>
      </c>
      <c r="B2245" s="258">
        <v>45639</v>
      </c>
      <c r="C2245" s="204" t="s">
        <v>6918</v>
      </c>
      <c r="D2245" s="204" t="s">
        <v>6919</v>
      </c>
      <c r="E2245" s="205" t="s">
        <v>1085</v>
      </c>
      <c r="F2245" s="204" t="s">
        <v>1084</v>
      </c>
      <c r="G2245" s="206">
        <v>8</v>
      </c>
      <c r="H2245" s="206"/>
      <c r="I2245" s="211"/>
      <c r="J2245" s="262">
        <v>45639.3680439815</v>
      </c>
    </row>
    <row spans="1:10" x14ac:dyDescent="0.25" outlineLevel="0" r="2246">
      <c r="A2246" s="203">
        <v>714</v>
      </c>
      <c r="B2246" s="258">
        <v>45639</v>
      </c>
      <c r="C2246" s="204" t="s">
        <v>6918</v>
      </c>
      <c r="D2246" s="204" t="s">
        <v>6919</v>
      </c>
      <c r="E2246" s="205" t="s">
        <v>1086</v>
      </c>
      <c r="F2246" s="204" t="s">
        <v>1087</v>
      </c>
      <c r="G2246" s="206">
        <v>15.96</v>
      </c>
      <c r="H2246" s="206"/>
      <c r="I2246" s="211"/>
      <c r="J2246" s="262">
        <v>45639.3680439815</v>
      </c>
    </row>
    <row spans="1:10" x14ac:dyDescent="0.25" outlineLevel="0" r="2247">
      <c r="A2247" s="203">
        <v>715</v>
      </c>
      <c r="B2247" s="258">
        <v>45639</v>
      </c>
      <c r="C2247" s="204" t="s">
        <v>6215</v>
      </c>
      <c r="D2247" s="204" t="s">
        <v>6920</v>
      </c>
      <c r="E2247" s="205" t="s">
        <v>28</v>
      </c>
      <c r="F2247" s="204" t="s">
        <v>27</v>
      </c>
      <c r="G2247" s="206">
        <v>804.83</v>
      </c>
      <c r="H2247" s="206"/>
      <c r="I2247" s="211"/>
      <c r="J2247" s="262">
        <v>45639.4502083333</v>
      </c>
    </row>
    <row spans="1:10" x14ac:dyDescent="0.25" outlineLevel="0" r="2248">
      <c r="A2248" s="203">
        <v>715</v>
      </c>
      <c r="B2248" s="258">
        <v>45639</v>
      </c>
      <c r="C2248" s="204" t="s">
        <v>6215</v>
      </c>
      <c r="D2248" s="204" t="s">
        <v>6920</v>
      </c>
      <c r="E2248" s="205" t="s">
        <v>30</v>
      </c>
      <c r="F2248" s="204" t="s">
        <v>471</v>
      </c>
      <c r="G2248" s="206"/>
      <c r="H2248" s="206">
        <v>804.83</v>
      </c>
      <c r="I2248" s="211"/>
      <c r="J2248" s="262">
        <v>45639.4502083333</v>
      </c>
    </row>
    <row spans="1:10" x14ac:dyDescent="0.25" outlineLevel="0" r="2249">
      <c r="A2249" s="203">
        <v>716</v>
      </c>
      <c r="B2249" s="258">
        <v>45639</v>
      </c>
      <c r="C2249" s="204" t="s">
        <v>844</v>
      </c>
      <c r="D2249" s="204" t="s">
        <v>6921</v>
      </c>
      <c r="E2249" s="205" t="s">
        <v>28</v>
      </c>
      <c r="F2249" s="204" t="s">
        <v>27</v>
      </c>
      <c r="G2249" s="206">
        <v>1609.65</v>
      </c>
      <c r="H2249" s="206"/>
      <c r="I2249" s="211"/>
      <c r="J2249" s="262">
        <v>45639.4503703704</v>
      </c>
    </row>
    <row spans="1:10" x14ac:dyDescent="0.25" outlineLevel="0" r="2250">
      <c r="A2250" s="203">
        <v>716</v>
      </c>
      <c r="B2250" s="258">
        <v>45639</v>
      </c>
      <c r="C2250" s="204" t="s">
        <v>844</v>
      </c>
      <c r="D2250" s="204" t="s">
        <v>6921</v>
      </c>
      <c r="E2250" s="205" t="s">
        <v>30</v>
      </c>
      <c r="F2250" s="204" t="s">
        <v>471</v>
      </c>
      <c r="G2250" s="206"/>
      <c r="H2250" s="206">
        <v>1609.65</v>
      </c>
      <c r="I2250" s="211"/>
      <c r="J2250" s="262">
        <v>45639.4503703704</v>
      </c>
    </row>
    <row spans="1:10" x14ac:dyDescent="0.25" outlineLevel="0" r="2251">
      <c r="A2251" s="203">
        <v>717</v>
      </c>
      <c r="B2251" s="258">
        <v>45639</v>
      </c>
      <c r="C2251" s="204" t="s">
        <v>2496</v>
      </c>
      <c r="D2251" s="204" t="s">
        <v>6922</v>
      </c>
      <c r="E2251" s="205" t="s">
        <v>28</v>
      </c>
      <c r="F2251" s="204" t="s">
        <v>27</v>
      </c>
      <c r="G2251" s="206">
        <v>2000</v>
      </c>
      <c r="H2251" s="206"/>
      <c r="I2251" s="211"/>
      <c r="J2251" s="262">
        <v>45639.4507060185</v>
      </c>
    </row>
    <row spans="1:10" x14ac:dyDescent="0.25" outlineLevel="0" r="2252">
      <c r="A2252" s="203">
        <v>717</v>
      </c>
      <c r="B2252" s="258">
        <v>45639</v>
      </c>
      <c r="C2252" s="204" t="s">
        <v>2496</v>
      </c>
      <c r="D2252" s="204" t="s">
        <v>6922</v>
      </c>
      <c r="E2252" s="205" t="s">
        <v>30</v>
      </c>
      <c r="F2252" s="204" t="s">
        <v>471</v>
      </c>
      <c r="G2252" s="206"/>
      <c r="H2252" s="206">
        <v>2000</v>
      </c>
      <c r="I2252" s="211"/>
      <c r="J2252" s="262">
        <v>45639.4507060185</v>
      </c>
    </row>
    <row spans="1:10" x14ac:dyDescent="0.25" outlineLevel="0" r="2253">
      <c r="A2253" s="203">
        <v>718</v>
      </c>
      <c r="B2253" s="258">
        <v>45639</v>
      </c>
      <c r="C2253" s="204" t="s">
        <v>2496</v>
      </c>
      <c r="D2253" s="204" t="s">
        <v>6923</v>
      </c>
      <c r="E2253" s="205" t="s">
        <v>28</v>
      </c>
      <c r="F2253" s="204" t="s">
        <v>27</v>
      </c>
      <c r="G2253" s="206">
        <v>2000</v>
      </c>
      <c r="H2253" s="206"/>
      <c r="I2253" s="211"/>
      <c r="J2253" s="262">
        <v>45639.5865856481</v>
      </c>
    </row>
    <row spans="1:10" x14ac:dyDescent="0.25" outlineLevel="0" r="2254">
      <c r="A2254" s="212">
        <v>718</v>
      </c>
      <c r="B2254" s="260">
        <v>45639</v>
      </c>
      <c r="C2254" s="213" t="s">
        <v>2496</v>
      </c>
      <c r="D2254" s="213" t="s">
        <v>6923</v>
      </c>
      <c r="E2254" s="215" t="s">
        <v>30</v>
      </c>
      <c r="F2254" s="213" t="s">
        <v>471</v>
      </c>
      <c r="G2254" s="216"/>
      <c r="H2254" s="216">
        <v>2000</v>
      </c>
      <c r="I2254" s="214"/>
      <c r="J2254" s="264">
        <v>45639.5865856481</v>
      </c>
    </row>
    <row spans="1:10" x14ac:dyDescent="0.25" outlineLevel="0" r="2255">
      <c r="A2255" s="203">
        <v>719</v>
      </c>
      <c r="B2255" s="258">
        <v>45639</v>
      </c>
      <c r="C2255" s="204" t="s">
        <v>5764</v>
      </c>
      <c r="D2255" s="204" t="s">
        <v>6974</v>
      </c>
      <c r="E2255" s="205" t="s">
        <v>95</v>
      </c>
      <c r="F2255" s="204" t="s">
        <v>477</v>
      </c>
      <c r="G2255" s="206"/>
      <c r="H2255" s="206">
        <v>138.73</v>
      </c>
      <c r="I2255" s="211"/>
      <c r="J2255" s="262">
        <v>45640.2805671296</v>
      </c>
    </row>
    <row spans="1:10" x14ac:dyDescent="0.25" outlineLevel="0" r="2256">
      <c r="A2256" s="203">
        <v>719</v>
      </c>
      <c r="B2256" s="258">
        <v>45639</v>
      </c>
      <c r="C2256" s="204" t="s">
        <v>5764</v>
      </c>
      <c r="D2256" s="204" t="s">
        <v>6974</v>
      </c>
      <c r="E2256" s="205" t="s">
        <v>1102</v>
      </c>
      <c r="F2256" s="204" t="s">
        <v>1103</v>
      </c>
      <c r="G2256" s="206">
        <v>120.66</v>
      </c>
      <c r="H2256" s="206"/>
      <c r="I2256" s="211"/>
      <c r="J2256" s="262">
        <v>45640.2805671296</v>
      </c>
    </row>
    <row spans="1:10" x14ac:dyDescent="0.25" outlineLevel="0" r="2257">
      <c r="A2257" s="203">
        <v>719</v>
      </c>
      <c r="B2257" s="258">
        <v>45639</v>
      </c>
      <c r="C2257" s="204" t="s">
        <v>5764</v>
      </c>
      <c r="D2257" s="204" t="s">
        <v>6974</v>
      </c>
      <c r="E2257" s="205" t="s">
        <v>1085</v>
      </c>
      <c r="F2257" s="204" t="s">
        <v>1084</v>
      </c>
      <c r="G2257" s="206">
        <v>6.03</v>
      </c>
      <c r="H2257" s="206"/>
      <c r="I2257" s="211"/>
      <c r="J2257" s="262">
        <v>45640.2805671296</v>
      </c>
    </row>
    <row spans="1:10" x14ac:dyDescent="0.25" outlineLevel="0" r="2258">
      <c r="A2258" s="212">
        <v>719</v>
      </c>
      <c r="B2258" s="260">
        <v>45639</v>
      </c>
      <c r="C2258" s="213" t="s">
        <v>5764</v>
      </c>
      <c r="D2258" s="213" t="s">
        <v>6974</v>
      </c>
      <c r="E2258" s="215" t="s">
        <v>1086</v>
      </c>
      <c r="F2258" s="213" t="s">
        <v>1087</v>
      </c>
      <c r="G2258" s="216">
        <v>12.04</v>
      </c>
      <c r="H2258" s="216"/>
      <c r="I2258" s="214"/>
      <c r="J2258" s="264">
        <v>45640.2805671296</v>
      </c>
    </row>
    <row spans="1:10" x14ac:dyDescent="0.25" outlineLevel="0" r="2259">
      <c r="A2259" s="203">
        <v>720</v>
      </c>
      <c r="B2259" s="258">
        <v>45642</v>
      </c>
      <c r="C2259" s="204" t="s">
        <v>2496</v>
      </c>
      <c r="D2259" s="204" t="s">
        <v>6986</v>
      </c>
      <c r="E2259" s="205" t="s">
        <v>28</v>
      </c>
      <c r="F2259" s="204" t="s">
        <v>27</v>
      </c>
      <c r="G2259" s="206">
        <v>2000</v>
      </c>
      <c r="H2259" s="206"/>
      <c r="I2259" s="211"/>
      <c r="J2259" s="262">
        <v>45642.4962268519</v>
      </c>
    </row>
    <row spans="1:10" x14ac:dyDescent="0.25" outlineLevel="0" r="2260">
      <c r="A2260" s="203">
        <v>720</v>
      </c>
      <c r="B2260" s="258">
        <v>45642</v>
      </c>
      <c r="C2260" s="204" t="s">
        <v>2496</v>
      </c>
      <c r="D2260" s="204" t="s">
        <v>6986</v>
      </c>
      <c r="E2260" s="205" t="s">
        <v>30</v>
      </c>
      <c r="F2260" s="204" t="s">
        <v>471</v>
      </c>
      <c r="G2260" s="206"/>
      <c r="H2260" s="206">
        <v>2000</v>
      </c>
      <c r="I2260" s="211"/>
      <c r="J2260" s="262">
        <v>45642.4962268519</v>
      </c>
    </row>
    <row spans="1:10" x14ac:dyDescent="0.25" outlineLevel="0" r="2261">
      <c r="A2261" s="203">
        <v>721</v>
      </c>
      <c r="B2261" s="258">
        <v>45642</v>
      </c>
      <c r="C2261" s="204" t="s">
        <v>3197</v>
      </c>
      <c r="D2261" s="204" t="s">
        <v>6987</v>
      </c>
      <c r="E2261" s="205" t="s">
        <v>28</v>
      </c>
      <c r="F2261" s="204" t="s">
        <v>27</v>
      </c>
      <c r="G2261" s="206">
        <v>2012.06</v>
      </c>
      <c r="H2261" s="206"/>
      <c r="I2261" s="211"/>
      <c r="J2261" s="262">
        <v>45642.4964699074</v>
      </c>
    </row>
    <row spans="1:10" x14ac:dyDescent="0.25" outlineLevel="0" r="2262">
      <c r="A2262" s="203">
        <v>721</v>
      </c>
      <c r="B2262" s="258">
        <v>45642</v>
      </c>
      <c r="C2262" s="204" t="s">
        <v>3197</v>
      </c>
      <c r="D2262" s="204" t="s">
        <v>6987</v>
      </c>
      <c r="E2262" s="205" t="s">
        <v>30</v>
      </c>
      <c r="F2262" s="204" t="s">
        <v>471</v>
      </c>
      <c r="G2262" s="206"/>
      <c r="H2262" s="206">
        <v>2012.06</v>
      </c>
      <c r="I2262" s="211"/>
      <c r="J2262" s="262">
        <v>45642.4964699074</v>
      </c>
    </row>
    <row spans="1:10" x14ac:dyDescent="0.25" outlineLevel="0" r="2263">
      <c r="A2263" s="203">
        <v>722</v>
      </c>
      <c r="B2263" s="258">
        <v>45642</v>
      </c>
      <c r="C2263" s="204" t="s">
        <v>6988</v>
      </c>
      <c r="D2263" s="204" t="s">
        <v>6989</v>
      </c>
      <c r="E2263" s="205" t="s">
        <v>95</v>
      </c>
      <c r="F2263" s="204" t="s">
        <v>477</v>
      </c>
      <c r="G2263" s="206"/>
      <c r="H2263" s="206">
        <v>221.96</v>
      </c>
      <c r="I2263" s="211"/>
      <c r="J2263" s="262">
        <v>45642.5436458333</v>
      </c>
    </row>
    <row spans="1:10" x14ac:dyDescent="0.25" outlineLevel="0" r="2264">
      <c r="A2264" s="203">
        <v>722</v>
      </c>
      <c r="B2264" s="258">
        <v>45642</v>
      </c>
      <c r="C2264" s="204" t="s">
        <v>6988</v>
      </c>
      <c r="D2264" s="204" t="s">
        <v>6989</v>
      </c>
      <c r="E2264" s="205" t="s">
        <v>1158</v>
      </c>
      <c r="F2264" s="204" t="s">
        <v>20</v>
      </c>
      <c r="G2264" s="206">
        <v>193.05</v>
      </c>
      <c r="H2264" s="206"/>
      <c r="I2264" s="211"/>
      <c r="J2264" s="262">
        <v>45642.5436458333</v>
      </c>
    </row>
    <row spans="1:10" x14ac:dyDescent="0.25" outlineLevel="0" r="2265">
      <c r="A2265" s="203">
        <v>722</v>
      </c>
      <c r="B2265" s="258">
        <v>45642</v>
      </c>
      <c r="C2265" s="204" t="s">
        <v>6988</v>
      </c>
      <c r="D2265" s="204" t="s">
        <v>6989</v>
      </c>
      <c r="E2265" s="205" t="s">
        <v>1085</v>
      </c>
      <c r="F2265" s="204" t="s">
        <v>1084</v>
      </c>
      <c r="G2265" s="206">
        <v>9.65</v>
      </c>
      <c r="H2265" s="206"/>
      <c r="I2265" s="211"/>
      <c r="J2265" s="262">
        <v>45642.5436458333</v>
      </c>
    </row>
    <row spans="1:10" x14ac:dyDescent="0.25" outlineLevel="0" r="2266">
      <c r="A2266" s="203">
        <v>722</v>
      </c>
      <c r="B2266" s="258">
        <v>45642</v>
      </c>
      <c r="C2266" s="204" t="s">
        <v>6988</v>
      </c>
      <c r="D2266" s="204" t="s">
        <v>6989</v>
      </c>
      <c r="E2266" s="205" t="s">
        <v>1086</v>
      </c>
      <c r="F2266" s="204" t="s">
        <v>1087</v>
      </c>
      <c r="G2266" s="206">
        <v>19.26</v>
      </c>
      <c r="H2266" s="206"/>
      <c r="I2266" s="211"/>
      <c r="J2266" s="262">
        <v>45642.5436458333</v>
      </c>
    </row>
    <row spans="1:10" x14ac:dyDescent="0.25" outlineLevel="0" r="2267">
      <c r="A2267" s="203">
        <v>723</v>
      </c>
      <c r="B2267" s="258">
        <v>45642</v>
      </c>
      <c r="C2267" s="204" t="s">
        <v>6990</v>
      </c>
      <c r="D2267" s="204" t="s">
        <v>6991</v>
      </c>
      <c r="E2267" s="205" t="s">
        <v>28</v>
      </c>
      <c r="F2267" s="204" t="s">
        <v>27</v>
      </c>
      <c r="G2267" s="206"/>
      <c r="H2267" s="206">
        <v>519.23</v>
      </c>
      <c r="I2267" s="211"/>
      <c r="J2267" s="262">
        <v>45642.5638194444</v>
      </c>
    </row>
    <row spans="1:10" x14ac:dyDescent="0.25" outlineLevel="0" r="2268">
      <c r="A2268" s="203">
        <v>723</v>
      </c>
      <c r="B2268" s="258">
        <v>45642</v>
      </c>
      <c r="C2268" s="204" t="s">
        <v>6990</v>
      </c>
      <c r="D2268" s="204" t="s">
        <v>6991</v>
      </c>
      <c r="E2268" s="205" t="s">
        <v>1067</v>
      </c>
      <c r="F2268" s="204" t="s">
        <v>1066</v>
      </c>
      <c r="G2268" s="206">
        <v>451.6</v>
      </c>
      <c r="H2268" s="206"/>
      <c r="I2268" s="211"/>
      <c r="J2268" s="262">
        <v>45642.5638194444</v>
      </c>
    </row>
    <row spans="1:10" x14ac:dyDescent="0.25" outlineLevel="0" r="2269">
      <c r="A2269" s="203">
        <v>723</v>
      </c>
      <c r="B2269" s="258">
        <v>45642</v>
      </c>
      <c r="C2269" s="204" t="s">
        <v>6990</v>
      </c>
      <c r="D2269" s="204" t="s">
        <v>6991</v>
      </c>
      <c r="E2269" s="205" t="s">
        <v>1085</v>
      </c>
      <c r="F2269" s="204" t="s">
        <v>1084</v>
      </c>
      <c r="G2269" s="206">
        <v>22.58</v>
      </c>
      <c r="H2269" s="206"/>
      <c r="I2269" s="211"/>
      <c r="J2269" s="262">
        <v>45642.5638194444</v>
      </c>
    </row>
    <row spans="1:10" x14ac:dyDescent="0.25" outlineLevel="0" r="2270">
      <c r="A2270" s="212">
        <v>723</v>
      </c>
      <c r="B2270" s="260">
        <v>45642</v>
      </c>
      <c r="C2270" s="213" t="s">
        <v>6990</v>
      </c>
      <c r="D2270" s="213" t="s">
        <v>6991</v>
      </c>
      <c r="E2270" s="215" t="s">
        <v>1086</v>
      </c>
      <c r="F2270" s="213" t="s">
        <v>1087</v>
      </c>
      <c r="G2270" s="216">
        <v>45.05</v>
      </c>
      <c r="H2270" s="216"/>
      <c r="I2270" s="214"/>
      <c r="J2270" s="264">
        <v>45642.5638194444</v>
      </c>
    </row>
    <row spans="1:10" x14ac:dyDescent="0.25" outlineLevel="0" r="2271">
      <c r="A2271" s="203">
        <v>724</v>
      </c>
      <c r="B2271" s="258">
        <v>45643</v>
      </c>
      <c r="C2271" s="204" t="s">
        <v>7023</v>
      </c>
      <c r="D2271" s="204" t="s">
        <v>7024</v>
      </c>
      <c r="E2271" s="205" t="s">
        <v>95</v>
      </c>
      <c r="F2271" s="204" t="s">
        <v>477</v>
      </c>
      <c r="G2271" s="206"/>
      <c r="H2271" s="206">
        <v>233.92</v>
      </c>
      <c r="I2271" s="211"/>
      <c r="J2271" s="262">
        <v>45643.523275463</v>
      </c>
    </row>
    <row spans="1:10" x14ac:dyDescent="0.25" outlineLevel="0" r="2272">
      <c r="A2272" s="203">
        <v>724</v>
      </c>
      <c r="B2272" s="258">
        <v>45643</v>
      </c>
      <c r="C2272" s="204" t="s">
        <v>7023</v>
      </c>
      <c r="D2272" s="204" t="s">
        <v>7024</v>
      </c>
      <c r="E2272" s="205" t="s">
        <v>1158</v>
      </c>
      <c r="F2272" s="204" t="s">
        <v>20</v>
      </c>
      <c r="G2272" s="206">
        <v>203.46</v>
      </c>
      <c r="H2272" s="206"/>
      <c r="I2272" s="211"/>
      <c r="J2272" s="262">
        <v>45643.523275463</v>
      </c>
    </row>
    <row spans="1:10" x14ac:dyDescent="0.25" outlineLevel="0" r="2273">
      <c r="A2273" s="203">
        <v>724</v>
      </c>
      <c r="B2273" s="258">
        <v>45643</v>
      </c>
      <c r="C2273" s="204" t="s">
        <v>7023</v>
      </c>
      <c r="D2273" s="204" t="s">
        <v>7024</v>
      </c>
      <c r="E2273" s="205" t="s">
        <v>1085</v>
      </c>
      <c r="F2273" s="204" t="s">
        <v>1084</v>
      </c>
      <c r="G2273" s="206">
        <v>10.17</v>
      </c>
      <c r="H2273" s="206"/>
      <c r="I2273" s="211"/>
      <c r="J2273" s="262">
        <v>45643.523275463</v>
      </c>
    </row>
    <row spans="1:10" x14ac:dyDescent="0.25" outlineLevel="0" r="2274">
      <c r="A2274" s="203">
        <v>724</v>
      </c>
      <c r="B2274" s="258">
        <v>45643</v>
      </c>
      <c r="C2274" s="204" t="s">
        <v>7023</v>
      </c>
      <c r="D2274" s="204" t="s">
        <v>7024</v>
      </c>
      <c r="E2274" s="205" t="s">
        <v>1086</v>
      </c>
      <c r="F2274" s="204" t="s">
        <v>1087</v>
      </c>
      <c r="G2274" s="206">
        <v>20.29</v>
      </c>
      <c r="H2274" s="206"/>
      <c r="I2274" s="211"/>
      <c r="J2274" s="262">
        <v>45643.523275463</v>
      </c>
    </row>
    <row spans="1:10" x14ac:dyDescent="0.25" outlineLevel="0" r="2275">
      <c r="A2275" s="203">
        <v>725</v>
      </c>
      <c r="B2275" s="258">
        <v>45643</v>
      </c>
      <c r="C2275" s="204" t="s">
        <v>2504</v>
      </c>
      <c r="D2275" s="204" t="s">
        <v>7025</v>
      </c>
      <c r="E2275" s="205" t="s">
        <v>28</v>
      </c>
      <c r="F2275" s="204" t="s">
        <v>27</v>
      </c>
      <c r="G2275" s="206">
        <v>201.21</v>
      </c>
      <c r="H2275" s="206"/>
      <c r="I2275" s="211"/>
      <c r="J2275" s="262">
        <v>45643.6841203704</v>
      </c>
    </row>
    <row spans="1:10" x14ac:dyDescent="0.25" outlineLevel="0" r="2276">
      <c r="A2276" s="212">
        <v>725</v>
      </c>
      <c r="B2276" s="260">
        <v>45643</v>
      </c>
      <c r="C2276" s="213" t="s">
        <v>2504</v>
      </c>
      <c r="D2276" s="213" t="s">
        <v>7025</v>
      </c>
      <c r="E2276" s="215" t="s">
        <v>30</v>
      </c>
      <c r="F2276" s="213" t="s">
        <v>471</v>
      </c>
      <c r="G2276" s="216"/>
      <c r="H2276" s="216">
        <v>201.21</v>
      </c>
      <c r="I2276" s="214"/>
      <c r="J2276" s="264">
        <v>45643.6841203704</v>
      </c>
    </row>
    <row spans="1:10" x14ac:dyDescent="0.25" outlineLevel="0" r="2277">
      <c r="A2277" s="203">
        <v>726</v>
      </c>
      <c r="B2277" s="258">
        <v>45644</v>
      </c>
      <c r="C2277" s="204" t="s">
        <v>7059</v>
      </c>
      <c r="D2277" s="204" t="s">
        <v>7060</v>
      </c>
      <c r="E2277" s="205" t="s">
        <v>1797</v>
      </c>
      <c r="F2277" s="204" t="s">
        <v>2590</v>
      </c>
      <c r="G2277" s="206"/>
      <c r="H2277" s="206">
        <v>45.98</v>
      </c>
      <c r="I2277" s="211"/>
      <c r="J2277" s="262">
        <v>45644.2203472222</v>
      </c>
    </row>
    <row spans="1:10" x14ac:dyDescent="0.25" outlineLevel="0" r="2278">
      <c r="A2278" s="203">
        <v>726</v>
      </c>
      <c r="B2278" s="258">
        <v>45644</v>
      </c>
      <c r="C2278" s="204" t="s">
        <v>7059</v>
      </c>
      <c r="D2278" s="204" t="s">
        <v>7060</v>
      </c>
      <c r="E2278" s="205" t="s">
        <v>1106</v>
      </c>
      <c r="F2278" s="204" t="s">
        <v>1107</v>
      </c>
      <c r="G2278" s="206">
        <v>39.99</v>
      </c>
      <c r="H2278" s="206"/>
      <c r="I2278" s="211"/>
      <c r="J2278" s="262">
        <v>45644.2203472222</v>
      </c>
    </row>
    <row spans="1:10" x14ac:dyDescent="0.25" outlineLevel="0" r="2279">
      <c r="A2279" s="203">
        <v>726</v>
      </c>
      <c r="B2279" s="258">
        <v>45644</v>
      </c>
      <c r="C2279" s="204" t="s">
        <v>7059</v>
      </c>
      <c r="D2279" s="204" t="s">
        <v>7060</v>
      </c>
      <c r="E2279" s="205" t="s">
        <v>1085</v>
      </c>
      <c r="F2279" s="204" t="s">
        <v>1084</v>
      </c>
      <c r="G2279" s="206">
        <v>2</v>
      </c>
      <c r="H2279" s="206"/>
      <c r="I2279" s="211"/>
      <c r="J2279" s="262">
        <v>45644.2203472222</v>
      </c>
    </row>
    <row spans="1:10" x14ac:dyDescent="0.25" outlineLevel="0" r="2280">
      <c r="A2280" s="203">
        <v>726</v>
      </c>
      <c r="B2280" s="258">
        <v>45644</v>
      </c>
      <c r="C2280" s="204" t="s">
        <v>7059</v>
      </c>
      <c r="D2280" s="204" t="s">
        <v>7060</v>
      </c>
      <c r="E2280" s="205" t="s">
        <v>1086</v>
      </c>
      <c r="F2280" s="204" t="s">
        <v>1087</v>
      </c>
      <c r="G2280" s="206">
        <v>3.99</v>
      </c>
      <c r="H2280" s="206"/>
      <c r="I2280" s="211"/>
      <c r="J2280" s="262">
        <v>45644.2203472222</v>
      </c>
    </row>
    <row spans="1:10" x14ac:dyDescent="0.25" outlineLevel="0" r="2281">
      <c r="A2281" s="203">
        <v>727</v>
      </c>
      <c r="B2281" s="258">
        <v>45644</v>
      </c>
      <c r="C2281" s="204" t="s">
        <v>2258</v>
      </c>
      <c r="D2281" s="204" t="s">
        <v>7061</v>
      </c>
      <c r="E2281" s="205" t="s">
        <v>28</v>
      </c>
      <c r="F2281" s="204" t="s">
        <v>27</v>
      </c>
      <c r="G2281" s="206">
        <v>6338</v>
      </c>
      <c r="H2281" s="206"/>
      <c r="I2281" s="211"/>
      <c r="J2281" s="262">
        <v>45644.7908796296</v>
      </c>
    </row>
    <row spans="1:10" x14ac:dyDescent="0.25" outlineLevel="0" r="2282">
      <c r="A2282" s="212">
        <v>727</v>
      </c>
      <c r="B2282" s="260">
        <v>45644</v>
      </c>
      <c r="C2282" s="213" t="s">
        <v>2258</v>
      </c>
      <c r="D2282" s="213" t="s">
        <v>7061</v>
      </c>
      <c r="E2282" s="215" t="s">
        <v>30</v>
      </c>
      <c r="F2282" s="213" t="s">
        <v>471</v>
      </c>
      <c r="G2282" s="216"/>
      <c r="H2282" s="216">
        <v>6338</v>
      </c>
      <c r="I2282" s="214"/>
      <c r="J2282" s="264">
        <v>45644.7908796296</v>
      </c>
    </row>
    <row outlineLevel="0" r="2283">
      <c r="A2283" s="12">
        <v>728</v>
      </c>
      <c r="B2283" s="2">
        <v>45640</v>
      </c>
      <c r="C2283" s="12" t="inlineStr">
        <is>
          <t>Bernier Rhéaume Renaud CPA</t>
        </is>
      </c>
      <c r="D2283" s="12" t="inlineStr">
        <is>
          <t>FACTURE:24-24681</t>
        </is>
      </c>
      <c r="E2283" s="12" t="inlineStr">
        <is>
          <t>1100</t>
        </is>
      </c>
      <c r="F2283" s="12" t="inlineStr">
        <is>
          <t>Comptes clients</t>
        </is>
      </c>
      <c r="G2283" s="48">
        <v>1207.24</v>
      </c>
      <c r="J2283" s="2">
        <v>45644.9742824074</v>
      </c>
    </row>
    <row outlineLevel="0" r="2284">
      <c r="A2284" s="12">
        <v>728</v>
      </c>
      <c r="B2284" s="2">
        <v>45640</v>
      </c>
      <c r="C2284" s="12" t="inlineStr">
        <is>
          <t>Bernier Rhéaume Renaud CPA</t>
        </is>
      </c>
      <c r="D2284" s="12" t="inlineStr">
        <is>
          <t>FACTURE:24-24681</t>
        </is>
      </c>
      <c r="E2284" s="12" t="inlineStr">
        <is>
          <t>4000</t>
        </is>
      </c>
      <c r="F2284" s="12" t="inlineStr">
        <is>
          <t>Revenus de consultation</t>
        </is>
      </c>
      <c r="H2284" s="48">
        <v>1050</v>
      </c>
      <c r="J2284" s="2">
        <v>45644.9742824074</v>
      </c>
    </row>
    <row outlineLevel="0" r="2285">
      <c r="A2285" s="12">
        <v>728</v>
      </c>
      <c r="B2285" s="2">
        <v>45640</v>
      </c>
      <c r="C2285" s="12" t="inlineStr">
        <is>
          <t>Bernier Rhéaume Renaud CPA</t>
        </is>
      </c>
      <c r="D2285" s="12" t="inlineStr">
        <is>
          <t>FACTURE:24-24681</t>
        </is>
      </c>
      <c r="E2285" s="12" t="inlineStr">
        <is>
          <t>1202</t>
        </is>
      </c>
      <c r="F2285" s="12" t="inlineStr">
        <is>
          <t>TPS percues</t>
        </is>
      </c>
      <c r="H2285" s="48">
        <v>52.5</v>
      </c>
      <c r="J2285" s="2">
        <v>45644.9742824074</v>
      </c>
    </row>
    <row outlineLevel="0" r="2286">
      <c r="A2286" s="12">
        <v>728</v>
      </c>
      <c r="B2286" s="2">
        <v>45640</v>
      </c>
      <c r="C2286" s="12" t="inlineStr">
        <is>
          <t>Bernier Rhéaume Renaud CPA</t>
        </is>
      </c>
      <c r="D2286" s="12" t="inlineStr">
        <is>
          <t>FACTURE:24-24681</t>
        </is>
      </c>
      <c r="E2286" s="12" t="inlineStr">
        <is>
          <t>1203</t>
        </is>
      </c>
      <c r="F2286" s="12" t="inlineStr">
        <is>
          <t>TVQ percues</t>
        </is>
      </c>
      <c r="H2286" s="48">
        <v>104.74</v>
      </c>
      <c r="J2286" s="2">
        <v>45644.9742824074</v>
      </c>
    </row>
    <row outlineLevel="0" r="2287">
      <c r="A2287" s="12">
        <v>729</v>
      </c>
      <c r="B2287" s="2">
        <v>45645</v>
      </c>
      <c r="C2287" s="12" t="inlineStr">
        <is>
          <t>Bernier Rhéaume Renaud CPA [Richard Bernier]</t>
        </is>
      </c>
      <c r="D2287" s="12" t="inlineStr">
        <is>
          <t>ENCAISSEMENT:00283</t>
        </is>
      </c>
      <c r="E2287" s="12" t="inlineStr">
        <is>
          <t>1000</t>
        </is>
      </c>
      <c r="F2287" s="12" t="inlineStr">
        <is>
          <t>Encaisse</t>
        </is>
      </c>
      <c r="G2287" s="48">
        <v>1207.24</v>
      </c>
      <c r="J2287" s="2">
        <v>45645.1830324074</v>
      </c>
    </row>
    <row outlineLevel="0" r="2288">
      <c r="A2288" s="12">
        <v>729</v>
      </c>
      <c r="B2288" s="2">
        <v>45645</v>
      </c>
      <c r="C2288" s="12" t="inlineStr">
        <is>
          <t>Bernier Rhéaume Renaud CPA [Richard Bernier]</t>
        </is>
      </c>
      <c r="D2288" s="12" t="inlineStr">
        <is>
          <t>ENCAISSEMENT:00283</t>
        </is>
      </c>
      <c r="E2288" s="12" t="inlineStr">
        <is>
          <t>1100</t>
        </is>
      </c>
      <c r="F2288" s="12" t="inlineStr">
        <is>
          <t>Comptes clients</t>
        </is>
      </c>
      <c r="H2288" s="48">
        <v>1207.24</v>
      </c>
      <c r="J2288" s="2">
        <v>45645.1830324074</v>
      </c>
    </row>
    <row outlineLevel="0" r="2289">
      <c r="A2289" s="12">
        <v>730</v>
      </c>
      <c r="B2289" s="2">
        <v>45645</v>
      </c>
      <c r="C2289" s="12" t="inlineStr">
        <is>
          <t>Arthur Malouin Ltée [Yvan Malouin]</t>
        </is>
      </c>
      <c r="D2289" s="12" t="inlineStr">
        <is>
          <t>ENCAISSEMENT:00284</t>
        </is>
      </c>
      <c r="E2289" s="12" t="inlineStr">
        <is>
          <t>1000</t>
        </is>
      </c>
      <c r="F2289" s="12" t="inlineStr">
        <is>
          <t>Encaisse</t>
        </is>
      </c>
      <c r="G2289" s="48">
        <v>12845.59</v>
      </c>
      <c r="J2289" s="2">
        <v>45645.4666782407</v>
      </c>
    </row>
    <row outlineLevel="0" r="2290">
      <c r="A2290" s="12">
        <v>730</v>
      </c>
      <c r="B2290" s="2">
        <v>45645</v>
      </c>
      <c r="C2290" s="12" t="inlineStr">
        <is>
          <t>Arthur Malouin Ltée [Yvan Malouin]</t>
        </is>
      </c>
      <c r="D2290" s="12" t="inlineStr">
        <is>
          <t>ENCAISSEMENT:00284</t>
        </is>
      </c>
      <c r="E2290" s="12" t="inlineStr">
        <is>
          <t>1100</t>
        </is>
      </c>
      <c r="F2290" s="12" t="inlineStr">
        <is>
          <t>Comptes clients</t>
        </is>
      </c>
      <c r="H2290" s="48">
        <v>12845.59</v>
      </c>
      <c r="J2290" s="2">
        <v>45645.4666782407</v>
      </c>
    </row>
    <row outlineLevel="0" r="2291">
      <c r="A2291" s="12">
        <v>731</v>
      </c>
      <c r="B2291" s="2">
        <v>45645</v>
      </c>
      <c r="C2291" s="12" t="inlineStr">
        <is>
          <t>virement à 9249</t>
        </is>
      </c>
      <c r="E2291" s="12" t="inlineStr">
        <is>
          <t>2210</t>
        </is>
      </c>
      <c r="F2291" s="12" t="inlineStr">
        <is>
          <t>Avances avec 9249-3626 Québec inc.</t>
        </is>
      </c>
      <c r="G2291" s="48">
        <v>35000</v>
      </c>
      <c r="J2291" s="2">
        <v>45645.4685532407</v>
      </c>
    </row>
    <row outlineLevel="0" r="2292">
      <c r="A2292" s="12">
        <v>731</v>
      </c>
      <c r="B2292" s="2">
        <v>45645</v>
      </c>
      <c r="C2292" s="12" t="inlineStr">
        <is>
          <t>virement à 9249</t>
        </is>
      </c>
      <c r="E2292" s="12" t="inlineStr">
        <is>
          <t>1000</t>
        </is>
      </c>
      <c r="F2292" s="12" t="inlineStr">
        <is>
          <t>Encaisse</t>
        </is>
      </c>
      <c r="H2292" s="48">
        <v>35000</v>
      </c>
      <c r="J2292" s="2">
        <v>45645.4685532407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229"/>
  <sheetViews>
    <sheetView zoomScaleNormal="100" workbookViewId="0" rightToLeft="false">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132</v>
      </c>
      <c r="M2824" s="268">
        <v>45640</v>
      </c>
      <c r="N2824" s="147" t="s">
        <v>133</v>
      </c>
      <c r="O2824" s="149" t="s">
        <v>6734</v>
      </c>
      <c r="P2824" s="151" t="s">
        <v>6970</v>
      </c>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6716</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6717</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6718</v>
      </c>
      <c r="F2893" s="155" t="s">
        <v>6719</v>
      </c>
      <c r="G2893" s="156" t="s">
        <v>6720</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6721</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6733</v>
      </c>
      <c r="H2895" s="233">
        <v>1.25</v>
      </c>
      <c r="I2895" s="234"/>
      <c r="J2895" s="230" t="s">
        <v>132</v>
      </c>
      <c r="K2895" s="270">
        <v>45635.5223032407</v>
      </c>
      <c r="L2895" s="230" t="s">
        <v>133</v>
      </c>
      <c r="M2895" s="271"/>
      <c r="N2895" s="230" t="s">
        <v>133</v>
      </c>
      <c r="O2895" s="234" t="s">
        <v>6734</v>
      </c>
      <c r="P2895" s="235"/>
    </row>
    <row spans="1:16" x14ac:dyDescent="0.25" outlineLevel="0" r="2896">
      <c r="A2896" s="145">
        <v>2898</v>
      </c>
      <c r="B2896" s="146">
        <v>1</v>
      </c>
      <c r="C2896" s="147" t="s">
        <v>15</v>
      </c>
      <c r="D2896" s="266">
        <v>45635</v>
      </c>
      <c r="E2896" s="147" t="s">
        <v>249</v>
      </c>
      <c r="F2896" s="155" t="s">
        <v>496</v>
      </c>
      <c r="G2896" s="156" t="s">
        <v>6735</v>
      </c>
      <c r="H2896" s="150">
        <v>0.4</v>
      </c>
      <c r="I2896" s="149"/>
      <c r="J2896" s="147" t="s">
        <v>132</v>
      </c>
      <c r="K2896" s="267">
        <v>45635.4180092593</v>
      </c>
      <c r="L2896" s="147" t="s">
        <v>133</v>
      </c>
      <c r="M2896" s="268"/>
      <c r="N2896" s="147" t="s">
        <v>133</v>
      </c>
      <c r="O2896" s="149" t="s">
        <v>6734</v>
      </c>
      <c r="P2896" s="151"/>
    </row>
    <row spans="1:16" x14ac:dyDescent="0.25" outlineLevel="0" r="2897">
      <c r="A2897" s="145">
        <v>2899</v>
      </c>
      <c r="B2897" s="146">
        <v>1</v>
      </c>
      <c r="C2897" s="147" t="s">
        <v>15</v>
      </c>
      <c r="D2897" s="266">
        <v>45635</v>
      </c>
      <c r="E2897" s="147" t="s">
        <v>389</v>
      </c>
      <c r="F2897" s="155" t="s">
        <v>2411</v>
      </c>
      <c r="G2897" s="156" t="s">
        <v>6736</v>
      </c>
      <c r="H2897" s="150">
        <v>0.4</v>
      </c>
      <c r="I2897" s="149"/>
      <c r="J2897" s="147" t="s">
        <v>132</v>
      </c>
      <c r="K2897" s="267">
        <v>45635.418275463</v>
      </c>
      <c r="L2897" s="147" t="s">
        <v>133</v>
      </c>
      <c r="M2897" s="268"/>
      <c r="N2897" s="147" t="s">
        <v>133</v>
      </c>
      <c r="O2897" s="149" t="s">
        <v>6734</v>
      </c>
      <c r="P2897" s="151"/>
    </row>
    <row spans="1:16" x14ac:dyDescent="0.25" outlineLevel="0" r="2898">
      <c r="A2898" s="145">
        <v>2900</v>
      </c>
      <c r="B2898" s="146">
        <v>1</v>
      </c>
      <c r="C2898" s="147" t="s">
        <v>15</v>
      </c>
      <c r="D2898" s="266">
        <v>45635</v>
      </c>
      <c r="E2898" s="147" t="s">
        <v>230</v>
      </c>
      <c r="F2898" s="155" t="s">
        <v>1003</v>
      </c>
      <c r="G2898" s="156" t="s">
        <v>6737</v>
      </c>
      <c r="H2898" s="150">
        <v>0.4</v>
      </c>
      <c r="I2898" s="149"/>
      <c r="J2898" s="147" t="s">
        <v>132</v>
      </c>
      <c r="K2898" s="267">
        <v>45635.4186342593</v>
      </c>
      <c r="L2898" s="147" t="s">
        <v>133</v>
      </c>
      <c r="M2898" s="268"/>
      <c r="N2898" s="147" t="s">
        <v>133</v>
      </c>
      <c r="O2898" s="149" t="s">
        <v>6734</v>
      </c>
      <c r="P2898" s="151"/>
    </row>
    <row spans="1:16" x14ac:dyDescent="0.25" outlineLevel="0" r="2899">
      <c r="A2899" s="145">
        <v>2901</v>
      </c>
      <c r="B2899" s="146">
        <v>1</v>
      </c>
      <c r="C2899" s="147" t="s">
        <v>15</v>
      </c>
      <c r="D2899" s="266">
        <v>45635</v>
      </c>
      <c r="E2899" s="147" t="s">
        <v>6738</v>
      </c>
      <c r="F2899" s="155" t="s">
        <v>6739</v>
      </c>
      <c r="G2899" s="156" t="s">
        <v>6740</v>
      </c>
      <c r="H2899" s="150">
        <v>0.5</v>
      </c>
      <c r="I2899" s="149"/>
      <c r="J2899" s="147" t="s">
        <v>132</v>
      </c>
      <c r="K2899" s="267">
        <v>45635.4189814815</v>
      </c>
      <c r="L2899" s="147" t="s">
        <v>133</v>
      </c>
      <c r="M2899" s="268"/>
      <c r="N2899" s="147" t="s">
        <v>133</v>
      </c>
      <c r="O2899" s="149" t="s">
        <v>6734</v>
      </c>
      <c r="P2899" s="151"/>
    </row>
    <row spans="1:16" x14ac:dyDescent="0.25" outlineLevel="0" r="2900">
      <c r="A2900" s="145">
        <v>2902</v>
      </c>
      <c r="B2900" s="146">
        <v>1</v>
      </c>
      <c r="C2900" s="147" t="s">
        <v>15</v>
      </c>
      <c r="D2900" s="266">
        <v>45635</v>
      </c>
      <c r="E2900" s="147" t="s">
        <v>6252</v>
      </c>
      <c r="F2900" s="155" t="s">
        <v>6253</v>
      </c>
      <c r="G2900" s="156" t="s">
        <v>6741</v>
      </c>
      <c r="H2900" s="150">
        <v>1</v>
      </c>
      <c r="I2900" s="149"/>
      <c r="J2900" s="147" t="s">
        <v>132</v>
      </c>
      <c r="K2900" s="267">
        <v>45635.5206018519</v>
      </c>
      <c r="L2900" s="147" t="s">
        <v>133</v>
      </c>
      <c r="M2900" s="268"/>
      <c r="N2900" s="147" t="s">
        <v>133</v>
      </c>
      <c r="O2900" s="149" t="s">
        <v>6734</v>
      </c>
      <c r="P2900" s="151"/>
    </row>
    <row spans="1:16" x14ac:dyDescent="0.25" outlineLevel="0" r="2901">
      <c r="A2901" s="145">
        <v>2903</v>
      </c>
      <c r="B2901" s="146">
        <v>1</v>
      </c>
      <c r="C2901" s="147" t="s">
        <v>15</v>
      </c>
      <c r="D2901" s="266">
        <v>45635</v>
      </c>
      <c r="E2901" s="147" t="s">
        <v>288</v>
      </c>
      <c r="F2901" s="155" t="s">
        <v>2381</v>
      </c>
      <c r="G2901" s="156" t="s">
        <v>6742</v>
      </c>
      <c r="H2901" s="150">
        <v>0.5</v>
      </c>
      <c r="I2901" s="149"/>
      <c r="J2901" s="147" t="s">
        <v>132</v>
      </c>
      <c r="K2901" s="267">
        <v>45635.4218634259</v>
      </c>
      <c r="L2901" s="147" t="s">
        <v>133</v>
      </c>
      <c r="M2901" s="268"/>
      <c r="N2901" s="147" t="s">
        <v>133</v>
      </c>
      <c r="O2901" s="149" t="s">
        <v>6734</v>
      </c>
      <c r="P2901" s="151"/>
    </row>
    <row spans="1:16" x14ac:dyDescent="0.25" outlineLevel="0" r="2902">
      <c r="A2902" s="145">
        <v>2904</v>
      </c>
      <c r="B2902" s="146">
        <v>1</v>
      </c>
      <c r="C2902" s="147" t="s">
        <v>15</v>
      </c>
      <c r="D2902" s="266">
        <v>45635</v>
      </c>
      <c r="E2902" s="147" t="s">
        <v>3146</v>
      </c>
      <c r="F2902" s="155" t="s">
        <v>3147</v>
      </c>
      <c r="G2902" s="156" t="s">
        <v>6743</v>
      </c>
      <c r="H2902" s="150">
        <v>1</v>
      </c>
      <c r="I2902" s="149"/>
      <c r="J2902" s="147" t="s">
        <v>132</v>
      </c>
      <c r="K2902" s="267">
        <v>45635.4348958333</v>
      </c>
      <c r="L2902" s="147" t="s">
        <v>133</v>
      </c>
      <c r="M2902" s="268"/>
      <c r="N2902" s="147" t="s">
        <v>133</v>
      </c>
      <c r="O2902" s="149" t="s">
        <v>6734</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6734</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6734</v>
      </c>
      <c r="P2904" s="151"/>
    </row>
    <row spans="1:16" x14ac:dyDescent="0.25" outlineLevel="0" r="2905">
      <c r="A2905" s="145">
        <v>2907</v>
      </c>
      <c r="B2905" s="146">
        <v>1</v>
      </c>
      <c r="C2905" s="147" t="s">
        <v>15</v>
      </c>
      <c r="D2905" s="266">
        <v>45635</v>
      </c>
      <c r="E2905" s="147" t="s">
        <v>2737</v>
      </c>
      <c r="F2905" s="155" t="s">
        <v>2738</v>
      </c>
      <c r="G2905" s="156" t="s">
        <v>6744</v>
      </c>
      <c r="H2905" s="150">
        <v>0.5</v>
      </c>
      <c r="I2905" s="149"/>
      <c r="J2905" s="147" t="s">
        <v>132</v>
      </c>
      <c r="K2905" s="267">
        <v>45635.4382060185</v>
      </c>
      <c r="L2905" s="147" t="s">
        <v>133</v>
      </c>
      <c r="M2905" s="268"/>
      <c r="N2905" s="147" t="s">
        <v>133</v>
      </c>
      <c r="O2905" s="149" t="s">
        <v>6734</v>
      </c>
      <c r="P2905" s="151"/>
    </row>
    <row spans="1:16" x14ac:dyDescent="0.25" outlineLevel="0" r="2906">
      <c r="A2906" s="145">
        <v>2908</v>
      </c>
      <c r="B2906" s="146">
        <v>1</v>
      </c>
      <c r="C2906" s="147" t="s">
        <v>15</v>
      </c>
      <c r="D2906" s="266">
        <v>45635</v>
      </c>
      <c r="E2906" s="147" t="s">
        <v>317</v>
      </c>
      <c r="F2906" s="155" t="s">
        <v>2227</v>
      </c>
      <c r="G2906" s="156" t="s">
        <v>6745</v>
      </c>
      <c r="H2906" s="150">
        <v>0.75</v>
      </c>
      <c r="I2906" s="149"/>
      <c r="J2906" s="147" t="s">
        <v>132</v>
      </c>
      <c r="K2906" s="267">
        <v>45635.4500231482</v>
      </c>
      <c r="L2906" s="147" t="s">
        <v>133</v>
      </c>
      <c r="M2906" s="268"/>
      <c r="N2906" s="147" t="s">
        <v>133</v>
      </c>
      <c r="O2906" s="149" t="s">
        <v>6734</v>
      </c>
      <c r="P2906" s="151"/>
    </row>
    <row spans="1:16" x14ac:dyDescent="0.25" outlineLevel="0" r="2907">
      <c r="A2907" s="145">
        <v>2909</v>
      </c>
      <c r="B2907" s="146">
        <v>1</v>
      </c>
      <c r="C2907" s="147" t="s">
        <v>15</v>
      </c>
      <c r="D2907" s="266">
        <v>45635</v>
      </c>
      <c r="E2907" s="147" t="s">
        <v>2759</v>
      </c>
      <c r="F2907" s="155" t="s">
        <v>2760</v>
      </c>
      <c r="G2907" s="156" t="s">
        <v>6746</v>
      </c>
      <c r="H2907" s="150">
        <v>0.4</v>
      </c>
      <c r="I2907" s="149"/>
      <c r="J2907" s="147" t="s">
        <v>132</v>
      </c>
      <c r="K2907" s="267">
        <v>45635.464537037</v>
      </c>
      <c r="L2907" s="147" t="s">
        <v>133</v>
      </c>
      <c r="M2907" s="268"/>
      <c r="N2907" s="147" t="s">
        <v>133</v>
      </c>
      <c r="O2907" s="149" t="s">
        <v>6734</v>
      </c>
      <c r="P2907" s="151"/>
    </row>
    <row spans="1:16" x14ac:dyDescent="0.25" outlineLevel="0" r="2908">
      <c r="A2908" s="145">
        <v>2910</v>
      </c>
      <c r="B2908" s="146">
        <v>1</v>
      </c>
      <c r="C2908" s="147" t="s">
        <v>15</v>
      </c>
      <c r="D2908" s="266">
        <v>45635</v>
      </c>
      <c r="E2908" s="147" t="s">
        <v>361</v>
      </c>
      <c r="F2908" s="155" t="s">
        <v>1006</v>
      </c>
      <c r="G2908" s="156" t="s">
        <v>6747</v>
      </c>
      <c r="H2908" s="150">
        <v>0.5</v>
      </c>
      <c r="I2908" s="149"/>
      <c r="J2908" s="147" t="s">
        <v>132</v>
      </c>
      <c r="K2908" s="267">
        <v>45635.4737962963</v>
      </c>
      <c r="L2908" s="147" t="s">
        <v>133</v>
      </c>
      <c r="M2908" s="268"/>
      <c r="N2908" s="147" t="s">
        <v>133</v>
      </c>
      <c r="O2908" s="149" t="s">
        <v>6734</v>
      </c>
      <c r="P2908" s="151"/>
    </row>
    <row spans="1:16" x14ac:dyDescent="0.25" outlineLevel="0" r="2909">
      <c r="A2909" s="145">
        <v>2911</v>
      </c>
      <c r="B2909" s="146">
        <v>1</v>
      </c>
      <c r="C2909" s="147" t="s">
        <v>15</v>
      </c>
      <c r="D2909" s="266">
        <v>45635</v>
      </c>
      <c r="E2909" s="147" t="s">
        <v>554</v>
      </c>
      <c r="F2909" s="155" t="s">
        <v>3952</v>
      </c>
      <c r="G2909" s="156" t="s">
        <v>6748</v>
      </c>
      <c r="H2909" s="150">
        <v>2.5</v>
      </c>
      <c r="I2909" s="149"/>
      <c r="J2909" s="147" t="s">
        <v>132</v>
      </c>
      <c r="K2909" s="267">
        <v>45635.7201851852</v>
      </c>
      <c r="L2909" s="147" t="s">
        <v>133</v>
      </c>
      <c r="M2909" s="268"/>
      <c r="N2909" s="147" t="s">
        <v>133</v>
      </c>
      <c r="O2909" s="149" t="s">
        <v>6734</v>
      </c>
      <c r="P2909" s="151"/>
    </row>
    <row spans="1:16" x14ac:dyDescent="0.25" outlineLevel="0" r="2910">
      <c r="A2910" s="145">
        <v>2912</v>
      </c>
      <c r="B2910" s="146">
        <v>1</v>
      </c>
      <c r="C2910" s="147" t="s">
        <v>15</v>
      </c>
      <c r="D2910" s="266">
        <v>45635</v>
      </c>
      <c r="E2910" s="147" t="s">
        <v>559</v>
      </c>
      <c r="F2910" s="155" t="s">
        <v>2241</v>
      </c>
      <c r="G2910" s="156" t="s">
        <v>6749</v>
      </c>
      <c r="H2910" s="150">
        <v>1</v>
      </c>
      <c r="I2910" s="149"/>
      <c r="J2910" s="147" t="s">
        <v>132</v>
      </c>
      <c r="K2910" s="267">
        <v>45635.7140856481</v>
      </c>
      <c r="L2910" s="147" t="s">
        <v>133</v>
      </c>
      <c r="M2910" s="268"/>
      <c r="N2910" s="147" t="s">
        <v>133</v>
      </c>
      <c r="O2910" s="149" t="s">
        <v>6734</v>
      </c>
      <c r="P2910" s="151"/>
    </row>
    <row spans="1:16" x14ac:dyDescent="0.25" outlineLevel="0" r="2911">
      <c r="A2911" s="145">
        <v>2913</v>
      </c>
      <c r="B2911" s="146">
        <v>1</v>
      </c>
      <c r="C2911" s="147" t="s">
        <v>15</v>
      </c>
      <c r="D2911" s="266">
        <v>45635</v>
      </c>
      <c r="E2911" s="147" t="s">
        <v>368</v>
      </c>
      <c r="F2911" s="155" t="s">
        <v>948</v>
      </c>
      <c r="G2911" s="156" t="s">
        <v>6750</v>
      </c>
      <c r="H2911" s="150">
        <v>1</v>
      </c>
      <c r="I2911" s="149"/>
      <c r="J2911" s="147" t="s">
        <v>132</v>
      </c>
      <c r="K2911" s="267">
        <v>45635.6847453704</v>
      </c>
      <c r="L2911" s="147" t="s">
        <v>133</v>
      </c>
      <c r="M2911" s="268"/>
      <c r="N2911" s="147" t="s">
        <v>133</v>
      </c>
      <c r="O2911" s="149" t="s">
        <v>6734</v>
      </c>
      <c r="P2911" s="151"/>
    </row>
    <row spans="1:16" x14ac:dyDescent="0.25" outlineLevel="0" r="2912">
      <c r="A2912" s="145">
        <v>2914</v>
      </c>
      <c r="B2912" s="146">
        <v>1</v>
      </c>
      <c r="C2912" s="147" t="s">
        <v>15</v>
      </c>
      <c r="D2912" s="266">
        <v>45635</v>
      </c>
      <c r="E2912" s="147" t="s">
        <v>268</v>
      </c>
      <c r="F2912" s="155" t="s">
        <v>2226</v>
      </c>
      <c r="G2912" s="156" t="s">
        <v>6751</v>
      </c>
      <c r="H2912" s="150">
        <v>0.5</v>
      </c>
      <c r="I2912" s="149"/>
      <c r="J2912" s="147" t="s">
        <v>132</v>
      </c>
      <c r="K2912" s="267">
        <v>45635.5755439815</v>
      </c>
      <c r="L2912" s="147" t="s">
        <v>133</v>
      </c>
      <c r="M2912" s="268"/>
      <c r="N2912" s="147" t="s">
        <v>133</v>
      </c>
      <c r="O2912" s="149" t="s">
        <v>6734</v>
      </c>
      <c r="P2912" s="151"/>
    </row>
    <row spans="1:16" x14ac:dyDescent="0.25" outlineLevel="0" r="2913">
      <c r="A2913" s="145">
        <v>2915</v>
      </c>
      <c r="B2913" s="146">
        <v>2</v>
      </c>
      <c r="C2913" s="147" t="s">
        <v>16</v>
      </c>
      <c r="D2913" s="266">
        <v>45635</v>
      </c>
      <c r="E2913" s="147" t="s">
        <v>288</v>
      </c>
      <c r="F2913" s="155" t="s">
        <v>2381</v>
      </c>
      <c r="G2913" s="156" t="s">
        <v>6752</v>
      </c>
      <c r="H2913" s="150">
        <v>2.4</v>
      </c>
      <c r="I2913" s="149"/>
      <c r="J2913" s="147" t="s">
        <v>132</v>
      </c>
      <c r="K2913" s="267">
        <v>45635.8011921296</v>
      </c>
      <c r="L2913" s="147" t="s">
        <v>133</v>
      </c>
      <c r="M2913" s="268"/>
      <c r="N2913" s="147" t="s">
        <v>133</v>
      </c>
      <c r="O2913" s="149" t="s">
        <v>6734</v>
      </c>
      <c r="P2913" s="151"/>
    </row>
    <row spans="1:16" x14ac:dyDescent="0.25" outlineLevel="0" r="2914">
      <c r="A2914" s="145">
        <v>2916</v>
      </c>
      <c r="B2914" s="146">
        <v>1</v>
      </c>
      <c r="C2914" s="147" t="s">
        <v>15</v>
      </c>
      <c r="D2914" s="266">
        <v>45635</v>
      </c>
      <c r="E2914" s="147" t="s">
        <v>524</v>
      </c>
      <c r="F2914" s="155" t="s">
        <v>2506</v>
      </c>
      <c r="G2914" s="156" t="s">
        <v>6753</v>
      </c>
      <c r="H2914" s="150">
        <v>1.5</v>
      </c>
      <c r="I2914" s="149"/>
      <c r="J2914" s="147" t="s">
        <v>132</v>
      </c>
      <c r="K2914" s="267">
        <v>45635.7013657407</v>
      </c>
      <c r="L2914" s="147" t="s">
        <v>132</v>
      </c>
      <c r="M2914" s="268">
        <v>45640</v>
      </c>
      <c r="N2914" s="147" t="s">
        <v>133</v>
      </c>
      <c r="O2914" s="149" t="s">
        <v>6734</v>
      </c>
      <c r="P2914" s="151" t="s">
        <v>6970</v>
      </c>
    </row>
    <row spans="1:16" x14ac:dyDescent="0.25" outlineLevel="0" r="2915">
      <c r="A2915" s="145">
        <v>2917</v>
      </c>
      <c r="B2915" s="146">
        <v>1</v>
      </c>
      <c r="C2915" s="147" t="s">
        <v>15</v>
      </c>
      <c r="D2915" s="266">
        <v>45635</v>
      </c>
      <c r="E2915" s="147" t="s">
        <v>2759</v>
      </c>
      <c r="F2915" s="155" t="s">
        <v>2760</v>
      </c>
      <c r="G2915" s="156" t="s">
        <v>6754</v>
      </c>
      <c r="H2915" s="150">
        <v>0.5</v>
      </c>
      <c r="I2915" s="149"/>
      <c r="J2915" s="147" t="s">
        <v>132</v>
      </c>
      <c r="K2915" s="267">
        <v>45635.7278935185</v>
      </c>
      <c r="L2915" s="147" t="s">
        <v>133</v>
      </c>
      <c r="M2915" s="268"/>
      <c r="N2915" s="147" t="s">
        <v>133</v>
      </c>
      <c r="O2915" s="149" t="s">
        <v>6734</v>
      </c>
      <c r="P2915" s="151"/>
    </row>
    <row spans="1:16" x14ac:dyDescent="0.25" outlineLevel="0" r="2916">
      <c r="A2916" s="145">
        <v>2918</v>
      </c>
      <c r="B2916" s="146">
        <v>1</v>
      </c>
      <c r="C2916" s="147" t="s">
        <v>15</v>
      </c>
      <c r="D2916" s="266">
        <v>45635</v>
      </c>
      <c r="E2916" s="147" t="s">
        <v>6147</v>
      </c>
      <c r="F2916" s="155" t="s">
        <v>6148</v>
      </c>
      <c r="G2916" s="156" t="s">
        <v>6755</v>
      </c>
      <c r="H2916" s="150">
        <v>0.4</v>
      </c>
      <c r="I2916" s="149"/>
      <c r="J2916" s="147" t="s">
        <v>132</v>
      </c>
      <c r="K2916" s="267">
        <v>45635.7428703704</v>
      </c>
      <c r="L2916" s="147" t="s">
        <v>133</v>
      </c>
      <c r="M2916" s="268"/>
      <c r="N2916" s="147" t="s">
        <v>133</v>
      </c>
      <c r="O2916" s="149" t="s">
        <v>6734</v>
      </c>
      <c r="P2916" s="151"/>
    </row>
    <row spans="1:16" x14ac:dyDescent="0.25" outlineLevel="0" r="2917">
      <c r="A2917" s="145">
        <v>2919</v>
      </c>
      <c r="B2917" s="146">
        <v>2</v>
      </c>
      <c r="C2917" s="147" t="s">
        <v>16</v>
      </c>
      <c r="D2917" s="266">
        <v>45635</v>
      </c>
      <c r="E2917" s="147" t="s">
        <v>6718</v>
      </c>
      <c r="F2917" s="155" t="s">
        <v>6719</v>
      </c>
      <c r="G2917" s="156" t="s">
        <v>6756</v>
      </c>
      <c r="H2917" s="150">
        <v>0.5</v>
      </c>
      <c r="I2917" s="149"/>
      <c r="J2917" s="147" t="s">
        <v>132</v>
      </c>
      <c r="K2917" s="267">
        <v>45635.7966666667</v>
      </c>
      <c r="L2917" s="147" t="s">
        <v>133</v>
      </c>
      <c r="M2917" s="268"/>
      <c r="N2917" s="147" t="s">
        <v>133</v>
      </c>
      <c r="O2917" s="149" t="s">
        <v>6734</v>
      </c>
      <c r="P2917" s="151"/>
    </row>
    <row spans="1:16" x14ac:dyDescent="0.25" outlineLevel="0" r="2918">
      <c r="A2918" s="145">
        <v>2920</v>
      </c>
      <c r="B2918" s="146">
        <v>2</v>
      </c>
      <c r="C2918" s="147" t="s">
        <v>16</v>
      </c>
      <c r="D2918" s="266">
        <v>45635</v>
      </c>
      <c r="E2918" s="147" t="s">
        <v>1297</v>
      </c>
      <c r="F2918" s="155" t="s">
        <v>2334</v>
      </c>
      <c r="G2918" s="156" t="s">
        <v>6757</v>
      </c>
      <c r="H2918" s="150">
        <v>0.4</v>
      </c>
      <c r="I2918" s="149"/>
      <c r="J2918" s="147" t="s">
        <v>132</v>
      </c>
      <c r="K2918" s="267">
        <v>45635.8016898148</v>
      </c>
      <c r="L2918" s="147" t="s">
        <v>133</v>
      </c>
      <c r="M2918" s="268"/>
      <c r="N2918" s="147" t="s">
        <v>133</v>
      </c>
      <c r="O2918" s="149" t="s">
        <v>6734</v>
      </c>
      <c r="P2918" s="151"/>
    </row>
    <row spans="1:16" x14ac:dyDescent="0.25" outlineLevel="0" r="2919">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spans="1:16" x14ac:dyDescent="0.25" outlineLevel="0" r="2920">
      <c r="A2920" s="145">
        <v>2922</v>
      </c>
      <c r="B2920" s="146">
        <v>2</v>
      </c>
      <c r="C2920" s="147" t="s">
        <v>16</v>
      </c>
      <c r="D2920" s="266">
        <v>45635</v>
      </c>
      <c r="E2920" s="147" t="s">
        <v>460</v>
      </c>
      <c r="F2920" s="155" t="s">
        <v>2230</v>
      </c>
      <c r="G2920" s="156" t="s">
        <v>6759</v>
      </c>
      <c r="H2920" s="150">
        <v>0.2</v>
      </c>
      <c r="I2920" s="149"/>
      <c r="J2920" s="147" t="s">
        <v>132</v>
      </c>
      <c r="K2920" s="267">
        <v>45635.7987152778</v>
      </c>
      <c r="L2920" s="147" t="s">
        <v>133</v>
      </c>
      <c r="M2920" s="268"/>
      <c r="N2920" s="147" t="s">
        <v>133</v>
      </c>
      <c r="O2920" s="149" t="s">
        <v>6734</v>
      </c>
      <c r="P2920" s="151"/>
    </row>
    <row spans="1:16" x14ac:dyDescent="0.25" outlineLevel="0" r="2921">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spans="1:16" x14ac:dyDescent="0.25" outlineLevel="0" r="2922">
      <c r="A2922" s="145">
        <v>2924</v>
      </c>
      <c r="B2922" s="146">
        <v>2</v>
      </c>
      <c r="C2922" s="147" t="s">
        <v>16</v>
      </c>
      <c r="D2922" s="266">
        <v>45635</v>
      </c>
      <c r="E2922" s="147" t="s">
        <v>2351</v>
      </c>
      <c r="F2922" s="155" t="s">
        <v>2352</v>
      </c>
      <c r="G2922" s="156" t="s">
        <v>6761</v>
      </c>
      <c r="H2922" s="150">
        <v>0.3</v>
      </c>
      <c r="I2922" s="149"/>
      <c r="J2922" s="147" t="s">
        <v>132</v>
      </c>
      <c r="K2922" s="267">
        <v>45635.8009143519</v>
      </c>
      <c r="L2922" s="147" t="s">
        <v>133</v>
      </c>
      <c r="M2922" s="268"/>
      <c r="N2922" s="147" t="s">
        <v>133</v>
      </c>
      <c r="O2922" s="149" t="s">
        <v>6734</v>
      </c>
      <c r="P2922" s="151"/>
    </row>
    <row spans="1:16" x14ac:dyDescent="0.25" outlineLevel="0" r="2923">
      <c r="A2923" s="145">
        <v>2925</v>
      </c>
      <c r="B2923" s="146">
        <v>2</v>
      </c>
      <c r="C2923" s="147" t="s">
        <v>16</v>
      </c>
      <c r="D2923" s="266">
        <v>45635</v>
      </c>
      <c r="E2923" s="147" t="s">
        <v>540</v>
      </c>
      <c r="F2923" s="155" t="s">
        <v>1476</v>
      </c>
      <c r="G2923" s="156" t="s">
        <v>6762</v>
      </c>
      <c r="H2923" s="150">
        <v>0.2</v>
      </c>
      <c r="I2923" s="149"/>
      <c r="J2923" s="147" t="s">
        <v>132</v>
      </c>
      <c r="K2923" s="267">
        <v>45635.8013888889</v>
      </c>
      <c r="L2923" s="147" t="s">
        <v>133</v>
      </c>
      <c r="M2923" s="268"/>
      <c r="N2923" s="147" t="s">
        <v>133</v>
      </c>
      <c r="O2923" s="149" t="s">
        <v>6734</v>
      </c>
      <c r="P2923" s="151"/>
    </row>
    <row spans="1:16" x14ac:dyDescent="0.25" outlineLevel="0" r="2924">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spans="1:16" x14ac:dyDescent="0.25" outlineLevel="0" r="2925">
      <c r="A2925" s="145">
        <v>2927</v>
      </c>
      <c r="B2925" s="146">
        <v>1</v>
      </c>
      <c r="C2925" s="147" t="s">
        <v>15</v>
      </c>
      <c r="D2925" s="266">
        <v>45636</v>
      </c>
      <c r="E2925" s="147" t="s">
        <v>554</v>
      </c>
      <c r="F2925" s="155" t="s">
        <v>3952</v>
      </c>
      <c r="G2925" s="156" t="s">
        <v>6774</v>
      </c>
      <c r="H2925" s="150">
        <v>1</v>
      </c>
      <c r="I2925" s="149"/>
      <c r="J2925" s="147" t="s">
        <v>132</v>
      </c>
      <c r="K2925" s="267">
        <v>45636.5132291667</v>
      </c>
      <c r="L2925" s="147" t="s">
        <v>133</v>
      </c>
      <c r="M2925" s="268"/>
      <c r="N2925" s="147" t="s">
        <v>133</v>
      </c>
      <c r="O2925" s="149" t="s">
        <v>6734</v>
      </c>
      <c r="P2925" s="151"/>
    </row>
    <row spans="1:16" x14ac:dyDescent="0.25" outlineLevel="0" r="2926">
      <c r="A2926" s="145">
        <v>2928</v>
      </c>
      <c r="B2926" s="146">
        <v>1</v>
      </c>
      <c r="C2926" s="147" t="s">
        <v>15</v>
      </c>
      <c r="D2926" s="266">
        <v>45636</v>
      </c>
      <c r="E2926" s="147" t="s">
        <v>2759</v>
      </c>
      <c r="F2926" s="155" t="s">
        <v>2760</v>
      </c>
      <c r="G2926" s="156" t="s">
        <v>6775</v>
      </c>
      <c r="H2926" s="150">
        <v>0.9</v>
      </c>
      <c r="I2926" s="149"/>
      <c r="J2926" s="147" t="s">
        <v>132</v>
      </c>
      <c r="K2926" s="267">
        <v>45636.5558912037</v>
      </c>
      <c r="L2926" s="147" t="s">
        <v>133</v>
      </c>
      <c r="M2926" s="268"/>
      <c r="N2926" s="147" t="s">
        <v>133</v>
      </c>
      <c r="O2926" s="149" t="s">
        <v>6734</v>
      </c>
      <c r="P2926" s="151"/>
    </row>
    <row spans="1:16" x14ac:dyDescent="0.25" outlineLevel="0" r="2927">
      <c r="A2927" s="145">
        <v>2929</v>
      </c>
      <c r="B2927" s="146">
        <v>1</v>
      </c>
      <c r="C2927" s="147" t="s">
        <v>15</v>
      </c>
      <c r="D2927" s="266">
        <v>45636</v>
      </c>
      <c r="E2927" s="147" t="s">
        <v>368</v>
      </c>
      <c r="F2927" s="155" t="s">
        <v>948</v>
      </c>
      <c r="G2927" s="156" t="s">
        <v>6776</v>
      </c>
      <c r="H2927" s="150">
        <v>5</v>
      </c>
      <c r="I2927" s="149"/>
      <c r="J2927" s="147" t="s">
        <v>132</v>
      </c>
      <c r="K2927" s="267">
        <v>45636.7490509259</v>
      </c>
      <c r="L2927" s="147" t="s">
        <v>133</v>
      </c>
      <c r="M2927" s="268"/>
      <c r="N2927" s="147" t="s">
        <v>133</v>
      </c>
      <c r="O2927" s="149" t="s">
        <v>6734</v>
      </c>
      <c r="P2927" s="151"/>
    </row>
    <row spans="1:16" x14ac:dyDescent="0.25" outlineLevel="0" r="2928">
      <c r="A2928" s="145">
        <v>2930</v>
      </c>
      <c r="B2928" s="146">
        <v>2</v>
      </c>
      <c r="C2928" s="147" t="s">
        <v>16</v>
      </c>
      <c r="D2928" s="266">
        <v>45636</v>
      </c>
      <c r="E2928" s="147" t="s">
        <v>147</v>
      </c>
      <c r="F2928" s="155" t="s">
        <v>3058</v>
      </c>
      <c r="G2928" s="156" t="s">
        <v>6777</v>
      </c>
      <c r="H2928" s="150">
        <v>1.6</v>
      </c>
      <c r="I2928" s="149"/>
      <c r="J2928" s="147" t="s">
        <v>133</v>
      </c>
      <c r="K2928" s="267">
        <v>45636.7991435185</v>
      </c>
      <c r="L2928" s="147" t="s">
        <v>133</v>
      </c>
      <c r="M2928" s="268"/>
      <c r="N2928" s="147" t="s">
        <v>133</v>
      </c>
      <c r="O2928" s="149" t="s">
        <v>6734</v>
      </c>
      <c r="P2928" s="151"/>
    </row>
    <row spans="1:16" x14ac:dyDescent="0.25" outlineLevel="0" r="2929">
      <c r="A2929" s="145">
        <v>2931</v>
      </c>
      <c r="B2929" s="146">
        <v>2</v>
      </c>
      <c r="C2929" s="147" t="s">
        <v>16</v>
      </c>
      <c r="D2929" s="266">
        <v>45636</v>
      </c>
      <c r="E2929" s="147" t="s">
        <v>368</v>
      </c>
      <c r="F2929" s="155" t="s">
        <v>948</v>
      </c>
      <c r="G2929" s="156" t="s">
        <v>6778</v>
      </c>
      <c r="H2929" s="150">
        <v>1.4</v>
      </c>
      <c r="I2929" s="149"/>
      <c r="J2929" s="147" t="s">
        <v>132</v>
      </c>
      <c r="K2929" s="267">
        <v>45636.7993402778</v>
      </c>
      <c r="L2929" s="147" t="s">
        <v>133</v>
      </c>
      <c r="M2929" s="268"/>
      <c r="N2929" s="147" t="s">
        <v>133</v>
      </c>
      <c r="O2929" s="149" t="s">
        <v>6734</v>
      </c>
      <c r="P2929" s="151"/>
    </row>
    <row spans="1:16" x14ac:dyDescent="0.25" outlineLevel="0" r="2930">
      <c r="A2930" s="145">
        <v>2932</v>
      </c>
      <c r="B2930" s="146">
        <v>1</v>
      </c>
      <c r="C2930" s="147" t="s">
        <v>15</v>
      </c>
      <c r="D2930" s="266">
        <v>45636</v>
      </c>
      <c r="E2930" s="147" t="s">
        <v>401</v>
      </c>
      <c r="F2930" s="155" t="s">
        <v>5759</v>
      </c>
      <c r="G2930" s="156" t="s">
        <v>6779</v>
      </c>
      <c r="H2930" s="150">
        <v>1.5</v>
      </c>
      <c r="I2930" s="149"/>
      <c r="J2930" s="147" t="s">
        <v>132</v>
      </c>
      <c r="K2930" s="267">
        <v>45636.5829513889</v>
      </c>
      <c r="L2930" s="147" t="s">
        <v>133</v>
      </c>
      <c r="M2930" s="268"/>
      <c r="N2930" s="147" t="s">
        <v>133</v>
      </c>
      <c r="O2930" s="149" t="s">
        <v>6734</v>
      </c>
      <c r="P2930" s="151"/>
    </row>
    <row spans="1:16" x14ac:dyDescent="0.25" outlineLevel="0" r="2931">
      <c r="A2931" s="145">
        <v>2933</v>
      </c>
      <c r="B2931" s="146">
        <v>2</v>
      </c>
      <c r="C2931" s="147" t="s">
        <v>16</v>
      </c>
      <c r="D2931" s="266">
        <v>45636</v>
      </c>
      <c r="E2931" s="147" t="s">
        <v>266</v>
      </c>
      <c r="F2931" s="155" t="s">
        <v>2225</v>
      </c>
      <c r="G2931" s="156" t="s">
        <v>6780</v>
      </c>
      <c r="H2931" s="150">
        <v>4.3</v>
      </c>
      <c r="I2931" s="149"/>
      <c r="J2931" s="147" t="s">
        <v>132</v>
      </c>
      <c r="K2931" s="267">
        <v>45636.8009027778</v>
      </c>
      <c r="L2931" s="147" t="s">
        <v>133</v>
      </c>
      <c r="M2931" s="268"/>
      <c r="N2931" s="147" t="s">
        <v>133</v>
      </c>
      <c r="O2931" s="149" t="s">
        <v>6734</v>
      </c>
      <c r="P2931" s="151"/>
    </row>
    <row spans="1:16" x14ac:dyDescent="0.25" outlineLevel="0" r="2932">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6734</v>
      </c>
      <c r="P2933" s="151"/>
    </row>
    <row spans="1:16" x14ac:dyDescent="0.25" outlineLevel="0" r="2934">
      <c r="A2934" s="145">
        <v>2936</v>
      </c>
      <c r="B2934" s="146">
        <v>1</v>
      </c>
      <c r="C2934" s="147" t="s">
        <v>15</v>
      </c>
      <c r="D2934" s="266">
        <v>45636</v>
      </c>
      <c r="E2934" s="147" t="s">
        <v>230</v>
      </c>
      <c r="F2934" s="155" t="s">
        <v>1003</v>
      </c>
      <c r="G2934" s="156" t="s">
        <v>6782</v>
      </c>
      <c r="H2934" s="150">
        <v>1.25</v>
      </c>
      <c r="I2934" s="149"/>
      <c r="J2934" s="147" t="s">
        <v>132</v>
      </c>
      <c r="K2934" s="267">
        <v>45636.5129398148</v>
      </c>
      <c r="L2934" s="147" t="s">
        <v>133</v>
      </c>
      <c r="M2934" s="268"/>
      <c r="N2934" s="147" t="s">
        <v>133</v>
      </c>
      <c r="O2934" s="149" t="s">
        <v>6734</v>
      </c>
      <c r="P2934" s="151"/>
    </row>
    <row spans="1:16" x14ac:dyDescent="0.25" outlineLevel="0" r="293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spans="1:16" x14ac:dyDescent="0.25" outlineLevel="0" r="2936">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spans="1:16" x14ac:dyDescent="0.25" outlineLevel="0" r="2937">
      <c r="A2937" s="145">
        <v>2939</v>
      </c>
      <c r="B2937" s="146">
        <v>1</v>
      </c>
      <c r="C2937" s="147" t="s">
        <v>15</v>
      </c>
      <c r="D2937" s="266">
        <v>45636</v>
      </c>
      <c r="E2937" s="147" t="s">
        <v>368</v>
      </c>
      <c r="F2937" s="155" t="s">
        <v>948</v>
      </c>
      <c r="G2937" s="156" t="s">
        <v>6784</v>
      </c>
      <c r="H2937" s="150">
        <v>0.4</v>
      </c>
      <c r="I2937" s="149"/>
      <c r="J2937" s="147" t="s">
        <v>132</v>
      </c>
      <c r="K2937" s="267">
        <v>45636.5161342593</v>
      </c>
      <c r="L2937" s="147" t="s">
        <v>133</v>
      </c>
      <c r="M2937" s="268"/>
      <c r="N2937" s="147" t="s">
        <v>133</v>
      </c>
      <c r="O2937" s="149" t="s">
        <v>6734</v>
      </c>
      <c r="P2937" s="151"/>
    </row>
    <row spans="1:16" x14ac:dyDescent="0.25" outlineLevel="0" r="2938">
      <c r="A2938" s="145">
        <v>2940</v>
      </c>
      <c r="B2938" s="146">
        <v>1</v>
      </c>
      <c r="C2938" s="147" t="s">
        <v>15</v>
      </c>
      <c r="D2938" s="266">
        <v>45636</v>
      </c>
      <c r="E2938" s="147" t="s">
        <v>2351</v>
      </c>
      <c r="F2938" s="155" t="s">
        <v>2352</v>
      </c>
      <c r="G2938" s="156" t="s">
        <v>6785</v>
      </c>
      <c r="H2938" s="150">
        <v>0.25</v>
      </c>
      <c r="I2938" s="149"/>
      <c r="J2938" s="147" t="s">
        <v>132</v>
      </c>
      <c r="K2938" s="267">
        <v>45636.5162731481</v>
      </c>
      <c r="L2938" s="147" t="s">
        <v>133</v>
      </c>
      <c r="M2938" s="268"/>
      <c r="N2938" s="147" t="s">
        <v>133</v>
      </c>
      <c r="O2938" s="149" t="s">
        <v>6734</v>
      </c>
      <c r="P2938" s="151"/>
    </row>
    <row spans="1:16" x14ac:dyDescent="0.25" outlineLevel="0" r="2939">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spans="1:16" x14ac:dyDescent="0.25" outlineLevel="0" r="2940">
      <c r="A2940" s="145">
        <v>2942</v>
      </c>
      <c r="B2940" s="146">
        <v>1</v>
      </c>
      <c r="C2940" s="147" t="s">
        <v>15</v>
      </c>
      <c r="D2940" s="266">
        <v>45636</v>
      </c>
      <c r="E2940" s="147" t="s">
        <v>1293</v>
      </c>
      <c r="F2940" s="155" t="s">
        <v>1294</v>
      </c>
      <c r="G2940" s="156" t="s">
        <v>6786</v>
      </c>
      <c r="H2940" s="150">
        <v>1.5</v>
      </c>
      <c r="I2940" s="149"/>
      <c r="J2940" s="147" t="s">
        <v>132</v>
      </c>
      <c r="K2940" s="267">
        <v>45636.517025463</v>
      </c>
      <c r="L2940" s="147" t="s">
        <v>133</v>
      </c>
      <c r="M2940" s="268"/>
      <c r="N2940" s="147" t="s">
        <v>133</v>
      </c>
      <c r="O2940" s="149" t="s">
        <v>6734</v>
      </c>
      <c r="P2940" s="151"/>
    </row>
    <row spans="1:16" x14ac:dyDescent="0.25" outlineLevel="0" r="2941">
      <c r="A2941" s="145">
        <v>2943</v>
      </c>
      <c r="B2941" s="146">
        <v>1</v>
      </c>
      <c r="C2941" s="147" t="s">
        <v>15</v>
      </c>
      <c r="D2941" s="266">
        <v>45636</v>
      </c>
      <c r="E2941" s="147" t="s">
        <v>361</v>
      </c>
      <c r="F2941" s="155" t="s">
        <v>1006</v>
      </c>
      <c r="G2941" s="156" t="s">
        <v>6787</v>
      </c>
      <c r="H2941" s="150">
        <v>0.4</v>
      </c>
      <c r="I2941" s="149"/>
      <c r="J2941" s="147" t="s">
        <v>132</v>
      </c>
      <c r="K2941" s="267">
        <v>45636.548287037</v>
      </c>
      <c r="L2941" s="147" t="s">
        <v>133</v>
      </c>
      <c r="M2941" s="268"/>
      <c r="N2941" s="147" t="s">
        <v>133</v>
      </c>
      <c r="O2941" s="149" t="s">
        <v>6734</v>
      </c>
      <c r="P2941" s="151"/>
    </row>
    <row spans="1:16" x14ac:dyDescent="0.25" outlineLevel="0" r="2942">
      <c r="A2942" s="145">
        <v>2944</v>
      </c>
      <c r="B2942" s="146">
        <v>1</v>
      </c>
      <c r="C2942" s="147" t="s">
        <v>15</v>
      </c>
      <c r="D2942" s="266">
        <v>45636</v>
      </c>
      <c r="E2942" s="147" t="s">
        <v>389</v>
      </c>
      <c r="F2942" s="155" t="s">
        <v>2411</v>
      </c>
      <c r="G2942" s="156" t="s">
        <v>6788</v>
      </c>
      <c r="H2942" s="150">
        <v>0.4</v>
      </c>
      <c r="I2942" s="155" t="s">
        <v>6789</v>
      </c>
      <c r="J2942" s="147" t="s">
        <v>132</v>
      </c>
      <c r="K2942" s="267">
        <v>45636.5524768519</v>
      </c>
      <c r="L2942" s="147" t="s">
        <v>133</v>
      </c>
      <c r="M2942" s="268"/>
      <c r="N2942" s="147" t="s">
        <v>133</v>
      </c>
      <c r="O2942" s="149" t="s">
        <v>6734</v>
      </c>
      <c r="P2942" s="151"/>
    </row>
    <row spans="1:16" x14ac:dyDescent="0.25" outlineLevel="0" r="2943">
      <c r="A2943" s="145">
        <v>2945</v>
      </c>
      <c r="B2943" s="146">
        <v>1</v>
      </c>
      <c r="C2943" s="147" t="s">
        <v>15</v>
      </c>
      <c r="D2943" s="266">
        <v>45636</v>
      </c>
      <c r="E2943" s="147" t="s">
        <v>361</v>
      </c>
      <c r="F2943" s="155" t="s">
        <v>1006</v>
      </c>
      <c r="G2943" s="156" t="s">
        <v>6790</v>
      </c>
      <c r="H2943" s="150">
        <v>0.5</v>
      </c>
      <c r="I2943" s="149"/>
      <c r="J2943" s="147" t="s">
        <v>132</v>
      </c>
      <c r="K2943" s="267">
        <v>45636.5760416667</v>
      </c>
      <c r="L2943" s="147" t="s">
        <v>133</v>
      </c>
      <c r="M2943" s="268"/>
      <c r="N2943" s="147" t="s">
        <v>133</v>
      </c>
      <c r="O2943" s="149" t="s">
        <v>6734</v>
      </c>
      <c r="P2943" s="151"/>
    </row>
    <row spans="1:16" x14ac:dyDescent="0.25" outlineLevel="0" r="2944">
      <c r="A2944" s="145">
        <v>2946</v>
      </c>
      <c r="B2944" s="146">
        <v>1</v>
      </c>
      <c r="C2944" s="147" t="s">
        <v>15</v>
      </c>
      <c r="D2944" s="266">
        <v>45636</v>
      </c>
      <c r="E2944" s="147" t="s">
        <v>317</v>
      </c>
      <c r="F2944" s="155" t="s">
        <v>2227</v>
      </c>
      <c r="G2944" s="156" t="s">
        <v>6791</v>
      </c>
      <c r="H2944" s="150">
        <v>0.5</v>
      </c>
      <c r="I2944" s="149"/>
      <c r="J2944" s="147" t="s">
        <v>132</v>
      </c>
      <c r="K2944" s="267">
        <v>45636.6608796296</v>
      </c>
      <c r="L2944" s="147" t="s">
        <v>133</v>
      </c>
      <c r="M2944" s="268"/>
      <c r="N2944" s="147" t="s">
        <v>133</v>
      </c>
      <c r="O2944" s="149" t="s">
        <v>6734</v>
      </c>
      <c r="P2944" s="151"/>
    </row>
    <row spans="1:16" x14ac:dyDescent="0.25" outlineLevel="0" r="2945">
      <c r="A2945" s="145">
        <v>2947</v>
      </c>
      <c r="B2945" s="146">
        <v>1</v>
      </c>
      <c r="C2945" s="147" t="s">
        <v>15</v>
      </c>
      <c r="D2945" s="266">
        <v>45636</v>
      </c>
      <c r="E2945" s="147" t="s">
        <v>278</v>
      </c>
      <c r="F2945" s="155" t="s">
        <v>2395</v>
      </c>
      <c r="G2945" s="156" t="s">
        <v>6792</v>
      </c>
      <c r="H2945" s="150">
        <v>0.4</v>
      </c>
      <c r="I2945" s="149"/>
      <c r="J2945" s="147" t="s">
        <v>132</v>
      </c>
      <c r="K2945" s="267">
        <v>45636.6755555556</v>
      </c>
      <c r="L2945" s="147" t="s">
        <v>133</v>
      </c>
      <c r="M2945" s="268"/>
      <c r="N2945" s="147" t="s">
        <v>133</v>
      </c>
      <c r="O2945" s="149" t="s">
        <v>6734</v>
      </c>
      <c r="P2945" s="151"/>
    </row>
    <row spans="1:16" x14ac:dyDescent="0.25" outlineLevel="0" r="2946">
      <c r="A2946" s="145">
        <v>2948</v>
      </c>
      <c r="B2946" s="146">
        <v>4</v>
      </c>
      <c r="C2946" s="147" t="s">
        <v>424</v>
      </c>
      <c r="D2946" s="266">
        <v>45635</v>
      </c>
      <c r="E2946" s="147" t="s">
        <v>2737</v>
      </c>
      <c r="F2946" s="155" t="s">
        <v>2738</v>
      </c>
      <c r="G2946" s="156" t="s">
        <v>6793</v>
      </c>
      <c r="H2946" s="150">
        <v>0.75</v>
      </c>
      <c r="I2946" s="149"/>
      <c r="J2946" s="147" t="s">
        <v>132</v>
      </c>
      <c r="K2946" s="267">
        <v>45636.6801041667</v>
      </c>
      <c r="L2946" s="147" t="s">
        <v>133</v>
      </c>
      <c r="M2946" s="268"/>
      <c r="N2946" s="147" t="s">
        <v>133</v>
      </c>
      <c r="O2946" s="149" t="s">
        <v>6734</v>
      </c>
      <c r="P2946" s="151"/>
    </row>
    <row spans="1:16" x14ac:dyDescent="0.25" outlineLevel="0" r="2947">
      <c r="A2947" s="145">
        <v>2949</v>
      </c>
      <c r="B2947" s="146">
        <v>4</v>
      </c>
      <c r="C2947" s="147" t="s">
        <v>424</v>
      </c>
      <c r="D2947" s="266">
        <v>45635</v>
      </c>
      <c r="E2947" s="147" t="s">
        <v>266</v>
      </c>
      <c r="F2947" s="155" t="s">
        <v>2225</v>
      </c>
      <c r="G2947" s="156" t="s">
        <v>6794</v>
      </c>
      <c r="H2947" s="150">
        <v>0.75</v>
      </c>
      <c r="I2947" s="149"/>
      <c r="J2947" s="147" t="s">
        <v>132</v>
      </c>
      <c r="K2947" s="267">
        <v>45636.6805208333</v>
      </c>
      <c r="L2947" s="147" t="s">
        <v>133</v>
      </c>
      <c r="M2947" s="268"/>
      <c r="N2947" s="147" t="s">
        <v>133</v>
      </c>
      <c r="O2947" s="149" t="s">
        <v>6734</v>
      </c>
      <c r="P2947" s="151"/>
    </row>
    <row spans="1:16" x14ac:dyDescent="0.25" outlineLevel="0" r="2948">
      <c r="A2948" s="145">
        <v>2950</v>
      </c>
      <c r="B2948" s="146">
        <v>4</v>
      </c>
      <c r="C2948" s="147" t="s">
        <v>424</v>
      </c>
      <c r="D2948" s="266">
        <v>45635</v>
      </c>
      <c r="E2948" s="147" t="s">
        <v>1297</v>
      </c>
      <c r="F2948" s="155" t="s">
        <v>2334</v>
      </c>
      <c r="G2948" s="156" t="s">
        <v>6795</v>
      </c>
      <c r="H2948" s="150">
        <v>0.5</v>
      </c>
      <c r="I2948" s="149"/>
      <c r="J2948" s="147" t="s">
        <v>132</v>
      </c>
      <c r="K2948" s="267">
        <v>45636.6809606481</v>
      </c>
      <c r="L2948" s="147" t="s">
        <v>133</v>
      </c>
      <c r="M2948" s="268"/>
      <c r="N2948" s="147" t="s">
        <v>133</v>
      </c>
      <c r="O2948" s="149" t="s">
        <v>6734</v>
      </c>
      <c r="P2948" s="151"/>
    </row>
    <row spans="1:16" x14ac:dyDescent="0.25" outlineLevel="0" r="2949">
      <c r="A2949" s="145">
        <v>2951</v>
      </c>
      <c r="B2949" s="146">
        <v>4</v>
      </c>
      <c r="C2949" s="147" t="s">
        <v>424</v>
      </c>
      <c r="D2949" s="266">
        <v>45635</v>
      </c>
      <c r="E2949" s="147" t="s">
        <v>1293</v>
      </c>
      <c r="F2949" s="155" t="s">
        <v>1294</v>
      </c>
      <c r="G2949" s="156" t="s">
        <v>6796</v>
      </c>
      <c r="H2949" s="150">
        <v>0.25</v>
      </c>
      <c r="I2949" s="149"/>
      <c r="J2949" s="147" t="s">
        <v>132</v>
      </c>
      <c r="K2949" s="267">
        <v>45636.6813194444</v>
      </c>
      <c r="L2949" s="147" t="s">
        <v>133</v>
      </c>
      <c r="M2949" s="268"/>
      <c r="N2949" s="147" t="s">
        <v>133</v>
      </c>
      <c r="O2949" s="149" t="s">
        <v>6734</v>
      </c>
      <c r="P2949" s="151"/>
    </row>
    <row spans="1:16" x14ac:dyDescent="0.25" outlineLevel="0" r="2950">
      <c r="A2950" s="145">
        <v>2952</v>
      </c>
      <c r="B2950" s="146">
        <v>4</v>
      </c>
      <c r="C2950" s="147" t="s">
        <v>424</v>
      </c>
      <c r="D2950" s="266">
        <v>45635</v>
      </c>
      <c r="E2950" s="147" t="s">
        <v>403</v>
      </c>
      <c r="F2950" s="155" t="s">
        <v>2424</v>
      </c>
      <c r="G2950" s="156" t="s">
        <v>6796</v>
      </c>
      <c r="H2950" s="150">
        <v>0.25</v>
      </c>
      <c r="I2950" s="149"/>
      <c r="J2950" s="147" t="s">
        <v>132</v>
      </c>
      <c r="K2950" s="267">
        <v>45636.6816550926</v>
      </c>
      <c r="L2950" s="147" t="s">
        <v>133</v>
      </c>
      <c r="M2950" s="268"/>
      <c r="N2950" s="147" t="s">
        <v>133</v>
      </c>
      <c r="O2950" s="149" t="s">
        <v>6734</v>
      </c>
      <c r="P2950" s="151"/>
    </row>
    <row spans="1:16" x14ac:dyDescent="0.25" outlineLevel="0" r="2951">
      <c r="A2951" s="145">
        <v>2953</v>
      </c>
      <c r="B2951" s="146">
        <v>4</v>
      </c>
      <c r="C2951" s="147" t="s">
        <v>424</v>
      </c>
      <c r="D2951" s="266">
        <v>45635</v>
      </c>
      <c r="E2951" s="147" t="s">
        <v>218</v>
      </c>
      <c r="F2951" s="155" t="s">
        <v>495</v>
      </c>
      <c r="G2951" s="156" t="s">
        <v>6797</v>
      </c>
      <c r="H2951" s="150">
        <v>1.25</v>
      </c>
      <c r="I2951" s="149"/>
      <c r="J2951" s="147" t="s">
        <v>132</v>
      </c>
      <c r="K2951" s="267">
        <v>45636.6820601852</v>
      </c>
      <c r="L2951" s="147" t="s">
        <v>133</v>
      </c>
      <c r="M2951" s="268"/>
      <c r="N2951" s="147" t="s">
        <v>133</v>
      </c>
      <c r="O2951" s="149" t="s">
        <v>6734</v>
      </c>
      <c r="P2951" s="151"/>
    </row>
    <row spans="1:16" x14ac:dyDescent="0.25" outlineLevel="0" r="2952">
      <c r="A2952" s="145">
        <v>2954</v>
      </c>
      <c r="B2952" s="146">
        <v>4</v>
      </c>
      <c r="C2952" s="147" t="s">
        <v>424</v>
      </c>
      <c r="D2952" s="266">
        <v>45635</v>
      </c>
      <c r="E2952" s="147" t="s">
        <v>2351</v>
      </c>
      <c r="F2952" s="155" t="s">
        <v>2352</v>
      </c>
      <c r="G2952" s="156" t="s">
        <v>6798</v>
      </c>
      <c r="H2952" s="150">
        <v>0.5</v>
      </c>
      <c r="I2952" s="149"/>
      <c r="J2952" s="147" t="s">
        <v>132</v>
      </c>
      <c r="K2952" s="267">
        <v>45636.6832407407</v>
      </c>
      <c r="L2952" s="147" t="s">
        <v>133</v>
      </c>
      <c r="M2952" s="268"/>
      <c r="N2952" s="147" t="s">
        <v>133</v>
      </c>
      <c r="O2952" s="149" t="s">
        <v>6734</v>
      </c>
      <c r="P2952" s="151"/>
    </row>
    <row spans="1:16" x14ac:dyDescent="0.25" outlineLevel="0" r="2953">
      <c r="A2953" s="145">
        <v>2955</v>
      </c>
      <c r="B2953" s="146">
        <v>4</v>
      </c>
      <c r="C2953" s="147" t="s">
        <v>424</v>
      </c>
      <c r="D2953" s="266">
        <v>45635</v>
      </c>
      <c r="E2953" s="147" t="s">
        <v>368</v>
      </c>
      <c r="F2953" s="155" t="s">
        <v>948</v>
      </c>
      <c r="G2953" s="156" t="s">
        <v>6799</v>
      </c>
      <c r="H2953" s="150">
        <v>3.5</v>
      </c>
      <c r="I2953" s="149"/>
      <c r="J2953" s="147" t="s">
        <v>132</v>
      </c>
      <c r="K2953" s="267">
        <v>45636.6836111111</v>
      </c>
      <c r="L2953" s="147" t="s">
        <v>133</v>
      </c>
      <c r="M2953" s="268"/>
      <c r="N2953" s="147" t="s">
        <v>133</v>
      </c>
      <c r="O2953" s="149" t="s">
        <v>6734</v>
      </c>
      <c r="P2953" s="151"/>
    </row>
    <row spans="1:16" x14ac:dyDescent="0.25" outlineLevel="0" r="2954">
      <c r="A2954" s="145">
        <v>2956</v>
      </c>
      <c r="B2954" s="146">
        <v>4</v>
      </c>
      <c r="C2954" s="147" t="s">
        <v>424</v>
      </c>
      <c r="D2954" s="266">
        <v>45636</v>
      </c>
      <c r="E2954" s="147" t="s">
        <v>368</v>
      </c>
      <c r="F2954" s="155" t="s">
        <v>948</v>
      </c>
      <c r="G2954" s="156" t="s">
        <v>6800</v>
      </c>
      <c r="H2954" s="150">
        <v>2.25</v>
      </c>
      <c r="I2954" s="149"/>
      <c r="J2954" s="147" t="s">
        <v>132</v>
      </c>
      <c r="K2954" s="267">
        <v>45636.6841666667</v>
      </c>
      <c r="L2954" s="147" t="s">
        <v>133</v>
      </c>
      <c r="M2954" s="268"/>
      <c r="N2954" s="147" t="s">
        <v>133</v>
      </c>
      <c r="O2954" s="149" t="s">
        <v>6734</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6734</v>
      </c>
      <c r="P2955" s="151"/>
    </row>
    <row spans="1:16" x14ac:dyDescent="0.25" outlineLevel="0" r="2956">
      <c r="A2956" s="145">
        <v>2958</v>
      </c>
      <c r="B2956" s="146">
        <v>4</v>
      </c>
      <c r="C2956" s="147" t="s">
        <v>424</v>
      </c>
      <c r="D2956" s="266">
        <v>45636</v>
      </c>
      <c r="E2956" s="147" t="s">
        <v>1297</v>
      </c>
      <c r="F2956" s="155" t="s">
        <v>2334</v>
      </c>
      <c r="G2956" s="156" t="s">
        <v>6801</v>
      </c>
      <c r="H2956" s="150">
        <v>0.5</v>
      </c>
      <c r="I2956" s="149"/>
      <c r="J2956" s="147" t="s">
        <v>132</v>
      </c>
      <c r="K2956" s="267">
        <v>45636.6847337963</v>
      </c>
      <c r="L2956" s="147" t="s">
        <v>133</v>
      </c>
      <c r="M2956" s="268"/>
      <c r="N2956" s="147" t="s">
        <v>133</v>
      </c>
      <c r="O2956" s="149" t="s">
        <v>6734</v>
      </c>
      <c r="P2956" s="151"/>
    </row>
    <row spans="1:16" x14ac:dyDescent="0.25" outlineLevel="0" r="2957">
      <c r="A2957" s="145">
        <v>2959</v>
      </c>
      <c r="B2957" s="146">
        <v>4</v>
      </c>
      <c r="C2957" s="147" t="s">
        <v>424</v>
      </c>
      <c r="D2957" s="266">
        <v>45636</v>
      </c>
      <c r="E2957" s="147" t="s">
        <v>403</v>
      </c>
      <c r="F2957" s="155" t="s">
        <v>2424</v>
      </c>
      <c r="G2957" s="156" t="s">
        <v>6802</v>
      </c>
      <c r="H2957" s="150">
        <v>0.25</v>
      </c>
      <c r="I2957" s="149"/>
      <c r="J2957" s="147" t="s">
        <v>132</v>
      </c>
      <c r="K2957" s="267">
        <v>45636.6851388889</v>
      </c>
      <c r="L2957" s="147" t="s">
        <v>133</v>
      </c>
      <c r="M2957" s="268"/>
      <c r="N2957" s="147" t="s">
        <v>133</v>
      </c>
      <c r="O2957" s="149" t="s">
        <v>6734</v>
      </c>
      <c r="P2957" s="151"/>
    </row>
    <row spans="1:16" x14ac:dyDescent="0.25" outlineLevel="0" r="2958">
      <c r="A2958" s="145">
        <v>2960</v>
      </c>
      <c r="B2958" s="146">
        <v>4</v>
      </c>
      <c r="C2958" s="147" t="s">
        <v>424</v>
      </c>
      <c r="D2958" s="266">
        <v>45636</v>
      </c>
      <c r="E2958" s="147" t="s">
        <v>288</v>
      </c>
      <c r="F2958" s="155" t="s">
        <v>2381</v>
      </c>
      <c r="G2958" s="156" t="s">
        <v>6803</v>
      </c>
      <c r="H2958" s="150">
        <v>0.75</v>
      </c>
      <c r="I2958" s="149"/>
      <c r="J2958" s="147" t="s">
        <v>132</v>
      </c>
      <c r="K2958" s="267">
        <v>45636.6854398148</v>
      </c>
      <c r="L2958" s="147" t="s">
        <v>133</v>
      </c>
      <c r="M2958" s="268"/>
      <c r="N2958" s="147" t="s">
        <v>133</v>
      </c>
      <c r="O2958" s="149" t="s">
        <v>6734</v>
      </c>
      <c r="P2958" s="151"/>
    </row>
    <row spans="1:16" x14ac:dyDescent="0.25" outlineLevel="0" r="2959">
      <c r="A2959" s="145">
        <v>2961</v>
      </c>
      <c r="B2959" s="146">
        <v>4</v>
      </c>
      <c r="C2959" s="147" t="s">
        <v>424</v>
      </c>
      <c r="D2959" s="266">
        <v>45636</v>
      </c>
      <c r="E2959" s="147" t="s">
        <v>2351</v>
      </c>
      <c r="F2959" s="155" t="s">
        <v>2352</v>
      </c>
      <c r="G2959" s="156" t="s">
        <v>6804</v>
      </c>
      <c r="H2959" s="150">
        <v>1</v>
      </c>
      <c r="I2959" s="149"/>
      <c r="J2959" s="147" t="s">
        <v>132</v>
      </c>
      <c r="K2959" s="267">
        <v>45636.6857986111</v>
      </c>
      <c r="L2959" s="147" t="s">
        <v>133</v>
      </c>
      <c r="M2959" s="268"/>
      <c r="N2959" s="147" t="s">
        <v>133</v>
      </c>
      <c r="O2959" s="149" t="s">
        <v>6734</v>
      </c>
      <c r="P2959" s="151"/>
    </row>
    <row spans="1:16" x14ac:dyDescent="0.25" outlineLevel="0" r="2960">
      <c r="A2960" s="145">
        <v>2962</v>
      </c>
      <c r="B2960" s="146">
        <v>4</v>
      </c>
      <c r="C2960" s="147" t="s">
        <v>424</v>
      </c>
      <c r="D2960" s="266">
        <v>45636</v>
      </c>
      <c r="E2960" s="147" t="s">
        <v>147</v>
      </c>
      <c r="F2960" s="155" t="s">
        <v>3058</v>
      </c>
      <c r="G2960" s="156" t="s">
        <v>6805</v>
      </c>
      <c r="H2960" s="150">
        <v>0.25</v>
      </c>
      <c r="I2960" s="149"/>
      <c r="J2960" s="147" t="s">
        <v>133</v>
      </c>
      <c r="K2960" s="267">
        <v>45636.6860763889</v>
      </c>
      <c r="L2960" s="147" t="s">
        <v>133</v>
      </c>
      <c r="M2960" s="268"/>
      <c r="N2960" s="147" t="s">
        <v>133</v>
      </c>
      <c r="O2960" s="149" t="s">
        <v>6734</v>
      </c>
      <c r="P2960" s="151"/>
    </row>
    <row spans="1:16" x14ac:dyDescent="0.25" outlineLevel="0" r="2961">
      <c r="A2961" s="145">
        <v>2963</v>
      </c>
      <c r="B2961" s="146">
        <v>4</v>
      </c>
      <c r="C2961" s="147" t="s">
        <v>424</v>
      </c>
      <c r="D2961" s="266">
        <v>45636</v>
      </c>
      <c r="E2961" s="147" t="s">
        <v>1297</v>
      </c>
      <c r="F2961" s="155" t="s">
        <v>2334</v>
      </c>
      <c r="G2961" s="156" t="s">
        <v>6806</v>
      </c>
      <c r="H2961" s="150">
        <v>0.75</v>
      </c>
      <c r="I2961" s="149"/>
      <c r="J2961" s="147" t="s">
        <v>132</v>
      </c>
      <c r="K2961" s="267">
        <v>45636.686412037</v>
      </c>
      <c r="L2961" s="147" t="s">
        <v>133</v>
      </c>
      <c r="M2961" s="268"/>
      <c r="N2961" s="147" t="s">
        <v>133</v>
      </c>
      <c r="O2961" s="149" t="s">
        <v>6734</v>
      </c>
      <c r="P2961" s="151"/>
    </row>
    <row spans="1:16" x14ac:dyDescent="0.25" outlineLevel="0" r="2962">
      <c r="A2962" s="145">
        <v>2964</v>
      </c>
      <c r="B2962" s="146">
        <v>1</v>
      </c>
      <c r="C2962" s="147" t="s">
        <v>15</v>
      </c>
      <c r="D2962" s="266">
        <v>45636</v>
      </c>
      <c r="E2962" s="147" t="s">
        <v>720</v>
      </c>
      <c r="F2962" s="155" t="s">
        <v>1010</v>
      </c>
      <c r="G2962" s="156" t="s">
        <v>6807</v>
      </c>
      <c r="H2962" s="150">
        <v>0.4</v>
      </c>
      <c r="I2962" s="149"/>
      <c r="J2962" s="147" t="s">
        <v>132</v>
      </c>
      <c r="K2962" s="267">
        <v>45636.7106597222</v>
      </c>
      <c r="L2962" s="147" t="s">
        <v>133</v>
      </c>
      <c r="M2962" s="268"/>
      <c r="N2962" s="147" t="s">
        <v>133</v>
      </c>
      <c r="O2962" s="149" t="s">
        <v>6734</v>
      </c>
      <c r="P2962" s="151"/>
    </row>
    <row spans="1:16" x14ac:dyDescent="0.25" outlineLevel="0" r="2963">
      <c r="A2963" s="145">
        <v>2965</v>
      </c>
      <c r="B2963" s="146">
        <v>1</v>
      </c>
      <c r="C2963" s="147" t="s">
        <v>15</v>
      </c>
      <c r="D2963" s="266">
        <v>45636</v>
      </c>
      <c r="E2963" s="147" t="s">
        <v>2495</v>
      </c>
      <c r="F2963" s="155" t="s">
        <v>2496</v>
      </c>
      <c r="G2963" s="156" t="s">
        <v>6808</v>
      </c>
      <c r="H2963" s="150">
        <v>0.4</v>
      </c>
      <c r="I2963" s="149"/>
      <c r="J2963" s="147" t="s">
        <v>132</v>
      </c>
      <c r="K2963" s="267">
        <v>45636.7143402778</v>
      </c>
      <c r="L2963" s="147" t="s">
        <v>133</v>
      </c>
      <c r="M2963" s="268"/>
      <c r="N2963" s="147" t="s">
        <v>133</v>
      </c>
      <c r="O2963" s="149" t="s">
        <v>6734</v>
      </c>
      <c r="P2963" s="151"/>
    </row>
    <row spans="1:16" x14ac:dyDescent="0.25" outlineLevel="0" r="2964">
      <c r="A2964" s="145">
        <v>2966</v>
      </c>
      <c r="B2964" s="146">
        <v>2</v>
      </c>
      <c r="C2964" s="147" t="s">
        <v>16</v>
      </c>
      <c r="D2964" s="266">
        <v>45636</v>
      </c>
      <c r="E2964" s="147" t="s">
        <v>460</v>
      </c>
      <c r="F2964" s="155" t="s">
        <v>2230</v>
      </c>
      <c r="G2964" s="156" t="s">
        <v>6809</v>
      </c>
      <c r="H2964" s="150">
        <v>1.2</v>
      </c>
      <c r="I2964" s="149"/>
      <c r="J2964" s="147" t="s">
        <v>132</v>
      </c>
      <c r="K2964" s="267">
        <v>45636.7986689815</v>
      </c>
      <c r="L2964" s="147" t="s">
        <v>133</v>
      </c>
      <c r="M2964" s="268"/>
      <c r="N2964" s="147" t="s">
        <v>133</v>
      </c>
      <c r="O2964" s="149" t="s">
        <v>6734</v>
      </c>
      <c r="P2964" s="151"/>
    </row>
    <row spans="1:16" x14ac:dyDescent="0.25" outlineLevel="0" r="2965">
      <c r="A2965" s="228">
        <v>2967</v>
      </c>
      <c r="B2965" s="229">
        <v>2</v>
      </c>
      <c r="C2965" s="230" t="s">
        <v>16</v>
      </c>
      <c r="D2965" s="269">
        <v>45636</v>
      </c>
      <c r="E2965" s="230" t="s">
        <v>288</v>
      </c>
      <c r="F2965" s="231" t="s">
        <v>2381</v>
      </c>
      <c r="G2965" s="232" t="s">
        <v>6810</v>
      </c>
      <c r="H2965" s="233">
        <v>0.4</v>
      </c>
      <c r="I2965" s="234"/>
      <c r="J2965" s="230" t="s">
        <v>132</v>
      </c>
      <c r="K2965" s="270">
        <v>45636.7972916667</v>
      </c>
      <c r="L2965" s="230" t="s">
        <v>133</v>
      </c>
      <c r="M2965" s="271"/>
      <c r="N2965" s="230" t="s">
        <v>133</v>
      </c>
      <c r="O2965" s="234" t="s">
        <v>6734</v>
      </c>
      <c r="P2965" s="235"/>
    </row>
    <row spans="1:16" x14ac:dyDescent="0.25" outlineLevel="0" r="2966">
      <c r="A2966" s="145">
        <v>2968</v>
      </c>
      <c r="B2966" s="146">
        <v>1</v>
      </c>
      <c r="C2966" s="147" t="s">
        <v>15</v>
      </c>
      <c r="D2966" s="266">
        <v>45637</v>
      </c>
      <c r="E2966" s="147" t="s">
        <v>368</v>
      </c>
      <c r="F2966" s="155" t="s">
        <v>948</v>
      </c>
      <c r="G2966" s="156" t="s">
        <v>6819</v>
      </c>
      <c r="H2966" s="150">
        <v>0.4</v>
      </c>
      <c r="I2966" s="149"/>
      <c r="J2966" s="147" t="s">
        <v>132</v>
      </c>
      <c r="K2966" s="267">
        <v>45637.2355555556</v>
      </c>
      <c r="L2966" s="147" t="s">
        <v>133</v>
      </c>
      <c r="M2966" s="268"/>
      <c r="N2966" s="147" t="s">
        <v>133</v>
      </c>
      <c r="O2966" s="149" t="s">
        <v>6734</v>
      </c>
      <c r="P2966" s="151"/>
    </row>
    <row spans="1:16" x14ac:dyDescent="0.25" outlineLevel="0" r="2967">
      <c r="A2967" s="145">
        <v>2969</v>
      </c>
      <c r="B2967" s="146">
        <v>1</v>
      </c>
      <c r="C2967" s="147" t="s">
        <v>15</v>
      </c>
      <c r="D2967" s="266">
        <v>45637</v>
      </c>
      <c r="E2967" s="147" t="s">
        <v>401</v>
      </c>
      <c r="F2967" s="155" t="s">
        <v>5759</v>
      </c>
      <c r="G2967" s="156" t="s">
        <v>6820</v>
      </c>
      <c r="H2967" s="150">
        <v>0.4</v>
      </c>
      <c r="I2967" s="149"/>
      <c r="J2967" s="147" t="s">
        <v>132</v>
      </c>
      <c r="K2967" s="267">
        <v>45637.2381018518</v>
      </c>
      <c r="L2967" s="147" t="s">
        <v>133</v>
      </c>
      <c r="M2967" s="268"/>
      <c r="N2967" s="147" t="s">
        <v>133</v>
      </c>
      <c r="O2967" s="149" t="s">
        <v>6734</v>
      </c>
      <c r="P2967" s="151"/>
    </row>
    <row spans="1:16" x14ac:dyDescent="0.25" outlineLevel="0" r="2968">
      <c r="A2968" s="145">
        <v>2970</v>
      </c>
      <c r="B2968" s="146">
        <v>2</v>
      </c>
      <c r="C2968" s="147" t="s">
        <v>16</v>
      </c>
      <c r="D2968" s="266">
        <v>45637</v>
      </c>
      <c r="E2968" s="147" t="s">
        <v>147</v>
      </c>
      <c r="F2968" s="155" t="s">
        <v>3058</v>
      </c>
      <c r="G2968" s="156" t="s">
        <v>6821</v>
      </c>
      <c r="H2968" s="150">
        <v>1.1</v>
      </c>
      <c r="I2968" s="149"/>
      <c r="J2968" s="147" t="s">
        <v>133</v>
      </c>
      <c r="K2968" s="267">
        <v>45637.7213425926</v>
      </c>
      <c r="L2968" s="147" t="s">
        <v>133</v>
      </c>
      <c r="M2968" s="268"/>
      <c r="N2968" s="147" t="s">
        <v>133</v>
      </c>
      <c r="O2968" s="149" t="s">
        <v>6734</v>
      </c>
      <c r="P2968" s="151"/>
    </row>
    <row spans="1:16" x14ac:dyDescent="0.25" outlineLevel="0" r="2969">
      <c r="A2969" s="145">
        <v>2971</v>
      </c>
      <c r="B2969" s="146">
        <v>2</v>
      </c>
      <c r="C2969" s="147" t="s">
        <v>16</v>
      </c>
      <c r="D2969" s="266">
        <v>45637</v>
      </c>
      <c r="E2969" s="147" t="s">
        <v>266</v>
      </c>
      <c r="F2969" s="155" t="s">
        <v>2225</v>
      </c>
      <c r="G2969" s="156" t="s">
        <v>6822</v>
      </c>
      <c r="H2969" s="150">
        <v>0.8</v>
      </c>
      <c r="I2969" s="149"/>
      <c r="J2969" s="147" t="s">
        <v>132</v>
      </c>
      <c r="K2969" s="267">
        <v>45637.3814930556</v>
      </c>
      <c r="L2969" s="147" t="s">
        <v>133</v>
      </c>
      <c r="M2969" s="268"/>
      <c r="N2969" s="147" t="s">
        <v>133</v>
      </c>
      <c r="O2969" s="149" t="s">
        <v>6734</v>
      </c>
      <c r="P2969" s="151"/>
    </row>
    <row spans="1:16" x14ac:dyDescent="0.25" outlineLevel="0" r="2970">
      <c r="A2970" s="145">
        <v>2972</v>
      </c>
      <c r="B2970" s="146">
        <v>1</v>
      </c>
      <c r="C2970" s="147" t="s">
        <v>15</v>
      </c>
      <c r="D2970" s="266">
        <v>45637</v>
      </c>
      <c r="E2970" s="147" t="s">
        <v>6823</v>
      </c>
      <c r="F2970" s="155" t="s">
        <v>6824</v>
      </c>
      <c r="G2970" s="156" t="s">
        <v>6825</v>
      </c>
      <c r="H2970" s="150">
        <v>1</v>
      </c>
      <c r="I2970" s="149"/>
      <c r="J2970" s="147" t="s">
        <v>132</v>
      </c>
      <c r="K2970" s="267">
        <v>45637.4236805556</v>
      </c>
      <c r="L2970" s="147" t="s">
        <v>133</v>
      </c>
      <c r="M2970" s="268"/>
      <c r="N2970" s="147" t="s">
        <v>133</v>
      </c>
      <c r="O2970" s="149" t="s">
        <v>6734</v>
      </c>
      <c r="P2970" s="151"/>
    </row>
    <row spans="1:16" x14ac:dyDescent="0.25" outlineLevel="0" r="2971">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spans="1:16" x14ac:dyDescent="0.25" outlineLevel="0" r="2972">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spans="1:16" x14ac:dyDescent="0.25" outlineLevel="0" r="2973">
      <c r="A2973" s="145">
        <v>2975</v>
      </c>
      <c r="B2973" s="146">
        <v>3</v>
      </c>
      <c r="C2973" s="147" t="s">
        <v>130</v>
      </c>
      <c r="D2973" s="266">
        <v>45636</v>
      </c>
      <c r="E2973" s="147" t="s">
        <v>1695</v>
      </c>
      <c r="F2973" s="155" t="s">
        <v>2243</v>
      </c>
      <c r="G2973" s="156" t="s">
        <v>6828</v>
      </c>
      <c r="H2973" s="150">
        <v>0.5</v>
      </c>
      <c r="I2973" s="149"/>
      <c r="J2973" s="147" t="s">
        <v>132</v>
      </c>
      <c r="K2973" s="267">
        <v>45637.4306597222</v>
      </c>
      <c r="L2973" s="147" t="s">
        <v>133</v>
      </c>
      <c r="M2973" s="268"/>
      <c r="N2973" s="147" t="s">
        <v>133</v>
      </c>
      <c r="O2973" s="149" t="s">
        <v>6734</v>
      </c>
      <c r="P2973" s="151"/>
    </row>
    <row spans="1:16" x14ac:dyDescent="0.25" outlineLevel="0" r="2974">
      <c r="A2974" s="145">
        <v>2976</v>
      </c>
      <c r="B2974" s="146">
        <v>3</v>
      </c>
      <c r="C2974" s="147" t="s">
        <v>130</v>
      </c>
      <c r="D2974" s="266">
        <v>45636</v>
      </c>
      <c r="E2974" s="147" t="s">
        <v>147</v>
      </c>
      <c r="F2974" s="155" t="s">
        <v>3058</v>
      </c>
      <c r="G2974" s="156" t="s">
        <v>6829</v>
      </c>
      <c r="H2974" s="150">
        <v>4.5</v>
      </c>
      <c r="I2974" s="149"/>
      <c r="J2974" s="147" t="s">
        <v>133</v>
      </c>
      <c r="K2974" s="267">
        <v>45637.4311574074</v>
      </c>
      <c r="L2974" s="147" t="s">
        <v>133</v>
      </c>
      <c r="M2974" s="268"/>
      <c r="N2974" s="147" t="s">
        <v>133</v>
      </c>
      <c r="O2974" s="149" t="s">
        <v>6734</v>
      </c>
      <c r="P2974" s="151"/>
    </row>
    <row spans="1:16" x14ac:dyDescent="0.25" outlineLevel="0" r="2975">
      <c r="A2975" s="145">
        <v>2977</v>
      </c>
      <c r="B2975" s="146">
        <v>1</v>
      </c>
      <c r="C2975" s="147" t="s">
        <v>15</v>
      </c>
      <c r="D2975" s="266">
        <v>45637</v>
      </c>
      <c r="E2975" s="147" t="s">
        <v>523</v>
      </c>
      <c r="F2975" s="155" t="s">
        <v>1410</v>
      </c>
      <c r="G2975" s="156" t="s">
        <v>6830</v>
      </c>
      <c r="H2975" s="150">
        <v>1</v>
      </c>
      <c r="I2975" s="149"/>
      <c r="J2975" s="147" t="s">
        <v>132</v>
      </c>
      <c r="K2975" s="267">
        <v>45637.6929050926</v>
      </c>
      <c r="L2975" s="147" t="s">
        <v>133</v>
      </c>
      <c r="M2975" s="268"/>
      <c r="N2975" s="147" t="s">
        <v>133</v>
      </c>
      <c r="O2975" s="149" t="s">
        <v>6734</v>
      </c>
      <c r="P2975" s="151"/>
    </row>
    <row spans="1:16" x14ac:dyDescent="0.25" outlineLevel="0" r="2976">
      <c r="A2976" s="145">
        <v>2978</v>
      </c>
      <c r="B2976" s="146">
        <v>1</v>
      </c>
      <c r="C2976" s="147" t="s">
        <v>15</v>
      </c>
      <c r="D2976" s="266">
        <v>45637</v>
      </c>
      <c r="E2976" s="147" t="s">
        <v>1297</v>
      </c>
      <c r="F2976" s="155" t="s">
        <v>2334</v>
      </c>
      <c r="G2976" s="156" t="s">
        <v>6831</v>
      </c>
      <c r="H2976" s="150">
        <v>0.4</v>
      </c>
      <c r="I2976" s="149"/>
      <c r="J2976" s="147" t="s">
        <v>132</v>
      </c>
      <c r="K2976" s="267">
        <v>45637.4608217593</v>
      </c>
      <c r="L2976" s="147" t="s">
        <v>133</v>
      </c>
      <c r="M2976" s="268"/>
      <c r="N2976" s="147" t="s">
        <v>133</v>
      </c>
      <c r="O2976" s="149" t="s">
        <v>6734</v>
      </c>
      <c r="P2976" s="151"/>
    </row>
    <row spans="1:16" x14ac:dyDescent="0.25" outlineLevel="0" r="2977">
      <c r="A2977" s="145">
        <v>2979</v>
      </c>
      <c r="B2977" s="146">
        <v>2</v>
      </c>
      <c r="C2977" s="147" t="s">
        <v>16</v>
      </c>
      <c r="D2977" s="266">
        <v>45637</v>
      </c>
      <c r="E2977" s="147" t="s">
        <v>789</v>
      </c>
      <c r="F2977" s="155" t="s">
        <v>997</v>
      </c>
      <c r="G2977" s="156" t="s">
        <v>6832</v>
      </c>
      <c r="H2977" s="150">
        <v>0.2</v>
      </c>
      <c r="I2977" s="149"/>
      <c r="J2977" s="147" t="s">
        <v>132</v>
      </c>
      <c r="K2977" s="267">
        <v>45637.4806365741</v>
      </c>
      <c r="L2977" s="147" t="s">
        <v>133</v>
      </c>
      <c r="M2977" s="268"/>
      <c r="N2977" s="147" t="s">
        <v>133</v>
      </c>
      <c r="O2977" s="149" t="s">
        <v>6734</v>
      </c>
      <c r="P2977" s="151"/>
    </row>
    <row spans="1:16" x14ac:dyDescent="0.25" outlineLevel="0" r="2978">
      <c r="A2978" s="145">
        <v>2980</v>
      </c>
      <c r="B2978" s="146">
        <v>2</v>
      </c>
      <c r="C2978" s="147" t="s">
        <v>16</v>
      </c>
      <c r="D2978" s="266">
        <v>45637</v>
      </c>
      <c r="E2978" s="147" t="s">
        <v>460</v>
      </c>
      <c r="F2978" s="155" t="s">
        <v>2230</v>
      </c>
      <c r="G2978" s="156" t="s">
        <v>6833</v>
      </c>
      <c r="H2978" s="150">
        <v>2.1</v>
      </c>
      <c r="I2978" s="149"/>
      <c r="J2978" s="147" t="s">
        <v>132</v>
      </c>
      <c r="K2978" s="267">
        <v>45637.4811458333</v>
      </c>
      <c r="L2978" s="147" t="s">
        <v>133</v>
      </c>
      <c r="M2978" s="268"/>
      <c r="N2978" s="147" t="s">
        <v>133</v>
      </c>
      <c r="O2978" s="149" t="s">
        <v>6734</v>
      </c>
      <c r="P2978" s="151"/>
    </row>
    <row spans="1:16" x14ac:dyDescent="0.25" outlineLevel="0" r="2979">
      <c r="A2979" s="145">
        <v>2981</v>
      </c>
      <c r="B2979" s="146">
        <v>1</v>
      </c>
      <c r="C2979" s="147" t="s">
        <v>15</v>
      </c>
      <c r="D2979" s="266">
        <v>45637</v>
      </c>
      <c r="E2979" s="147" t="s">
        <v>2495</v>
      </c>
      <c r="F2979" s="155" t="s">
        <v>2496</v>
      </c>
      <c r="G2979" s="156" t="s">
        <v>6834</v>
      </c>
      <c r="H2979" s="150">
        <v>1</v>
      </c>
      <c r="I2979" s="149"/>
      <c r="J2979" s="147" t="s">
        <v>132</v>
      </c>
      <c r="K2979" s="267">
        <v>45637.4932291667</v>
      </c>
      <c r="L2979" s="147" t="s">
        <v>133</v>
      </c>
      <c r="M2979" s="268"/>
      <c r="N2979" s="147" t="s">
        <v>133</v>
      </c>
      <c r="O2979" s="149" t="s">
        <v>6734</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6734</v>
      </c>
      <c r="P2980" s="151"/>
    </row>
    <row spans="1:16" x14ac:dyDescent="0.25" outlineLevel="0" r="2981">
      <c r="A2981" s="145">
        <v>2983</v>
      </c>
      <c r="B2981" s="146">
        <v>2</v>
      </c>
      <c r="C2981" s="147" t="s">
        <v>16</v>
      </c>
      <c r="D2981" s="266">
        <v>45637</v>
      </c>
      <c r="E2981" s="147" t="s">
        <v>1297</v>
      </c>
      <c r="F2981" s="155" t="s">
        <v>2334</v>
      </c>
      <c r="G2981" s="156" t="s">
        <v>6835</v>
      </c>
      <c r="H2981" s="150">
        <v>0.3</v>
      </c>
      <c r="I2981" s="149"/>
      <c r="J2981" s="147" t="s">
        <v>132</v>
      </c>
      <c r="K2981" s="267">
        <v>45637.4953935185</v>
      </c>
      <c r="L2981" s="147" t="s">
        <v>133</v>
      </c>
      <c r="M2981" s="268"/>
      <c r="N2981" s="147" t="s">
        <v>133</v>
      </c>
      <c r="O2981" s="149" t="s">
        <v>6734</v>
      </c>
      <c r="P2981" s="151"/>
    </row>
    <row spans="1:16" x14ac:dyDescent="0.25" outlineLevel="0" r="2982">
      <c r="A2982" s="145">
        <v>2984</v>
      </c>
      <c r="B2982" s="146">
        <v>1</v>
      </c>
      <c r="C2982" s="147" t="s">
        <v>15</v>
      </c>
      <c r="D2982" s="266">
        <v>45637</v>
      </c>
      <c r="E2982" s="147" t="s">
        <v>554</v>
      </c>
      <c r="F2982" s="155" t="s">
        <v>3952</v>
      </c>
      <c r="G2982" s="156" t="s">
        <v>6836</v>
      </c>
      <c r="H2982" s="150">
        <v>0.75</v>
      </c>
      <c r="I2982" s="149"/>
      <c r="J2982" s="147" t="s">
        <v>132</v>
      </c>
      <c r="K2982" s="267">
        <v>45637.4980324074</v>
      </c>
      <c r="L2982" s="147" t="s">
        <v>133</v>
      </c>
      <c r="M2982" s="268"/>
      <c r="N2982" s="147" t="s">
        <v>133</v>
      </c>
      <c r="O2982" s="149" t="s">
        <v>6734</v>
      </c>
      <c r="P2982" s="151"/>
    </row>
    <row spans="1:16" x14ac:dyDescent="0.25" outlineLevel="0" r="2983">
      <c r="A2983" s="145">
        <v>2985</v>
      </c>
      <c r="B2983" s="146">
        <v>1</v>
      </c>
      <c r="C2983" s="147" t="s">
        <v>15</v>
      </c>
      <c r="D2983" s="266">
        <v>45637</v>
      </c>
      <c r="E2983" s="147" t="s">
        <v>556</v>
      </c>
      <c r="F2983" s="155" t="s">
        <v>590</v>
      </c>
      <c r="G2983" s="156" t="s">
        <v>6837</v>
      </c>
      <c r="H2983" s="150">
        <v>1</v>
      </c>
      <c r="I2983" s="149"/>
      <c r="J2983" s="147" t="s">
        <v>132</v>
      </c>
      <c r="K2983" s="267">
        <v>45637.7427777778</v>
      </c>
      <c r="L2983" s="147" t="s">
        <v>133</v>
      </c>
      <c r="M2983" s="268"/>
      <c r="N2983" s="147" t="s">
        <v>133</v>
      </c>
      <c r="O2983" s="149" t="s">
        <v>6734</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6734</v>
      </c>
      <c r="P2984" s="151"/>
    </row>
    <row spans="1:16" x14ac:dyDescent="0.25" outlineLevel="0" r="2985">
      <c r="A2985" s="145">
        <v>2987</v>
      </c>
      <c r="B2985" s="146">
        <v>3</v>
      </c>
      <c r="C2985" s="147" t="s">
        <v>130</v>
      </c>
      <c r="D2985" s="266">
        <v>45637</v>
      </c>
      <c r="E2985" s="147" t="s">
        <v>147</v>
      </c>
      <c r="F2985" s="155" t="s">
        <v>3058</v>
      </c>
      <c r="G2985" s="156" t="s">
        <v>6838</v>
      </c>
      <c r="H2985" s="150">
        <v>1.75</v>
      </c>
      <c r="I2985" s="149"/>
      <c r="J2985" s="147" t="s">
        <v>133</v>
      </c>
      <c r="K2985" s="267">
        <v>45637.5123032407</v>
      </c>
      <c r="L2985" s="147" t="s">
        <v>133</v>
      </c>
      <c r="M2985" s="268"/>
      <c r="N2985" s="147" t="s">
        <v>133</v>
      </c>
      <c r="O2985" s="149" t="s">
        <v>6734</v>
      </c>
      <c r="P2985" s="151"/>
    </row>
    <row spans="1:16" x14ac:dyDescent="0.25" outlineLevel="0" r="2986">
      <c r="A2986" s="145">
        <v>2988</v>
      </c>
      <c r="B2986" s="146">
        <v>1</v>
      </c>
      <c r="C2986" s="147" t="s">
        <v>15</v>
      </c>
      <c r="D2986" s="266">
        <v>45637</v>
      </c>
      <c r="E2986" s="147" t="s">
        <v>268</v>
      </c>
      <c r="F2986" s="155" t="s">
        <v>2226</v>
      </c>
      <c r="G2986" s="156" t="s">
        <v>6839</v>
      </c>
      <c r="H2986" s="150">
        <v>0.75</v>
      </c>
      <c r="I2986" s="149"/>
      <c r="J2986" s="147" t="s">
        <v>132</v>
      </c>
      <c r="K2986" s="267">
        <v>45637.523912037</v>
      </c>
      <c r="L2986" s="147" t="s">
        <v>133</v>
      </c>
      <c r="M2986" s="268"/>
      <c r="N2986" s="147" t="s">
        <v>133</v>
      </c>
      <c r="O2986" s="149" t="s">
        <v>6734</v>
      </c>
      <c r="P2986" s="151"/>
    </row>
    <row spans="1:16" x14ac:dyDescent="0.25" outlineLevel="0" r="2987">
      <c r="A2987" s="145">
        <v>2989</v>
      </c>
      <c r="B2987" s="146">
        <v>1</v>
      </c>
      <c r="C2987" s="147" t="s">
        <v>15</v>
      </c>
      <c r="D2987" s="266">
        <v>45637</v>
      </c>
      <c r="E2987" s="147" t="s">
        <v>789</v>
      </c>
      <c r="F2987" s="155" t="s">
        <v>997</v>
      </c>
      <c r="G2987" s="156" t="s">
        <v>6840</v>
      </c>
      <c r="H2987" s="150">
        <v>0.75</v>
      </c>
      <c r="I2987" s="149"/>
      <c r="J2987" s="147" t="s">
        <v>132</v>
      </c>
      <c r="K2987" s="267">
        <v>45637.5236111111</v>
      </c>
      <c r="L2987" s="147" t="s">
        <v>133</v>
      </c>
      <c r="M2987" s="268"/>
      <c r="N2987" s="147" t="s">
        <v>133</v>
      </c>
      <c r="O2987" s="149" t="s">
        <v>6734</v>
      </c>
      <c r="P2987" s="151"/>
    </row>
    <row spans="1:16" x14ac:dyDescent="0.25" outlineLevel="0" r="2988">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spans="1:16" x14ac:dyDescent="0.25" outlineLevel="0" r="2989">
      <c r="A2989" s="145">
        <v>2991</v>
      </c>
      <c r="B2989" s="146">
        <v>1</v>
      </c>
      <c r="C2989" s="147" t="s">
        <v>15</v>
      </c>
      <c r="D2989" s="266">
        <v>45637</v>
      </c>
      <c r="E2989" s="147" t="s">
        <v>720</v>
      </c>
      <c r="F2989" s="155" t="s">
        <v>1010</v>
      </c>
      <c r="G2989" s="156" t="s">
        <v>6841</v>
      </c>
      <c r="H2989" s="150">
        <v>0.4</v>
      </c>
      <c r="I2989" s="149"/>
      <c r="J2989" s="147" t="s">
        <v>132</v>
      </c>
      <c r="K2989" s="267">
        <v>45637.5260300926</v>
      </c>
      <c r="L2989" s="147" t="s">
        <v>133</v>
      </c>
      <c r="M2989" s="268"/>
      <c r="N2989" s="147" t="s">
        <v>133</v>
      </c>
      <c r="O2989" s="149" t="s">
        <v>6734</v>
      </c>
      <c r="P2989" s="151"/>
    </row>
    <row spans="1:16" x14ac:dyDescent="0.25" outlineLevel="0" r="2990">
      <c r="A2990" s="145">
        <v>2992</v>
      </c>
      <c r="B2990" s="146">
        <v>1</v>
      </c>
      <c r="C2990" s="147" t="s">
        <v>15</v>
      </c>
      <c r="D2990" s="266">
        <v>45637</v>
      </c>
      <c r="E2990" s="147" t="s">
        <v>2737</v>
      </c>
      <c r="F2990" s="155" t="s">
        <v>2738</v>
      </c>
      <c r="G2990" s="156" t="s">
        <v>6842</v>
      </c>
      <c r="H2990" s="150">
        <v>0.75</v>
      </c>
      <c r="I2990" s="149"/>
      <c r="J2990" s="147" t="s">
        <v>132</v>
      </c>
      <c r="K2990" s="267">
        <v>45637.5305439815</v>
      </c>
      <c r="L2990" s="147" t="s">
        <v>133</v>
      </c>
      <c r="M2990" s="268"/>
      <c r="N2990" s="147" t="s">
        <v>133</v>
      </c>
      <c r="O2990" s="149" t="s">
        <v>6734</v>
      </c>
      <c r="P2990" s="151"/>
    </row>
    <row spans="1:16" x14ac:dyDescent="0.25" outlineLevel="0" r="2991">
      <c r="A2991" s="145">
        <v>2993</v>
      </c>
      <c r="B2991" s="146">
        <v>1</v>
      </c>
      <c r="C2991" s="147" t="s">
        <v>15</v>
      </c>
      <c r="D2991" s="266">
        <v>45637</v>
      </c>
      <c r="E2991" s="147" t="s">
        <v>389</v>
      </c>
      <c r="F2991" s="155" t="s">
        <v>2411</v>
      </c>
      <c r="G2991" s="156" t="s">
        <v>6843</v>
      </c>
      <c r="H2991" s="150">
        <v>2.5</v>
      </c>
      <c r="I2991" s="149"/>
      <c r="J2991" s="147" t="s">
        <v>132</v>
      </c>
      <c r="K2991" s="267">
        <v>45637.7407175926</v>
      </c>
      <c r="L2991" s="147" t="s">
        <v>133</v>
      </c>
      <c r="M2991" s="268"/>
      <c r="N2991" s="147" t="s">
        <v>133</v>
      </c>
      <c r="O2991" s="149" t="s">
        <v>6734</v>
      </c>
      <c r="P2991" s="151"/>
    </row>
    <row spans="1:16" x14ac:dyDescent="0.25" outlineLevel="0" r="2992">
      <c r="A2992" s="145">
        <v>2994</v>
      </c>
      <c r="B2992" s="146">
        <v>1</v>
      </c>
      <c r="C2992" s="147" t="s">
        <v>15</v>
      </c>
      <c r="D2992" s="266">
        <v>45637</v>
      </c>
      <c r="E2992" s="147" t="s">
        <v>249</v>
      </c>
      <c r="F2992" s="155" t="s">
        <v>496</v>
      </c>
      <c r="G2992" s="156" t="s">
        <v>6844</v>
      </c>
      <c r="H2992" s="150">
        <v>0.75</v>
      </c>
      <c r="I2992" s="149"/>
      <c r="J2992" s="147" t="s">
        <v>132</v>
      </c>
      <c r="K2992" s="267">
        <v>45637.6583333333</v>
      </c>
      <c r="L2992" s="147" t="s">
        <v>133</v>
      </c>
      <c r="M2992" s="268"/>
      <c r="N2992" s="147" t="s">
        <v>133</v>
      </c>
      <c r="O2992" s="149" t="s">
        <v>6734</v>
      </c>
      <c r="P2992" s="151"/>
    </row>
    <row spans="1:16" x14ac:dyDescent="0.25" outlineLevel="0" r="2993">
      <c r="A2993" s="145">
        <v>2995</v>
      </c>
      <c r="B2993" s="146">
        <v>3</v>
      </c>
      <c r="C2993" s="147" t="s">
        <v>130</v>
      </c>
      <c r="D2993" s="266">
        <v>45637</v>
      </c>
      <c r="E2993" s="147" t="s">
        <v>147</v>
      </c>
      <c r="F2993" s="155" t="s">
        <v>3058</v>
      </c>
      <c r="G2993" s="156" t="s">
        <v>6845</v>
      </c>
      <c r="H2993" s="150">
        <v>1.75</v>
      </c>
      <c r="I2993" s="149"/>
      <c r="J2993" s="147" t="s">
        <v>133</v>
      </c>
      <c r="K2993" s="267">
        <v>45637.6604166667</v>
      </c>
      <c r="L2993" s="147" t="s">
        <v>133</v>
      </c>
      <c r="M2993" s="268"/>
      <c r="N2993" s="147" t="s">
        <v>133</v>
      </c>
      <c r="O2993" s="149" t="s">
        <v>6734</v>
      </c>
      <c r="P2993" s="151"/>
    </row>
    <row spans="1:16" x14ac:dyDescent="0.25" outlineLevel="0" r="2994">
      <c r="A2994" s="145">
        <v>2996</v>
      </c>
      <c r="B2994" s="146">
        <v>1</v>
      </c>
      <c r="C2994" s="147" t="s">
        <v>15</v>
      </c>
      <c r="D2994" s="266">
        <v>45637</v>
      </c>
      <c r="E2994" s="147" t="s">
        <v>2351</v>
      </c>
      <c r="F2994" s="155" t="s">
        <v>2352</v>
      </c>
      <c r="G2994" s="156" t="s">
        <v>6846</v>
      </c>
      <c r="H2994" s="150">
        <v>1</v>
      </c>
      <c r="I2994" s="149"/>
      <c r="J2994" s="147" t="s">
        <v>132</v>
      </c>
      <c r="K2994" s="267">
        <v>45637.7419560185</v>
      </c>
      <c r="L2994" s="147" t="s">
        <v>133</v>
      </c>
      <c r="M2994" s="268"/>
      <c r="N2994" s="147" t="s">
        <v>133</v>
      </c>
      <c r="O2994" s="149" t="s">
        <v>6734</v>
      </c>
      <c r="P2994" s="151"/>
    </row>
    <row spans="1:16" x14ac:dyDescent="0.25" outlineLevel="0" r="2995">
      <c r="A2995" s="145">
        <v>2997</v>
      </c>
      <c r="B2995" s="146">
        <v>1</v>
      </c>
      <c r="C2995" s="147" t="s">
        <v>15</v>
      </c>
      <c r="D2995" s="266">
        <v>45637</v>
      </c>
      <c r="E2995" s="147" t="s">
        <v>6847</v>
      </c>
      <c r="F2995" s="155" t="s">
        <v>6848</v>
      </c>
      <c r="G2995" s="156" t="s">
        <v>6849</v>
      </c>
      <c r="H2995" s="150">
        <v>0.5</v>
      </c>
      <c r="I2995" s="149"/>
      <c r="J2995" s="147" t="s">
        <v>132</v>
      </c>
      <c r="K2995" s="267">
        <v>45637.6906134259</v>
      </c>
      <c r="L2995" s="147" t="s">
        <v>133</v>
      </c>
      <c r="M2995" s="268"/>
      <c r="N2995" s="147" t="s">
        <v>133</v>
      </c>
      <c r="O2995" s="149" t="s">
        <v>6734</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6734</v>
      </c>
      <c r="P2996" s="151"/>
    </row>
    <row spans="1:16" x14ac:dyDescent="0.25" outlineLevel="0" r="2997">
      <c r="A2997" s="145">
        <v>2999</v>
      </c>
      <c r="B2997" s="146">
        <v>4</v>
      </c>
      <c r="C2997" s="147" t="s">
        <v>424</v>
      </c>
      <c r="D2997" s="266">
        <v>45637</v>
      </c>
      <c r="E2997" s="147" t="s">
        <v>1297</v>
      </c>
      <c r="F2997" s="155" t="s">
        <v>2334</v>
      </c>
      <c r="G2997" s="156" t="s">
        <v>6850</v>
      </c>
      <c r="H2997" s="150">
        <v>2.5</v>
      </c>
      <c r="I2997" s="149"/>
      <c r="J2997" s="147" t="s">
        <v>132</v>
      </c>
      <c r="K2997" s="267">
        <v>45637.7123263889</v>
      </c>
      <c r="L2997" s="147" t="s">
        <v>133</v>
      </c>
      <c r="M2997" s="268"/>
      <c r="N2997" s="147" t="s">
        <v>133</v>
      </c>
      <c r="O2997" s="149" t="s">
        <v>6734</v>
      </c>
      <c r="P2997" s="151"/>
    </row>
    <row spans="1:16" x14ac:dyDescent="0.25" outlineLevel="0" r="2998">
      <c r="A2998" s="145">
        <v>3000</v>
      </c>
      <c r="B2998" s="146">
        <v>4</v>
      </c>
      <c r="C2998" s="147" t="s">
        <v>424</v>
      </c>
      <c r="D2998" s="266">
        <v>45637</v>
      </c>
      <c r="E2998" s="147" t="s">
        <v>147</v>
      </c>
      <c r="F2998" s="155" t="s">
        <v>3058</v>
      </c>
      <c r="G2998" s="156" t="s">
        <v>6851</v>
      </c>
      <c r="H2998" s="150">
        <v>0.75</v>
      </c>
      <c r="I2998" s="149"/>
      <c r="J2998" s="147" t="s">
        <v>133</v>
      </c>
      <c r="K2998" s="267">
        <v>45637.7126388889</v>
      </c>
      <c r="L2998" s="147" t="s">
        <v>133</v>
      </c>
      <c r="M2998" s="268"/>
      <c r="N2998" s="147" t="s">
        <v>133</v>
      </c>
      <c r="O2998" s="149" t="s">
        <v>6734</v>
      </c>
      <c r="P2998" s="151"/>
    </row>
    <row spans="1:16" x14ac:dyDescent="0.25" outlineLevel="0" r="2999">
      <c r="A2999" s="145">
        <v>3001</v>
      </c>
      <c r="B2999" s="146">
        <v>4</v>
      </c>
      <c r="C2999" s="147" t="s">
        <v>424</v>
      </c>
      <c r="D2999" s="266">
        <v>45637</v>
      </c>
      <c r="E2999" s="147" t="s">
        <v>147</v>
      </c>
      <c r="F2999" s="155" t="s">
        <v>3058</v>
      </c>
      <c r="G2999" s="156" t="s">
        <v>6852</v>
      </c>
      <c r="H2999" s="150">
        <v>2</v>
      </c>
      <c r="I2999" s="149"/>
      <c r="J2999" s="147" t="s">
        <v>133</v>
      </c>
      <c r="K2999" s="267">
        <v>45637.7130439815</v>
      </c>
      <c r="L2999" s="147" t="s">
        <v>133</v>
      </c>
      <c r="M2999" s="268"/>
      <c r="N2999" s="147" t="s">
        <v>133</v>
      </c>
      <c r="O2999" s="149" t="s">
        <v>6734</v>
      </c>
      <c r="P2999" s="151"/>
    </row>
    <row spans="1:16" x14ac:dyDescent="0.25" outlineLevel="0" r="3000">
      <c r="A3000" s="145">
        <v>3002</v>
      </c>
      <c r="B3000" s="146">
        <v>4</v>
      </c>
      <c r="C3000" s="147" t="s">
        <v>424</v>
      </c>
      <c r="D3000" s="266">
        <v>45637</v>
      </c>
      <c r="E3000" s="147" t="s">
        <v>147</v>
      </c>
      <c r="F3000" s="155" t="s">
        <v>3058</v>
      </c>
      <c r="G3000" s="156" t="s">
        <v>6853</v>
      </c>
      <c r="H3000" s="150">
        <v>1.75</v>
      </c>
      <c r="I3000" s="149"/>
      <c r="J3000" s="147" t="s">
        <v>133</v>
      </c>
      <c r="K3000" s="267">
        <v>45637.7133333333</v>
      </c>
      <c r="L3000" s="147" t="s">
        <v>133</v>
      </c>
      <c r="M3000" s="268"/>
      <c r="N3000" s="147" t="s">
        <v>133</v>
      </c>
      <c r="O3000" s="149" t="s">
        <v>6734</v>
      </c>
      <c r="P3000" s="151"/>
    </row>
    <row spans="1:16" x14ac:dyDescent="0.25" outlineLevel="0" r="3001">
      <c r="A3001" s="228">
        <v>3003</v>
      </c>
      <c r="B3001" s="229">
        <v>2</v>
      </c>
      <c r="C3001" s="230" t="s">
        <v>16</v>
      </c>
      <c r="D3001" s="269">
        <v>45637</v>
      </c>
      <c r="E3001" s="230" t="s">
        <v>368</v>
      </c>
      <c r="F3001" s="231" t="s">
        <v>948</v>
      </c>
      <c r="G3001" s="232" t="s">
        <v>6854</v>
      </c>
      <c r="H3001" s="233">
        <v>0.6</v>
      </c>
      <c r="I3001" s="234"/>
      <c r="J3001" s="230" t="s">
        <v>132</v>
      </c>
      <c r="K3001" s="270">
        <v>45637.7240393519</v>
      </c>
      <c r="L3001" s="230" t="s">
        <v>133</v>
      </c>
      <c r="M3001" s="271"/>
      <c r="N3001" s="230" t="s">
        <v>133</v>
      </c>
      <c r="O3001" s="234" t="s">
        <v>6734</v>
      </c>
      <c r="P3001" s="235"/>
    </row>
    <row spans="1:16" x14ac:dyDescent="0.25" outlineLevel="0" r="3002">
      <c r="A3002" s="145">
        <v>3004</v>
      </c>
      <c r="B3002" s="146">
        <v>2</v>
      </c>
      <c r="C3002" s="147" t="s">
        <v>16</v>
      </c>
      <c r="D3002" s="266">
        <v>45638</v>
      </c>
      <c r="E3002" s="147" t="s">
        <v>147</v>
      </c>
      <c r="F3002" s="155" t="s">
        <v>3058</v>
      </c>
      <c r="G3002" s="156" t="s">
        <v>6855</v>
      </c>
      <c r="H3002" s="150">
        <v>1.1</v>
      </c>
      <c r="I3002" s="149"/>
      <c r="J3002" s="147" t="s">
        <v>133</v>
      </c>
      <c r="K3002" s="267">
        <v>45639.3147222222</v>
      </c>
      <c r="L3002" s="147" t="s">
        <v>133</v>
      </c>
      <c r="M3002" s="268"/>
      <c r="N3002" s="147" t="s">
        <v>133</v>
      </c>
      <c r="O3002" s="149" t="s">
        <v>6734</v>
      </c>
      <c r="P3002" s="151"/>
    </row>
    <row spans="1:16" x14ac:dyDescent="0.25" outlineLevel="0" r="3003">
      <c r="A3003" s="145">
        <v>3005</v>
      </c>
      <c r="B3003" s="146">
        <v>1</v>
      </c>
      <c r="C3003" s="147" t="s">
        <v>15</v>
      </c>
      <c r="D3003" s="266">
        <v>45638</v>
      </c>
      <c r="E3003" s="147" t="s">
        <v>457</v>
      </c>
      <c r="F3003" s="155" t="s">
        <v>503</v>
      </c>
      <c r="G3003" s="156" t="s">
        <v>6856</v>
      </c>
      <c r="H3003" s="150">
        <v>0.5</v>
      </c>
      <c r="I3003" s="149"/>
      <c r="J3003" s="147" t="s">
        <v>132</v>
      </c>
      <c r="K3003" s="267">
        <v>45638.6302430556</v>
      </c>
      <c r="L3003" s="147" t="s">
        <v>133</v>
      </c>
      <c r="M3003" s="268"/>
      <c r="N3003" s="147" t="s">
        <v>133</v>
      </c>
      <c r="O3003" s="149" t="s">
        <v>6734</v>
      </c>
      <c r="P3003" s="151"/>
    </row>
    <row spans="1:16" x14ac:dyDescent="0.25" outlineLevel="0" r="3004">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spans="1:16" x14ac:dyDescent="0.25" outlineLevel="0" r="3005">
      <c r="A3005" s="145">
        <v>3007</v>
      </c>
      <c r="B3005" s="146">
        <v>1</v>
      </c>
      <c r="C3005" s="147" t="s">
        <v>15</v>
      </c>
      <c r="D3005" s="266">
        <v>45638</v>
      </c>
      <c r="E3005" s="147" t="s">
        <v>368</v>
      </c>
      <c r="F3005" s="155" t="s">
        <v>948</v>
      </c>
      <c r="G3005" s="156" t="s">
        <v>6858</v>
      </c>
      <c r="H3005" s="150">
        <v>4.5</v>
      </c>
      <c r="I3005" s="149"/>
      <c r="J3005" s="147" t="s">
        <v>132</v>
      </c>
      <c r="K3005" s="267">
        <v>45638.7167592593</v>
      </c>
      <c r="L3005" s="147" t="s">
        <v>133</v>
      </c>
      <c r="M3005" s="268"/>
      <c r="N3005" s="147" t="s">
        <v>133</v>
      </c>
      <c r="O3005" s="149" t="s">
        <v>6734</v>
      </c>
      <c r="P3005" s="151"/>
    </row>
    <row spans="1:16" x14ac:dyDescent="0.25" outlineLevel="0" r="3006">
      <c r="A3006" s="145">
        <v>3008</v>
      </c>
      <c r="B3006" s="146">
        <v>1</v>
      </c>
      <c r="C3006" s="147" t="s">
        <v>15</v>
      </c>
      <c r="D3006" s="266">
        <v>45638</v>
      </c>
      <c r="E3006" s="147" t="s">
        <v>187</v>
      </c>
      <c r="F3006" s="155" t="s">
        <v>493</v>
      </c>
      <c r="G3006" s="156" t="s">
        <v>6859</v>
      </c>
      <c r="H3006" s="150">
        <v>0.5</v>
      </c>
      <c r="I3006" s="149"/>
      <c r="J3006" s="147" t="s">
        <v>132</v>
      </c>
      <c r="K3006" s="267">
        <v>45638.6403472222</v>
      </c>
      <c r="L3006" s="147" t="s">
        <v>133</v>
      </c>
      <c r="M3006" s="268"/>
      <c r="N3006" s="147" t="s">
        <v>133</v>
      </c>
      <c r="O3006" s="149" t="s">
        <v>6734</v>
      </c>
      <c r="P3006" s="151"/>
    </row>
    <row spans="1:16" x14ac:dyDescent="0.25" outlineLevel="0" r="3007">
      <c r="A3007" s="145">
        <v>3009</v>
      </c>
      <c r="B3007" s="146">
        <v>3</v>
      </c>
      <c r="C3007" s="147" t="s">
        <v>130</v>
      </c>
      <c r="D3007" s="266">
        <v>45638</v>
      </c>
      <c r="E3007" s="147" t="s">
        <v>249</v>
      </c>
      <c r="F3007" s="155" t="s">
        <v>496</v>
      </c>
      <c r="G3007" s="156" t="s">
        <v>6860</v>
      </c>
      <c r="H3007" s="150">
        <v>0.3</v>
      </c>
      <c r="I3007" s="149"/>
      <c r="J3007" s="147" t="s">
        <v>132</v>
      </c>
      <c r="K3007" s="267">
        <v>45638.6470949074</v>
      </c>
      <c r="L3007" s="147" t="s">
        <v>133</v>
      </c>
      <c r="M3007" s="268"/>
      <c r="N3007" s="147" t="s">
        <v>133</v>
      </c>
      <c r="O3007" s="149" t="s">
        <v>6734</v>
      </c>
      <c r="P3007" s="151"/>
    </row>
    <row spans="1:16" x14ac:dyDescent="0.25" outlineLevel="0" r="3008">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spans="1:16" x14ac:dyDescent="0.25" outlineLevel="0" r="3009">
      <c r="A3009" s="145">
        <v>3011</v>
      </c>
      <c r="B3009" s="146">
        <v>3</v>
      </c>
      <c r="C3009" s="147" t="s">
        <v>130</v>
      </c>
      <c r="D3009" s="266">
        <v>45638</v>
      </c>
      <c r="E3009" s="147" t="s">
        <v>6862</v>
      </c>
      <c r="F3009" s="155" t="s">
        <v>6863</v>
      </c>
      <c r="G3009" s="156" t="s">
        <v>6861</v>
      </c>
      <c r="H3009" s="150">
        <v>0.25</v>
      </c>
      <c r="I3009" s="149"/>
      <c r="J3009" s="147" t="s">
        <v>132</v>
      </c>
      <c r="K3009" s="267">
        <v>45638.6480208333</v>
      </c>
      <c r="L3009" s="147" t="s">
        <v>133</v>
      </c>
      <c r="M3009" s="268"/>
      <c r="N3009" s="147" t="s">
        <v>133</v>
      </c>
      <c r="O3009" s="149" t="s">
        <v>6734</v>
      </c>
      <c r="P3009" s="151"/>
    </row>
    <row spans="1:16" x14ac:dyDescent="0.25" outlineLevel="0" r="3010">
      <c r="A3010" s="145">
        <v>3012</v>
      </c>
      <c r="B3010" s="146">
        <v>3</v>
      </c>
      <c r="C3010" s="147" t="s">
        <v>130</v>
      </c>
      <c r="D3010" s="266">
        <v>45638</v>
      </c>
      <c r="E3010" s="147" t="s">
        <v>223</v>
      </c>
      <c r="F3010" s="155" t="s">
        <v>2224</v>
      </c>
      <c r="G3010" s="156" t="s">
        <v>6861</v>
      </c>
      <c r="H3010" s="150">
        <v>0.3</v>
      </c>
      <c r="I3010" s="149"/>
      <c r="J3010" s="147" t="s">
        <v>132</v>
      </c>
      <c r="K3010" s="267">
        <v>45639.744224537</v>
      </c>
      <c r="L3010" s="147" t="s">
        <v>133</v>
      </c>
      <c r="M3010" s="268"/>
      <c r="N3010" s="147" t="s">
        <v>133</v>
      </c>
      <c r="O3010" s="149" t="s">
        <v>6734</v>
      </c>
      <c r="P3010" s="151"/>
    </row>
    <row spans="1:16" x14ac:dyDescent="0.25" outlineLevel="0" r="3011">
      <c r="A3011" s="145">
        <v>3013</v>
      </c>
      <c r="B3011" s="146">
        <v>3</v>
      </c>
      <c r="C3011" s="147" t="s">
        <v>130</v>
      </c>
      <c r="D3011" s="266">
        <v>45638</v>
      </c>
      <c r="E3011" s="147" t="s">
        <v>1550</v>
      </c>
      <c r="F3011" s="155" t="s">
        <v>6600</v>
      </c>
      <c r="G3011" s="156" t="s">
        <v>6864</v>
      </c>
      <c r="H3011" s="150">
        <v>0.1</v>
      </c>
      <c r="I3011" s="149"/>
      <c r="J3011" s="147" t="s">
        <v>132</v>
      </c>
      <c r="K3011" s="267">
        <v>45638.6490509259</v>
      </c>
      <c r="L3011" s="147" t="s">
        <v>133</v>
      </c>
      <c r="M3011" s="268"/>
      <c r="N3011" s="147" t="s">
        <v>133</v>
      </c>
      <c r="O3011" s="149" t="s">
        <v>6734</v>
      </c>
      <c r="P3011" s="151"/>
    </row>
    <row spans="1:16" x14ac:dyDescent="0.25" outlineLevel="0" r="3012">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spans="1:16" x14ac:dyDescent="0.25" outlineLevel="0" r="3013">
      <c r="A3013" s="145">
        <v>3015</v>
      </c>
      <c r="B3013" s="146">
        <v>3</v>
      </c>
      <c r="C3013" s="147" t="s">
        <v>130</v>
      </c>
      <c r="D3013" s="266">
        <v>45638</v>
      </c>
      <c r="E3013" s="147" t="s">
        <v>6865</v>
      </c>
      <c r="F3013" s="155" t="s">
        <v>6866</v>
      </c>
      <c r="G3013" s="156" t="s">
        <v>6861</v>
      </c>
      <c r="H3013" s="150">
        <v>0.2</v>
      </c>
      <c r="I3013" s="149"/>
      <c r="J3013" s="147" t="s">
        <v>132</v>
      </c>
      <c r="K3013" s="267">
        <v>45638.6499537037</v>
      </c>
      <c r="L3013" s="147" t="s">
        <v>133</v>
      </c>
      <c r="M3013" s="268"/>
      <c r="N3013" s="147" t="s">
        <v>133</v>
      </c>
      <c r="O3013" s="149" t="s">
        <v>6734</v>
      </c>
      <c r="P3013" s="151"/>
    </row>
    <row spans="1:16" x14ac:dyDescent="0.25" outlineLevel="0" r="3014">
      <c r="A3014" s="145">
        <v>3016</v>
      </c>
      <c r="B3014" s="146">
        <v>3</v>
      </c>
      <c r="C3014" s="147" t="s">
        <v>130</v>
      </c>
      <c r="D3014" s="266">
        <v>45638</v>
      </c>
      <c r="E3014" s="147" t="s">
        <v>4111</v>
      </c>
      <c r="F3014" s="155" t="s">
        <v>4112</v>
      </c>
      <c r="G3014" s="156" t="s">
        <v>6861</v>
      </c>
      <c r="H3014" s="150">
        <v>0.1</v>
      </c>
      <c r="I3014" s="149"/>
      <c r="J3014" s="147" t="s">
        <v>132</v>
      </c>
      <c r="K3014" s="267">
        <v>45638.6503819444</v>
      </c>
      <c r="L3014" s="147" t="s">
        <v>133</v>
      </c>
      <c r="M3014" s="268"/>
      <c r="N3014" s="147" t="s">
        <v>133</v>
      </c>
      <c r="O3014" s="149" t="s">
        <v>6734</v>
      </c>
      <c r="P3014" s="151"/>
    </row>
    <row spans="1:16" x14ac:dyDescent="0.25" outlineLevel="0" r="3015">
      <c r="A3015" s="145">
        <v>3017</v>
      </c>
      <c r="B3015" s="146">
        <v>1</v>
      </c>
      <c r="C3015" s="147" t="s">
        <v>15</v>
      </c>
      <c r="D3015" s="266">
        <v>45638</v>
      </c>
      <c r="E3015" s="147" t="s">
        <v>401</v>
      </c>
      <c r="F3015" s="155" t="s">
        <v>5759</v>
      </c>
      <c r="G3015" s="156" t="s">
        <v>6867</v>
      </c>
      <c r="H3015" s="150">
        <v>0.5</v>
      </c>
      <c r="I3015" s="149"/>
      <c r="J3015" s="147" t="s">
        <v>132</v>
      </c>
      <c r="K3015" s="267">
        <v>45638.6525462963</v>
      </c>
      <c r="L3015" s="147" t="s">
        <v>133</v>
      </c>
      <c r="M3015" s="268"/>
      <c r="N3015" s="147" t="s">
        <v>133</v>
      </c>
      <c r="O3015" s="149" t="s">
        <v>6734</v>
      </c>
      <c r="P3015" s="151"/>
    </row>
    <row spans="1:16" x14ac:dyDescent="0.25" outlineLevel="0" r="3016">
      <c r="A3016" s="145">
        <v>3018</v>
      </c>
      <c r="B3016" s="146">
        <v>1</v>
      </c>
      <c r="C3016" s="147" t="s">
        <v>15</v>
      </c>
      <c r="D3016" s="266">
        <v>45638</v>
      </c>
      <c r="E3016" s="147" t="s">
        <v>389</v>
      </c>
      <c r="F3016" s="155" t="s">
        <v>2411</v>
      </c>
      <c r="G3016" s="156" t="s">
        <v>6868</v>
      </c>
      <c r="H3016" s="150">
        <v>0.4</v>
      </c>
      <c r="I3016" s="149"/>
      <c r="J3016" s="147" t="s">
        <v>132</v>
      </c>
      <c r="K3016" s="267">
        <v>45638.6545601852</v>
      </c>
      <c r="L3016" s="147" t="s">
        <v>133</v>
      </c>
      <c r="M3016" s="268"/>
      <c r="N3016" s="147" t="s">
        <v>133</v>
      </c>
      <c r="O3016" s="149" t="s">
        <v>6734</v>
      </c>
      <c r="P3016" s="151"/>
    </row>
    <row spans="1:16" x14ac:dyDescent="0.25" outlineLevel="0" r="3017">
      <c r="A3017" s="145">
        <v>3019</v>
      </c>
      <c r="B3017" s="146">
        <v>1</v>
      </c>
      <c r="C3017" s="147" t="s">
        <v>15</v>
      </c>
      <c r="D3017" s="266">
        <v>45638</v>
      </c>
      <c r="E3017" s="147" t="s">
        <v>278</v>
      </c>
      <c r="F3017" s="155" t="s">
        <v>2395</v>
      </c>
      <c r="G3017" s="156" t="s">
        <v>6869</v>
      </c>
      <c r="H3017" s="150">
        <v>0.4</v>
      </c>
      <c r="I3017" s="149"/>
      <c r="J3017" s="147" t="s">
        <v>132</v>
      </c>
      <c r="K3017" s="267">
        <v>45638.6693865741</v>
      </c>
      <c r="L3017" s="147" t="s">
        <v>133</v>
      </c>
      <c r="M3017" s="268"/>
      <c r="N3017" s="147" t="s">
        <v>133</v>
      </c>
      <c r="O3017" s="149" t="s">
        <v>6734</v>
      </c>
      <c r="P3017" s="151"/>
    </row>
    <row spans="1:16" x14ac:dyDescent="0.25" outlineLevel="0" r="3018">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spans="1:16" x14ac:dyDescent="0.25" outlineLevel="0" r="3019">
      <c r="A3019" s="228">
        <v>3021</v>
      </c>
      <c r="B3019" s="229">
        <v>1</v>
      </c>
      <c r="C3019" s="230" t="s">
        <v>15</v>
      </c>
      <c r="D3019" s="269">
        <v>45639</v>
      </c>
      <c r="E3019" s="230" t="s">
        <v>2351</v>
      </c>
      <c r="F3019" s="231" t="s">
        <v>2352</v>
      </c>
      <c r="G3019" s="232"/>
      <c r="H3019" s="233">
        <v>0.5</v>
      </c>
      <c r="I3019" s="234"/>
      <c r="J3019" s="230" t="s">
        <v>132</v>
      </c>
      <c r="K3019" s="270">
        <v>45639.6996990741</v>
      </c>
      <c r="L3019" s="230" t="s">
        <v>133</v>
      </c>
      <c r="M3019" s="271"/>
      <c r="N3019" s="230" t="s">
        <v>132</v>
      </c>
      <c r="O3019" s="234" t="s">
        <v>6734</v>
      </c>
      <c r="P3019" s="235"/>
    </row>
    <row spans="1:16" x14ac:dyDescent="0.25" outlineLevel="0" r="3020">
      <c r="A3020" s="145">
        <v>3022</v>
      </c>
      <c r="B3020" s="146">
        <v>2</v>
      </c>
      <c r="C3020" s="147" t="s">
        <v>16</v>
      </c>
      <c r="D3020" s="266">
        <v>45638</v>
      </c>
      <c r="E3020" s="147" t="s">
        <v>6298</v>
      </c>
      <c r="F3020" s="155" t="s">
        <v>6299</v>
      </c>
      <c r="G3020" s="156" t="s">
        <v>6924</v>
      </c>
      <c r="H3020" s="150">
        <v>2.1</v>
      </c>
      <c r="I3020" s="149"/>
      <c r="J3020" s="147" t="s">
        <v>132</v>
      </c>
      <c r="K3020" s="267">
        <v>45639.3099305556</v>
      </c>
      <c r="L3020" s="147" t="s">
        <v>133</v>
      </c>
      <c r="M3020" s="268"/>
      <c r="N3020" s="147" t="s">
        <v>133</v>
      </c>
      <c r="O3020" s="149" t="s">
        <v>6734</v>
      </c>
      <c r="P3020" s="151"/>
    </row>
    <row spans="1:16" x14ac:dyDescent="0.25" outlineLevel="0" r="3021">
      <c r="A3021" s="145">
        <v>3023</v>
      </c>
      <c r="B3021" s="146">
        <v>2</v>
      </c>
      <c r="C3021" s="147" t="s">
        <v>16</v>
      </c>
      <c r="D3021" s="266">
        <v>45638</v>
      </c>
      <c r="E3021" s="147" t="s">
        <v>1297</v>
      </c>
      <c r="F3021" s="155" t="s">
        <v>2334</v>
      </c>
      <c r="G3021" s="156" t="s">
        <v>6925</v>
      </c>
      <c r="H3021" s="150">
        <v>1.1</v>
      </c>
      <c r="I3021" s="149"/>
      <c r="J3021" s="147" t="s">
        <v>132</v>
      </c>
      <c r="K3021" s="267">
        <v>45639.3119675926</v>
      </c>
      <c r="L3021" s="147" t="s">
        <v>133</v>
      </c>
      <c r="M3021" s="268"/>
      <c r="N3021" s="147" t="s">
        <v>133</v>
      </c>
      <c r="O3021" s="149" t="s">
        <v>6734</v>
      </c>
      <c r="P3021" s="151"/>
    </row>
    <row spans="1:16" x14ac:dyDescent="0.25" outlineLevel="0" r="3022">
      <c r="A3022" s="145">
        <v>3024</v>
      </c>
      <c r="B3022" s="146">
        <v>2</v>
      </c>
      <c r="C3022" s="147" t="s">
        <v>16</v>
      </c>
      <c r="D3022" s="266">
        <v>45638</v>
      </c>
      <c r="E3022" s="147" t="s">
        <v>403</v>
      </c>
      <c r="F3022" s="155" t="s">
        <v>2424</v>
      </c>
      <c r="G3022" s="156" t="s">
        <v>6926</v>
      </c>
      <c r="H3022" s="150">
        <v>0.8</v>
      </c>
      <c r="I3022" s="149"/>
      <c r="J3022" s="147" t="s">
        <v>132</v>
      </c>
      <c r="K3022" s="267">
        <v>45639.3396527778</v>
      </c>
      <c r="L3022" s="147" t="s">
        <v>133</v>
      </c>
      <c r="M3022" s="268"/>
      <c r="N3022" s="147" t="s">
        <v>133</v>
      </c>
      <c r="O3022" s="149" t="s">
        <v>6734</v>
      </c>
      <c r="P3022" s="151"/>
    </row>
    <row spans="1:16" x14ac:dyDescent="0.25" outlineLevel="0" r="3023">
      <c r="A3023" s="145">
        <v>3025</v>
      </c>
      <c r="B3023" s="146">
        <v>1</v>
      </c>
      <c r="C3023" s="147" t="s">
        <v>15</v>
      </c>
      <c r="D3023" s="266">
        <v>45639</v>
      </c>
      <c r="E3023" s="147" t="s">
        <v>614</v>
      </c>
      <c r="F3023" s="155" t="s">
        <v>2232</v>
      </c>
      <c r="G3023" s="156" t="s">
        <v>1322</v>
      </c>
      <c r="H3023" s="150">
        <v>0.1</v>
      </c>
      <c r="I3023" s="149"/>
      <c r="J3023" s="147" t="s">
        <v>132</v>
      </c>
      <c r="K3023" s="267">
        <v>45639.6995833333</v>
      </c>
      <c r="L3023" s="147" t="s">
        <v>133</v>
      </c>
      <c r="M3023" s="268"/>
      <c r="N3023" s="147" t="s">
        <v>132</v>
      </c>
      <c r="O3023" s="149" t="s">
        <v>6734</v>
      </c>
      <c r="P3023" s="151"/>
    </row>
    <row spans="1:16" x14ac:dyDescent="0.25" outlineLevel="0" r="3024">
      <c r="A3024" s="145">
        <v>3026</v>
      </c>
      <c r="B3024" s="146">
        <v>2</v>
      </c>
      <c r="C3024" s="147" t="s">
        <v>16</v>
      </c>
      <c r="D3024" s="266">
        <v>45638</v>
      </c>
      <c r="E3024" s="147" t="s">
        <v>1344</v>
      </c>
      <c r="F3024" s="155" t="s">
        <v>1345</v>
      </c>
      <c r="G3024" s="156" t="s">
        <v>6927</v>
      </c>
      <c r="H3024" s="150">
        <v>0.7</v>
      </c>
      <c r="I3024" s="149"/>
      <c r="J3024" s="147" t="s">
        <v>132</v>
      </c>
      <c r="K3024" s="267">
        <v>45639.3161342593</v>
      </c>
      <c r="L3024" s="147" t="s">
        <v>133</v>
      </c>
      <c r="M3024" s="268"/>
      <c r="N3024" s="147" t="s">
        <v>133</v>
      </c>
      <c r="O3024" s="149" t="s">
        <v>6734</v>
      </c>
      <c r="P3024" s="151"/>
    </row>
    <row spans="1:16" x14ac:dyDescent="0.25" outlineLevel="0" r="3025">
      <c r="A3025" s="145">
        <v>3027</v>
      </c>
      <c r="B3025" s="146">
        <v>2</v>
      </c>
      <c r="C3025" s="147" t="s">
        <v>16</v>
      </c>
      <c r="D3025" s="266">
        <v>45639</v>
      </c>
      <c r="E3025" s="147" t="s">
        <v>147</v>
      </c>
      <c r="F3025" s="155" t="s">
        <v>3058</v>
      </c>
      <c r="G3025" s="156" t="s">
        <v>6928</v>
      </c>
      <c r="H3025" s="150">
        <v>1.4</v>
      </c>
      <c r="I3025" s="149"/>
      <c r="J3025" s="147" t="s">
        <v>133</v>
      </c>
      <c r="K3025" s="267">
        <v>45639.7135300926</v>
      </c>
      <c r="L3025" s="147" t="s">
        <v>133</v>
      </c>
      <c r="M3025" s="268"/>
      <c r="N3025" s="147" t="s">
        <v>133</v>
      </c>
      <c r="O3025" s="149" t="s">
        <v>6734</v>
      </c>
      <c r="P3025" s="151"/>
    </row>
    <row spans="1:16" x14ac:dyDescent="0.25" outlineLevel="0" r="3026">
      <c r="A3026" s="145">
        <v>3028</v>
      </c>
      <c r="B3026" s="146">
        <v>1</v>
      </c>
      <c r="C3026" s="147" t="s">
        <v>15</v>
      </c>
      <c r="D3026" s="266">
        <v>45639</v>
      </c>
      <c r="E3026" s="147" t="s">
        <v>556</v>
      </c>
      <c r="F3026" s="155" t="s">
        <v>590</v>
      </c>
      <c r="G3026" s="156" t="s">
        <v>6929</v>
      </c>
      <c r="H3026" s="150">
        <v>3.5</v>
      </c>
      <c r="I3026" s="149"/>
      <c r="J3026" s="147" t="s">
        <v>132</v>
      </c>
      <c r="K3026" s="267">
        <v>45639.4168287037</v>
      </c>
      <c r="L3026" s="147" t="s">
        <v>133</v>
      </c>
      <c r="M3026" s="268"/>
      <c r="N3026" s="147" t="s">
        <v>133</v>
      </c>
      <c r="O3026" s="149" t="s">
        <v>6734</v>
      </c>
      <c r="P3026" s="151"/>
    </row>
    <row spans="1:16" x14ac:dyDescent="0.25" outlineLevel="0" r="3027">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spans="1:16" x14ac:dyDescent="0.25" outlineLevel="0" r="3028">
      <c r="A3028" s="145">
        <v>3030</v>
      </c>
      <c r="B3028" s="146">
        <v>1</v>
      </c>
      <c r="C3028" s="147" t="s">
        <v>15</v>
      </c>
      <c r="D3028" s="266">
        <v>45639</v>
      </c>
      <c r="E3028" s="147" t="s">
        <v>559</v>
      </c>
      <c r="F3028" s="155" t="s">
        <v>2241</v>
      </c>
      <c r="G3028" s="156" t="s">
        <v>6931</v>
      </c>
      <c r="H3028" s="150">
        <v>0.4</v>
      </c>
      <c r="I3028" s="149"/>
      <c r="J3028" s="147" t="s">
        <v>132</v>
      </c>
      <c r="K3028" s="267">
        <v>45639.4250347222</v>
      </c>
      <c r="L3028" s="147" t="s">
        <v>133</v>
      </c>
      <c r="M3028" s="268"/>
      <c r="N3028" s="147" t="s">
        <v>133</v>
      </c>
      <c r="O3028" s="149" t="s">
        <v>6734</v>
      </c>
      <c r="P3028" s="151"/>
    </row>
    <row spans="1:16" x14ac:dyDescent="0.25" outlineLevel="0" r="3029">
      <c r="A3029" s="145">
        <v>3031</v>
      </c>
      <c r="B3029" s="146">
        <v>1</v>
      </c>
      <c r="C3029" s="147" t="s">
        <v>15</v>
      </c>
      <c r="D3029" s="266">
        <v>45639</v>
      </c>
      <c r="E3029" s="147" t="s">
        <v>2351</v>
      </c>
      <c r="F3029" s="155" t="s">
        <v>2352</v>
      </c>
      <c r="G3029" s="156" t="s">
        <v>6932</v>
      </c>
      <c r="H3029" s="150">
        <v>2.25</v>
      </c>
      <c r="I3029" s="149"/>
      <c r="J3029" s="147" t="s">
        <v>132</v>
      </c>
      <c r="K3029" s="267">
        <v>45639.7123032407</v>
      </c>
      <c r="L3029" s="147" t="s">
        <v>133</v>
      </c>
      <c r="M3029" s="268"/>
      <c r="N3029" s="147" t="s">
        <v>133</v>
      </c>
      <c r="O3029" s="149" t="s">
        <v>6734</v>
      </c>
      <c r="P3029" s="151"/>
    </row>
    <row spans="1:16" x14ac:dyDescent="0.25" outlineLevel="0" r="3030">
      <c r="A3030" s="145">
        <v>3032</v>
      </c>
      <c r="B3030" s="146">
        <v>1</v>
      </c>
      <c r="C3030" s="147" t="s">
        <v>15</v>
      </c>
      <c r="D3030" s="266">
        <v>45639</v>
      </c>
      <c r="E3030" s="147" t="s">
        <v>187</v>
      </c>
      <c r="F3030" s="155" t="s">
        <v>493</v>
      </c>
      <c r="G3030" s="156" t="s">
        <v>6933</v>
      </c>
      <c r="H3030" s="150">
        <v>1</v>
      </c>
      <c r="I3030" s="149"/>
      <c r="J3030" s="147" t="s">
        <v>132</v>
      </c>
      <c r="K3030" s="267">
        <v>45639.4740509259</v>
      </c>
      <c r="L3030" s="147" t="s">
        <v>133</v>
      </c>
      <c r="M3030" s="268"/>
      <c r="N3030" s="147" t="s">
        <v>133</v>
      </c>
      <c r="O3030" s="149" t="s">
        <v>6734</v>
      </c>
      <c r="P3030" s="151"/>
    </row>
    <row spans="1:16" x14ac:dyDescent="0.25" outlineLevel="0" r="3031">
      <c r="A3031" s="145">
        <v>3033</v>
      </c>
      <c r="B3031" s="146">
        <v>1</v>
      </c>
      <c r="C3031" s="147" t="s">
        <v>15</v>
      </c>
      <c r="D3031" s="266">
        <v>45639</v>
      </c>
      <c r="E3031" s="147" t="s">
        <v>534</v>
      </c>
      <c r="F3031" s="155" t="s">
        <v>931</v>
      </c>
      <c r="G3031" s="156" t="s">
        <v>6934</v>
      </c>
      <c r="H3031" s="150">
        <v>1</v>
      </c>
      <c r="I3031" s="149"/>
      <c r="J3031" s="147" t="s">
        <v>132</v>
      </c>
      <c r="K3031" s="267">
        <v>45639.5582638889</v>
      </c>
      <c r="L3031" s="147" t="s">
        <v>133</v>
      </c>
      <c r="M3031" s="268"/>
      <c r="N3031" s="147" t="s">
        <v>133</v>
      </c>
      <c r="O3031" s="149" t="s">
        <v>6734</v>
      </c>
      <c r="P3031" s="151"/>
    </row>
    <row spans="1:16" x14ac:dyDescent="0.25" outlineLevel="0" r="3032">
      <c r="A3032" s="145">
        <v>3034</v>
      </c>
      <c r="B3032" s="146">
        <v>1</v>
      </c>
      <c r="C3032" s="147" t="s">
        <v>15</v>
      </c>
      <c r="D3032" s="266">
        <v>45639</v>
      </c>
      <c r="E3032" s="147" t="s">
        <v>401</v>
      </c>
      <c r="F3032" s="155" t="s">
        <v>5759</v>
      </c>
      <c r="G3032" s="156" t="s">
        <v>6935</v>
      </c>
      <c r="H3032" s="150">
        <v>0.75</v>
      </c>
      <c r="I3032" s="149"/>
      <c r="J3032" s="147" t="s">
        <v>132</v>
      </c>
      <c r="K3032" s="267">
        <v>45639.5666203704</v>
      </c>
      <c r="L3032" s="147" t="s">
        <v>133</v>
      </c>
      <c r="M3032" s="268"/>
      <c r="N3032" s="147" t="s">
        <v>133</v>
      </c>
      <c r="O3032" s="149" t="s">
        <v>6734</v>
      </c>
      <c r="P3032" s="151"/>
    </row>
    <row spans="1:16" x14ac:dyDescent="0.25" outlineLevel="0" r="3033">
      <c r="A3033" s="145">
        <v>3035</v>
      </c>
      <c r="B3033" s="146">
        <v>1</v>
      </c>
      <c r="C3033" s="147" t="s">
        <v>15</v>
      </c>
      <c r="D3033" s="266">
        <v>45639</v>
      </c>
      <c r="E3033" s="147" t="s">
        <v>460</v>
      </c>
      <c r="F3033" s="155" t="s">
        <v>2230</v>
      </c>
      <c r="G3033" s="156" t="s">
        <v>3194</v>
      </c>
      <c r="H3033" s="150">
        <v>0.5</v>
      </c>
      <c r="I3033" s="149"/>
      <c r="J3033" s="147" t="s">
        <v>132</v>
      </c>
      <c r="K3033" s="267">
        <v>45639.5794444444</v>
      </c>
      <c r="L3033" s="147" t="s">
        <v>133</v>
      </c>
      <c r="M3033" s="268"/>
      <c r="N3033" s="147" t="s">
        <v>133</v>
      </c>
      <c r="O3033" s="149" t="s">
        <v>6734</v>
      </c>
      <c r="P3033" s="151"/>
    </row>
    <row spans="1:16" x14ac:dyDescent="0.25" outlineLevel="0" r="3034">
      <c r="A3034" s="145">
        <v>3036</v>
      </c>
      <c r="B3034" s="146">
        <v>1</v>
      </c>
      <c r="C3034" s="147" t="s">
        <v>15</v>
      </c>
      <c r="D3034" s="266">
        <v>45639</v>
      </c>
      <c r="E3034" s="147" t="s">
        <v>1293</v>
      </c>
      <c r="F3034" s="155" t="s">
        <v>1294</v>
      </c>
      <c r="G3034" s="156" t="s">
        <v>6936</v>
      </c>
      <c r="H3034" s="150">
        <v>1</v>
      </c>
      <c r="I3034" s="155" t="s">
        <v>2675</v>
      </c>
      <c r="J3034" s="147" t="s">
        <v>132</v>
      </c>
      <c r="K3034" s="267">
        <v>45639.6507175926</v>
      </c>
      <c r="L3034" s="147" t="s">
        <v>133</v>
      </c>
      <c r="M3034" s="268"/>
      <c r="N3034" s="147" t="s">
        <v>133</v>
      </c>
      <c r="O3034" s="149" t="s">
        <v>6734</v>
      </c>
      <c r="P3034" s="151"/>
    </row>
    <row spans="1:16" x14ac:dyDescent="0.25" outlineLevel="0" r="303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spans="1:16" x14ac:dyDescent="0.25" outlineLevel="0" r="3036">
      <c r="A3036" s="145">
        <v>3038</v>
      </c>
      <c r="B3036" s="146">
        <v>1</v>
      </c>
      <c r="C3036" s="147" t="s">
        <v>15</v>
      </c>
      <c r="D3036" s="266">
        <v>45639</v>
      </c>
      <c r="E3036" s="147" t="s">
        <v>185</v>
      </c>
      <c r="F3036" s="155" t="s">
        <v>2366</v>
      </c>
      <c r="G3036" s="156" t="s">
        <v>6938</v>
      </c>
      <c r="H3036" s="150">
        <v>0.4</v>
      </c>
      <c r="I3036" s="149"/>
      <c r="J3036" s="147" t="s">
        <v>132</v>
      </c>
      <c r="K3036" s="267">
        <v>45639.6191898148</v>
      </c>
      <c r="L3036" s="147" t="s">
        <v>133</v>
      </c>
      <c r="M3036" s="268"/>
      <c r="N3036" s="147" t="s">
        <v>133</v>
      </c>
      <c r="O3036" s="149" t="s">
        <v>6734</v>
      </c>
      <c r="P3036" s="151"/>
    </row>
    <row spans="1:16" x14ac:dyDescent="0.25" outlineLevel="0" r="3037">
      <c r="A3037" s="145">
        <v>3039</v>
      </c>
      <c r="B3037" s="146">
        <v>1</v>
      </c>
      <c r="C3037" s="147" t="s">
        <v>15</v>
      </c>
      <c r="D3037" s="266">
        <v>45639</v>
      </c>
      <c r="E3037" s="147" t="s">
        <v>457</v>
      </c>
      <c r="F3037" s="155" t="s">
        <v>503</v>
      </c>
      <c r="G3037" s="156" t="s">
        <v>6939</v>
      </c>
      <c r="H3037" s="150">
        <v>0.5</v>
      </c>
      <c r="I3037" s="149"/>
      <c r="J3037" s="147" t="s">
        <v>132</v>
      </c>
      <c r="K3037" s="267">
        <v>45639.6411111111</v>
      </c>
      <c r="L3037" s="147" t="s">
        <v>133</v>
      </c>
      <c r="M3037" s="268"/>
      <c r="N3037" s="147" t="s">
        <v>133</v>
      </c>
      <c r="O3037" s="149" t="s">
        <v>6734</v>
      </c>
      <c r="P3037" s="151"/>
    </row>
    <row spans="1:16" x14ac:dyDescent="0.25" outlineLevel="0" r="3038">
      <c r="A3038" s="145">
        <v>3040</v>
      </c>
      <c r="B3038" s="146">
        <v>1</v>
      </c>
      <c r="C3038" s="147" t="s">
        <v>15</v>
      </c>
      <c r="D3038" s="266">
        <v>45639</v>
      </c>
      <c r="E3038" s="147" t="s">
        <v>549</v>
      </c>
      <c r="F3038" s="155" t="s">
        <v>2513</v>
      </c>
      <c r="G3038" s="156" t="s">
        <v>6940</v>
      </c>
      <c r="H3038" s="150">
        <v>0.4</v>
      </c>
      <c r="I3038" s="149"/>
      <c r="J3038" s="147" t="s">
        <v>132</v>
      </c>
      <c r="K3038" s="267">
        <v>45639.6831712963</v>
      </c>
      <c r="L3038" s="147" t="s">
        <v>133</v>
      </c>
      <c r="M3038" s="268"/>
      <c r="N3038" s="147" t="s">
        <v>133</v>
      </c>
      <c r="O3038" s="149" t="s">
        <v>6734</v>
      </c>
      <c r="P3038" s="151"/>
    </row>
    <row spans="1:16" x14ac:dyDescent="0.25" outlineLevel="0" r="3039">
      <c r="A3039" s="145">
        <v>3041</v>
      </c>
      <c r="B3039" s="146">
        <v>4</v>
      </c>
      <c r="C3039" s="147" t="s">
        <v>424</v>
      </c>
      <c r="D3039" s="266">
        <v>45638</v>
      </c>
      <c r="E3039" s="147" t="s">
        <v>3120</v>
      </c>
      <c r="F3039" s="155" t="s">
        <v>4903</v>
      </c>
      <c r="G3039" s="156" t="s">
        <v>6941</v>
      </c>
      <c r="H3039" s="150">
        <v>0.5</v>
      </c>
      <c r="I3039" s="149"/>
      <c r="J3039" s="147" t="s">
        <v>132</v>
      </c>
      <c r="K3039" s="267">
        <v>45639.684525463</v>
      </c>
      <c r="L3039" s="147" t="s">
        <v>133</v>
      </c>
      <c r="M3039" s="268"/>
      <c r="N3039" s="147" t="s">
        <v>133</v>
      </c>
      <c r="O3039" s="149" t="s">
        <v>6734</v>
      </c>
      <c r="P3039" s="151"/>
    </row>
    <row spans="1:16" x14ac:dyDescent="0.25" outlineLevel="0" r="3040">
      <c r="A3040" s="145">
        <v>3042</v>
      </c>
      <c r="B3040" s="146">
        <v>4</v>
      </c>
      <c r="C3040" s="147" t="s">
        <v>424</v>
      </c>
      <c r="D3040" s="266">
        <v>45638</v>
      </c>
      <c r="E3040" s="147" t="s">
        <v>3120</v>
      </c>
      <c r="F3040" s="155" t="s">
        <v>4903</v>
      </c>
      <c r="G3040" s="156" t="s">
        <v>6942</v>
      </c>
      <c r="H3040" s="150">
        <v>0.5</v>
      </c>
      <c r="I3040" s="155" t="s">
        <v>6943</v>
      </c>
      <c r="J3040" s="147" t="s">
        <v>132</v>
      </c>
      <c r="K3040" s="267">
        <v>45639.6850462963</v>
      </c>
      <c r="L3040" s="147" t="s">
        <v>133</v>
      </c>
      <c r="M3040" s="268"/>
      <c r="N3040" s="147" t="s">
        <v>133</v>
      </c>
      <c r="O3040" s="149" t="s">
        <v>6734</v>
      </c>
      <c r="P3040" s="151"/>
    </row>
    <row spans="1:16" x14ac:dyDescent="0.25" outlineLevel="0" r="3041">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spans="1:16" x14ac:dyDescent="0.25" outlineLevel="0" r="3042">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spans="1:16" x14ac:dyDescent="0.25" outlineLevel="0" r="3043">
      <c r="A3043" s="145">
        <v>3045</v>
      </c>
      <c r="B3043" s="146">
        <v>4</v>
      </c>
      <c r="C3043" s="147" t="s">
        <v>424</v>
      </c>
      <c r="D3043" s="266">
        <v>45638</v>
      </c>
      <c r="E3043" s="147" t="s">
        <v>266</v>
      </c>
      <c r="F3043" s="155" t="s">
        <v>2225</v>
      </c>
      <c r="G3043" s="156" t="s">
        <v>6946</v>
      </c>
      <c r="H3043" s="150">
        <v>0.5</v>
      </c>
      <c r="I3043" s="149"/>
      <c r="J3043" s="147" t="s">
        <v>132</v>
      </c>
      <c r="K3043" s="267">
        <v>45639.6856944444</v>
      </c>
      <c r="L3043" s="147" t="s">
        <v>133</v>
      </c>
      <c r="M3043" s="268"/>
      <c r="N3043" s="147" t="s">
        <v>133</v>
      </c>
      <c r="O3043" s="149" t="s">
        <v>6734</v>
      </c>
      <c r="P3043" s="151"/>
    </row>
    <row spans="1:16" x14ac:dyDescent="0.25" outlineLevel="0" r="3044">
      <c r="A3044" s="145">
        <v>3046</v>
      </c>
      <c r="B3044" s="146">
        <v>4</v>
      </c>
      <c r="C3044" s="147" t="s">
        <v>424</v>
      </c>
      <c r="D3044" s="266">
        <v>45638</v>
      </c>
      <c r="E3044" s="147" t="s">
        <v>3219</v>
      </c>
      <c r="F3044" s="155" t="s">
        <v>3970</v>
      </c>
      <c r="G3044" s="156" t="s">
        <v>6947</v>
      </c>
      <c r="H3044" s="150">
        <v>1</v>
      </c>
      <c r="I3044" s="149"/>
      <c r="J3044" s="147" t="s">
        <v>132</v>
      </c>
      <c r="K3044" s="267">
        <v>45639.6859837963</v>
      </c>
      <c r="L3044" s="147" t="s">
        <v>133</v>
      </c>
      <c r="M3044" s="268"/>
      <c r="N3044" s="147" t="s">
        <v>133</v>
      </c>
      <c r="O3044" s="149" t="s">
        <v>6734</v>
      </c>
      <c r="P3044" s="151"/>
    </row>
    <row spans="1:16" x14ac:dyDescent="0.25" outlineLevel="0" r="3045">
      <c r="A3045" s="145">
        <v>3047</v>
      </c>
      <c r="B3045" s="146">
        <v>4</v>
      </c>
      <c r="C3045" s="147" t="s">
        <v>424</v>
      </c>
      <c r="D3045" s="266">
        <v>45638</v>
      </c>
      <c r="E3045" s="147" t="s">
        <v>460</v>
      </c>
      <c r="F3045" s="155" t="s">
        <v>2230</v>
      </c>
      <c r="G3045" s="156" t="s">
        <v>6948</v>
      </c>
      <c r="H3045" s="150">
        <v>2</v>
      </c>
      <c r="I3045" s="149"/>
      <c r="J3045" s="147" t="s">
        <v>132</v>
      </c>
      <c r="K3045" s="267">
        <v>45639.6862268519</v>
      </c>
      <c r="L3045" s="147" t="s">
        <v>133</v>
      </c>
      <c r="M3045" s="268"/>
      <c r="N3045" s="147" t="s">
        <v>133</v>
      </c>
      <c r="O3045" s="149" t="s">
        <v>6734</v>
      </c>
      <c r="P3045" s="151"/>
    </row>
    <row spans="1:16" x14ac:dyDescent="0.25" outlineLevel="0" r="3046">
      <c r="A3046" s="145">
        <v>3048</v>
      </c>
      <c r="B3046" s="146">
        <v>4</v>
      </c>
      <c r="C3046" s="147" t="s">
        <v>424</v>
      </c>
      <c r="D3046" s="266">
        <v>45639</v>
      </c>
      <c r="E3046" s="147" t="s">
        <v>3224</v>
      </c>
      <c r="F3046" s="155" t="s">
        <v>4081</v>
      </c>
      <c r="G3046" s="156" t="s">
        <v>6949</v>
      </c>
      <c r="H3046" s="150">
        <v>0.25</v>
      </c>
      <c r="I3046" s="149"/>
      <c r="J3046" s="147" t="s">
        <v>132</v>
      </c>
      <c r="K3046" s="267">
        <v>45639.686724537</v>
      </c>
      <c r="L3046" s="147" t="s">
        <v>133</v>
      </c>
      <c r="M3046" s="268"/>
      <c r="N3046" s="147" t="s">
        <v>133</v>
      </c>
      <c r="O3046" s="149" t="s">
        <v>6734</v>
      </c>
      <c r="P3046" s="151"/>
    </row>
    <row spans="1:16" x14ac:dyDescent="0.25" outlineLevel="0" r="3047">
      <c r="A3047" s="145">
        <v>3049</v>
      </c>
      <c r="B3047" s="146">
        <v>4</v>
      </c>
      <c r="C3047" s="147" t="s">
        <v>424</v>
      </c>
      <c r="D3047" s="266">
        <v>45639</v>
      </c>
      <c r="E3047" s="147" t="s">
        <v>3219</v>
      </c>
      <c r="F3047" s="155" t="s">
        <v>3970</v>
      </c>
      <c r="G3047" s="156" t="s">
        <v>6947</v>
      </c>
      <c r="H3047" s="150">
        <v>1</v>
      </c>
      <c r="I3047" s="149"/>
      <c r="J3047" s="147" t="s">
        <v>132</v>
      </c>
      <c r="K3047" s="267">
        <v>45639.6869675926</v>
      </c>
      <c r="L3047" s="147" t="s">
        <v>133</v>
      </c>
      <c r="M3047" s="268"/>
      <c r="N3047" s="147" t="s">
        <v>133</v>
      </c>
      <c r="O3047" s="149" t="s">
        <v>6734</v>
      </c>
      <c r="P3047" s="151"/>
    </row>
    <row spans="1:16" x14ac:dyDescent="0.25" outlineLevel="0" r="3048">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spans="1:16" x14ac:dyDescent="0.25" outlineLevel="0" r="3049">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spans="1:16" x14ac:dyDescent="0.25" outlineLevel="0" r="3050">
      <c r="A3050" s="145">
        <v>3052</v>
      </c>
      <c r="B3050" s="146">
        <v>4</v>
      </c>
      <c r="C3050" s="147" t="s">
        <v>424</v>
      </c>
      <c r="D3050" s="266">
        <v>45639</v>
      </c>
      <c r="E3050" s="147" t="s">
        <v>1297</v>
      </c>
      <c r="F3050" s="155" t="s">
        <v>2334</v>
      </c>
      <c r="G3050" s="156" t="s">
        <v>6951</v>
      </c>
      <c r="H3050" s="150">
        <v>0.25</v>
      </c>
      <c r="I3050" s="149"/>
      <c r="J3050" s="147" t="s">
        <v>132</v>
      </c>
      <c r="K3050" s="267">
        <v>45639.6877777778</v>
      </c>
      <c r="L3050" s="147" t="s">
        <v>133</v>
      </c>
      <c r="M3050" s="268"/>
      <c r="N3050" s="147" t="s">
        <v>133</v>
      </c>
      <c r="O3050" s="149" t="s">
        <v>6734</v>
      </c>
      <c r="P3050" s="151"/>
    </row>
    <row spans="1:16" x14ac:dyDescent="0.25" outlineLevel="0" r="3051">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spans="1:16" x14ac:dyDescent="0.25" outlineLevel="0" r="3052">
      <c r="A3052" s="145">
        <v>3054</v>
      </c>
      <c r="B3052" s="146">
        <v>4</v>
      </c>
      <c r="C3052" s="147" t="s">
        <v>424</v>
      </c>
      <c r="D3052" s="266">
        <v>45639</v>
      </c>
      <c r="E3052" s="147" t="s">
        <v>147</v>
      </c>
      <c r="F3052" s="155" t="s">
        <v>3058</v>
      </c>
      <c r="G3052" s="156" t="s">
        <v>6953</v>
      </c>
      <c r="H3052" s="150">
        <v>0.75</v>
      </c>
      <c r="I3052" s="149"/>
      <c r="J3052" s="147" t="s">
        <v>133</v>
      </c>
      <c r="K3052" s="267">
        <v>45639.688275463</v>
      </c>
      <c r="L3052" s="147" t="s">
        <v>133</v>
      </c>
      <c r="M3052" s="268"/>
      <c r="N3052" s="147" t="s">
        <v>133</v>
      </c>
      <c r="O3052" s="149" t="s">
        <v>6734</v>
      </c>
      <c r="P3052" s="151"/>
    </row>
    <row spans="1:16" x14ac:dyDescent="0.25" outlineLevel="0" r="3053">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spans="1:16" x14ac:dyDescent="0.25" outlineLevel="0" r="3054">
      <c r="A3054" s="145">
        <v>3056</v>
      </c>
      <c r="B3054" s="146">
        <v>2</v>
      </c>
      <c r="C3054" s="147" t="s">
        <v>16</v>
      </c>
      <c r="D3054" s="266">
        <v>45638</v>
      </c>
      <c r="E3054" s="147" t="s">
        <v>552</v>
      </c>
      <c r="F3054" s="155" t="s">
        <v>2433</v>
      </c>
      <c r="G3054" s="156" t="s">
        <v>6955</v>
      </c>
      <c r="H3054" s="150">
        <v>2.3</v>
      </c>
      <c r="I3054" s="149"/>
      <c r="J3054" s="147" t="s">
        <v>132</v>
      </c>
      <c r="K3054" s="267">
        <v>45639.7012152778</v>
      </c>
      <c r="L3054" s="147" t="s">
        <v>133</v>
      </c>
      <c r="M3054" s="268"/>
      <c r="N3054" s="147" t="s">
        <v>133</v>
      </c>
      <c r="O3054" s="149" t="s">
        <v>6734</v>
      </c>
      <c r="P3054" s="151"/>
    </row>
    <row spans="1:16" x14ac:dyDescent="0.25" outlineLevel="0" r="3055">
      <c r="A3055" s="145">
        <v>3057</v>
      </c>
      <c r="B3055" s="146">
        <v>2</v>
      </c>
      <c r="C3055" s="147" t="s">
        <v>16</v>
      </c>
      <c r="D3055" s="266">
        <v>45638</v>
      </c>
      <c r="E3055" s="147" t="s">
        <v>552</v>
      </c>
      <c r="F3055" s="155" t="s">
        <v>2433</v>
      </c>
      <c r="G3055" s="156" t="s">
        <v>6956</v>
      </c>
      <c r="H3055" s="150">
        <v>2.3</v>
      </c>
      <c r="I3055" s="149"/>
      <c r="J3055" s="147" t="s">
        <v>132</v>
      </c>
      <c r="K3055" s="267">
        <v>45639.7016087963</v>
      </c>
      <c r="L3055" s="147" t="s">
        <v>133</v>
      </c>
      <c r="M3055" s="268"/>
      <c r="N3055" s="147" t="s">
        <v>133</v>
      </c>
      <c r="O3055" s="149" t="s">
        <v>6734</v>
      </c>
      <c r="P3055" s="151"/>
    </row>
    <row spans="1:16" x14ac:dyDescent="0.25" outlineLevel="0" r="3056">
      <c r="A3056" s="145">
        <v>3058</v>
      </c>
      <c r="B3056" s="146">
        <v>1</v>
      </c>
      <c r="C3056" s="147" t="s">
        <v>15</v>
      </c>
      <c r="D3056" s="266">
        <v>45638</v>
      </c>
      <c r="E3056" s="147" t="s">
        <v>2351</v>
      </c>
      <c r="F3056" s="155" t="s">
        <v>2352</v>
      </c>
      <c r="G3056" s="156" t="s">
        <v>6957</v>
      </c>
      <c r="H3056" s="150">
        <v>0.5</v>
      </c>
      <c r="I3056" s="149"/>
      <c r="J3056" s="147" t="s">
        <v>132</v>
      </c>
      <c r="K3056" s="267">
        <v>45639.7030902778</v>
      </c>
      <c r="L3056" s="147" t="s">
        <v>133</v>
      </c>
      <c r="M3056" s="268"/>
      <c r="N3056" s="147" t="s">
        <v>133</v>
      </c>
      <c r="O3056" s="149" t="s">
        <v>6734</v>
      </c>
      <c r="P3056" s="151"/>
    </row>
    <row spans="1:16" x14ac:dyDescent="0.25" outlineLevel="0" r="3057">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spans="1:16" x14ac:dyDescent="0.25" outlineLevel="0" r="3058">
      <c r="A3058" s="145">
        <v>3060</v>
      </c>
      <c r="B3058" s="146">
        <v>1</v>
      </c>
      <c r="C3058" s="147" t="s">
        <v>15</v>
      </c>
      <c r="D3058" s="266">
        <v>45639</v>
      </c>
      <c r="E3058" s="147" t="s">
        <v>218</v>
      </c>
      <c r="F3058" s="155" t="s">
        <v>495</v>
      </c>
      <c r="G3058" s="156" t="s">
        <v>6959</v>
      </c>
      <c r="H3058" s="150">
        <v>0.5</v>
      </c>
      <c r="I3058" s="149"/>
      <c r="J3058" s="147" t="s">
        <v>132</v>
      </c>
      <c r="K3058" s="267">
        <v>45639.7106018519</v>
      </c>
      <c r="L3058" s="147" t="s">
        <v>133</v>
      </c>
      <c r="M3058" s="268"/>
      <c r="N3058" s="147" t="s">
        <v>133</v>
      </c>
      <c r="O3058" s="149" t="s">
        <v>6734</v>
      </c>
      <c r="P3058" s="151"/>
    </row>
    <row spans="1:16" x14ac:dyDescent="0.25" outlineLevel="0" r="3059">
      <c r="A3059" s="145">
        <v>3061</v>
      </c>
      <c r="B3059" s="146">
        <v>2</v>
      </c>
      <c r="C3059" s="147" t="s">
        <v>16</v>
      </c>
      <c r="D3059" s="266">
        <v>45639</v>
      </c>
      <c r="E3059" s="147" t="s">
        <v>374</v>
      </c>
      <c r="F3059" s="155" t="s">
        <v>2337</v>
      </c>
      <c r="G3059" s="156" t="s">
        <v>6960</v>
      </c>
      <c r="H3059" s="150">
        <v>1.5</v>
      </c>
      <c r="I3059" s="149"/>
      <c r="J3059" s="147" t="s">
        <v>132</v>
      </c>
      <c r="K3059" s="267">
        <v>45639.717337963</v>
      </c>
      <c r="L3059" s="147" t="s">
        <v>133</v>
      </c>
      <c r="M3059" s="268"/>
      <c r="N3059" s="147" t="s">
        <v>133</v>
      </c>
      <c r="O3059" s="149" t="s">
        <v>6734</v>
      </c>
      <c r="P3059" s="151"/>
    </row>
    <row spans="1:16" x14ac:dyDescent="0.25" outlineLevel="0" r="3060">
      <c r="A3060" s="145">
        <v>3062</v>
      </c>
      <c r="B3060" s="146">
        <v>2</v>
      </c>
      <c r="C3060" s="147" t="s">
        <v>16</v>
      </c>
      <c r="D3060" s="266">
        <v>45639</v>
      </c>
      <c r="E3060" s="147" t="s">
        <v>540</v>
      </c>
      <c r="F3060" s="155" t="s">
        <v>1476</v>
      </c>
      <c r="G3060" s="156" t="s">
        <v>6961</v>
      </c>
      <c r="H3060" s="150">
        <v>0.7</v>
      </c>
      <c r="I3060" s="149"/>
      <c r="J3060" s="147" t="s">
        <v>132</v>
      </c>
      <c r="K3060" s="267">
        <v>45639.7144097222</v>
      </c>
      <c r="L3060" s="147" t="s">
        <v>133</v>
      </c>
      <c r="M3060" s="268"/>
      <c r="N3060" s="147" t="s">
        <v>133</v>
      </c>
      <c r="O3060" s="149" t="s">
        <v>6734</v>
      </c>
      <c r="P3060" s="151"/>
    </row>
    <row spans="1:16" x14ac:dyDescent="0.25" outlineLevel="0" r="3061">
      <c r="A3061" s="145">
        <v>3063</v>
      </c>
      <c r="B3061" s="146">
        <v>2</v>
      </c>
      <c r="C3061" s="147" t="s">
        <v>16</v>
      </c>
      <c r="D3061" s="266">
        <v>45639</v>
      </c>
      <c r="E3061" s="147" t="s">
        <v>3219</v>
      </c>
      <c r="F3061" s="155" t="s">
        <v>3970</v>
      </c>
      <c r="G3061" s="156" t="s">
        <v>6962</v>
      </c>
      <c r="H3061" s="150">
        <v>0.3</v>
      </c>
      <c r="I3061" s="149"/>
      <c r="J3061" s="147" t="s">
        <v>132</v>
      </c>
      <c r="K3061" s="267">
        <v>45639.7150231482</v>
      </c>
      <c r="L3061" s="147" t="s">
        <v>133</v>
      </c>
      <c r="M3061" s="268"/>
      <c r="N3061" s="147" t="s">
        <v>133</v>
      </c>
      <c r="O3061" s="149" t="s">
        <v>6734</v>
      </c>
      <c r="P3061" s="151"/>
    </row>
    <row spans="1:16" x14ac:dyDescent="0.25" outlineLevel="0" r="3062">
      <c r="A3062" s="145">
        <v>3064</v>
      </c>
      <c r="B3062" s="146">
        <v>2</v>
      </c>
      <c r="C3062" s="147" t="s">
        <v>16</v>
      </c>
      <c r="D3062" s="266">
        <v>45639</v>
      </c>
      <c r="E3062" s="147" t="s">
        <v>1297</v>
      </c>
      <c r="F3062" s="155" t="s">
        <v>2334</v>
      </c>
      <c r="G3062" s="156" t="s">
        <v>6963</v>
      </c>
      <c r="H3062" s="150">
        <v>4.8</v>
      </c>
      <c r="I3062" s="149"/>
      <c r="J3062" s="147" t="s">
        <v>132</v>
      </c>
      <c r="K3062" s="267">
        <v>45639.7167824074</v>
      </c>
      <c r="L3062" s="147" t="s">
        <v>133</v>
      </c>
      <c r="M3062" s="268"/>
      <c r="N3062" s="147" t="s">
        <v>133</v>
      </c>
      <c r="O3062" s="149" t="s">
        <v>6734</v>
      </c>
      <c r="P3062" s="151"/>
    </row>
    <row spans="1:16" x14ac:dyDescent="0.25" outlineLevel="0" r="3063">
      <c r="A3063" s="145">
        <v>3065</v>
      </c>
      <c r="B3063" s="146">
        <v>1</v>
      </c>
      <c r="C3063" s="147" t="s">
        <v>15</v>
      </c>
      <c r="D3063" s="266">
        <v>45639</v>
      </c>
      <c r="E3063" s="147" t="s">
        <v>368</v>
      </c>
      <c r="F3063" s="155" t="s">
        <v>948</v>
      </c>
      <c r="G3063" s="156" t="s">
        <v>6964</v>
      </c>
      <c r="H3063" s="150">
        <v>2</v>
      </c>
      <c r="I3063" s="155" t="s">
        <v>6965</v>
      </c>
      <c r="J3063" s="147" t="s">
        <v>132</v>
      </c>
      <c r="K3063" s="267">
        <v>45639.7384837963</v>
      </c>
      <c r="L3063" s="147" t="s">
        <v>133</v>
      </c>
      <c r="M3063" s="268"/>
      <c r="N3063" s="147" t="s">
        <v>133</v>
      </c>
      <c r="O3063" s="149" t="s">
        <v>6734</v>
      </c>
      <c r="P3063" s="151"/>
    </row>
    <row spans="1:16" x14ac:dyDescent="0.25" outlineLevel="0" r="3064">
      <c r="A3064" s="145">
        <v>3066</v>
      </c>
      <c r="B3064" s="146">
        <v>1</v>
      </c>
      <c r="C3064" s="147" t="s">
        <v>15</v>
      </c>
      <c r="D3064" s="266">
        <v>45639</v>
      </c>
      <c r="E3064" s="147" t="s">
        <v>540</v>
      </c>
      <c r="F3064" s="155" t="s">
        <v>1476</v>
      </c>
      <c r="G3064" s="156" t="s">
        <v>6966</v>
      </c>
      <c r="H3064" s="150">
        <v>0.5</v>
      </c>
      <c r="I3064" s="149"/>
      <c r="J3064" s="147" t="s">
        <v>132</v>
      </c>
      <c r="K3064" s="267">
        <v>45639.7393171296</v>
      </c>
      <c r="L3064" s="147" t="s">
        <v>133</v>
      </c>
      <c r="M3064" s="268"/>
      <c r="N3064" s="147" t="s">
        <v>133</v>
      </c>
      <c r="O3064" s="149" t="s">
        <v>6734</v>
      </c>
      <c r="P3064" s="151"/>
    </row>
    <row spans="1:16" x14ac:dyDescent="0.25" outlineLevel="0" r="3065">
      <c r="A3065" s="145">
        <v>3067</v>
      </c>
      <c r="B3065" s="146">
        <v>3</v>
      </c>
      <c r="C3065" s="147" t="s">
        <v>130</v>
      </c>
      <c r="D3065" s="266">
        <v>45639</v>
      </c>
      <c r="E3065" s="147" t="s">
        <v>144</v>
      </c>
      <c r="F3065" s="155" t="s">
        <v>2207</v>
      </c>
      <c r="G3065" s="156" t="s">
        <v>6967</v>
      </c>
      <c r="H3065" s="150">
        <v>0.25</v>
      </c>
      <c r="I3065" s="149"/>
      <c r="J3065" s="147" t="s">
        <v>132</v>
      </c>
      <c r="K3065" s="267">
        <v>45639.7419560185</v>
      </c>
      <c r="L3065" s="147" t="s">
        <v>133</v>
      </c>
      <c r="M3065" s="268"/>
      <c r="N3065" s="147" t="s">
        <v>133</v>
      </c>
      <c r="O3065" s="149" t="s">
        <v>6734</v>
      </c>
      <c r="P3065" s="151"/>
    </row>
    <row spans="1:16" x14ac:dyDescent="0.25" outlineLevel="0" r="3066">
      <c r="A3066" s="145">
        <v>3068</v>
      </c>
      <c r="B3066" s="146">
        <v>3</v>
      </c>
      <c r="C3066" s="147" t="s">
        <v>130</v>
      </c>
      <c r="D3066" s="266">
        <v>45639</v>
      </c>
      <c r="E3066" s="147" t="s">
        <v>606</v>
      </c>
      <c r="F3066" s="155" t="s">
        <v>3059</v>
      </c>
      <c r="G3066" s="156" t="s">
        <v>6968</v>
      </c>
      <c r="H3066" s="150">
        <v>0.5</v>
      </c>
      <c r="I3066" s="149"/>
      <c r="J3066" s="147" t="s">
        <v>132</v>
      </c>
      <c r="K3066" s="267">
        <v>45639.7423958333</v>
      </c>
      <c r="L3066" s="147" t="s">
        <v>133</v>
      </c>
      <c r="M3066" s="268"/>
      <c r="N3066" s="147" t="s">
        <v>133</v>
      </c>
      <c r="O3066" s="149" t="s">
        <v>6734</v>
      </c>
      <c r="P3066" s="151"/>
    </row>
    <row spans="1:16" x14ac:dyDescent="0.25" outlineLevel="0" r="3067">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spans="1:16" x14ac:dyDescent="0.25" outlineLevel="0" r="3068">
      <c r="A3068" s="145">
        <v>3070</v>
      </c>
      <c r="B3068" s="146">
        <v>1</v>
      </c>
      <c r="C3068" s="147" t="s">
        <v>15</v>
      </c>
      <c r="D3068" s="266">
        <v>45640</v>
      </c>
      <c r="E3068" s="147" t="s">
        <v>540</v>
      </c>
      <c r="F3068" s="155" t="s">
        <v>1476</v>
      </c>
      <c r="G3068" s="156" t="s">
        <v>6975</v>
      </c>
      <c r="H3068" s="150">
        <v>1.5</v>
      </c>
      <c r="I3068" s="149"/>
      <c r="J3068" s="147" t="s">
        <v>132</v>
      </c>
      <c r="K3068" s="267">
        <v>45640.4208680556</v>
      </c>
      <c r="L3068" s="147" t="s">
        <v>133</v>
      </c>
      <c r="M3068" s="268"/>
      <c r="N3068" s="147" t="s">
        <v>133</v>
      </c>
      <c r="O3068" s="149" t="s">
        <v>6734</v>
      </c>
      <c r="P3068" s="151"/>
    </row>
    <row spans="1:16" x14ac:dyDescent="0.25" outlineLevel="0" r="3069">
      <c r="A3069" s="145">
        <v>3071</v>
      </c>
      <c r="B3069" s="146">
        <v>1</v>
      </c>
      <c r="C3069" s="147" t="s">
        <v>15</v>
      </c>
      <c r="D3069" s="266">
        <v>45640</v>
      </c>
      <c r="E3069" s="147" t="s">
        <v>278</v>
      </c>
      <c r="F3069" s="155" t="s">
        <v>2395</v>
      </c>
      <c r="G3069" s="156" t="s">
        <v>6976</v>
      </c>
      <c r="H3069" s="150">
        <v>2</v>
      </c>
      <c r="I3069" s="149"/>
      <c r="J3069" s="147" t="s">
        <v>132</v>
      </c>
      <c r="K3069" s="267">
        <v>45640.458125</v>
      </c>
      <c r="L3069" s="147" t="s">
        <v>133</v>
      </c>
      <c r="M3069" s="268"/>
      <c r="N3069" s="147" t="s">
        <v>133</v>
      </c>
      <c r="O3069" s="149" t="s">
        <v>6734</v>
      </c>
      <c r="P3069" s="151"/>
    </row>
    <row spans="1:16" x14ac:dyDescent="0.25" outlineLevel="0" r="3070">
      <c r="A3070" s="145">
        <v>3072</v>
      </c>
      <c r="B3070" s="146">
        <v>1</v>
      </c>
      <c r="C3070" s="147" t="s">
        <v>15</v>
      </c>
      <c r="D3070" s="266">
        <v>45640</v>
      </c>
      <c r="E3070" s="147" t="s">
        <v>2759</v>
      </c>
      <c r="F3070" s="155" t="s">
        <v>2760</v>
      </c>
      <c r="G3070" s="156" t="s">
        <v>6977</v>
      </c>
      <c r="H3070" s="150">
        <v>1.5</v>
      </c>
      <c r="I3070" s="149"/>
      <c r="J3070" s="147" t="s">
        <v>132</v>
      </c>
      <c r="K3070" s="267">
        <v>45640.5911921296</v>
      </c>
      <c r="L3070" s="147" t="s">
        <v>133</v>
      </c>
      <c r="M3070" s="268"/>
      <c r="N3070" s="147" t="s">
        <v>133</v>
      </c>
      <c r="O3070" s="149" t="s">
        <v>6734</v>
      </c>
      <c r="P3070" s="151"/>
    </row>
    <row spans="1:16" x14ac:dyDescent="0.25" outlineLevel="0" r="3071">
      <c r="A3071" s="145">
        <v>3073</v>
      </c>
      <c r="B3071" s="146">
        <v>1</v>
      </c>
      <c r="C3071" s="147" t="s">
        <v>15</v>
      </c>
      <c r="D3071" s="266">
        <v>45640</v>
      </c>
      <c r="E3071" s="147" t="s">
        <v>1293</v>
      </c>
      <c r="F3071" s="155" t="s">
        <v>1294</v>
      </c>
      <c r="G3071" s="156" t="s">
        <v>6978</v>
      </c>
      <c r="H3071" s="150">
        <v>1.75</v>
      </c>
      <c r="I3071" s="149"/>
      <c r="J3071" s="147" t="s">
        <v>132</v>
      </c>
      <c r="K3071" s="267">
        <v>45640.5900115741</v>
      </c>
      <c r="L3071" s="147" t="s">
        <v>133</v>
      </c>
      <c r="M3071" s="268"/>
      <c r="N3071" s="147" t="s">
        <v>133</v>
      </c>
      <c r="O3071" s="149" t="s">
        <v>6734</v>
      </c>
      <c r="P3071" s="151"/>
    </row>
    <row spans="1:16" x14ac:dyDescent="0.25" outlineLevel="0" r="3072">
      <c r="A3072" s="145">
        <v>3074</v>
      </c>
      <c r="B3072" s="146">
        <v>1</v>
      </c>
      <c r="C3072" s="147" t="s">
        <v>15</v>
      </c>
      <c r="D3072" s="266">
        <v>45640</v>
      </c>
      <c r="E3072" s="147" t="s">
        <v>2351</v>
      </c>
      <c r="F3072" s="155" t="s">
        <v>2352</v>
      </c>
      <c r="G3072" s="156" t="s">
        <v>6979</v>
      </c>
      <c r="H3072" s="150">
        <v>3</v>
      </c>
      <c r="I3072" s="149"/>
      <c r="J3072" s="147" t="s">
        <v>132</v>
      </c>
      <c r="K3072" s="267">
        <v>45640.5794560185</v>
      </c>
      <c r="L3072" s="147" t="s">
        <v>133</v>
      </c>
      <c r="M3072" s="268"/>
      <c r="N3072" s="147" t="s">
        <v>133</v>
      </c>
      <c r="O3072" s="149" t="s">
        <v>6734</v>
      </c>
      <c r="P3072" s="151"/>
    </row>
    <row spans="1:16" x14ac:dyDescent="0.25" outlineLevel="0" r="3073">
      <c r="A3073" s="145">
        <v>3075</v>
      </c>
      <c r="B3073" s="146">
        <v>1</v>
      </c>
      <c r="C3073" s="147" t="s">
        <v>15</v>
      </c>
      <c r="D3073" s="266">
        <v>45640</v>
      </c>
      <c r="E3073" s="147" t="s">
        <v>457</v>
      </c>
      <c r="F3073" s="155" t="s">
        <v>503</v>
      </c>
      <c r="G3073" s="156" t="s">
        <v>6980</v>
      </c>
      <c r="H3073" s="150">
        <v>3</v>
      </c>
      <c r="I3073" s="149"/>
      <c r="J3073" s="147" t="s">
        <v>132</v>
      </c>
      <c r="K3073" s="267">
        <v>45640.6423726852</v>
      </c>
      <c r="L3073" s="147" t="s">
        <v>133</v>
      </c>
      <c r="M3073" s="268"/>
      <c r="N3073" s="147" t="s">
        <v>133</v>
      </c>
      <c r="O3073" s="149" t="s">
        <v>6734</v>
      </c>
      <c r="P3073" s="151"/>
    </row>
    <row spans="1:16" x14ac:dyDescent="0.25" outlineLevel="0" r="3074">
      <c r="A3074" s="145">
        <v>3076</v>
      </c>
      <c r="B3074" s="146">
        <v>1</v>
      </c>
      <c r="C3074" s="147" t="s">
        <v>15</v>
      </c>
      <c r="D3074" s="266">
        <v>45640</v>
      </c>
      <c r="E3074" s="147" t="s">
        <v>266</v>
      </c>
      <c r="F3074" s="155" t="s">
        <v>2225</v>
      </c>
      <c r="G3074" s="156" t="s">
        <v>6981</v>
      </c>
      <c r="H3074" s="150">
        <v>5</v>
      </c>
      <c r="I3074" s="149"/>
      <c r="J3074" s="147" t="s">
        <v>132</v>
      </c>
      <c r="K3074" s="267">
        <v>45640.7657175926</v>
      </c>
      <c r="L3074" s="147" t="s">
        <v>133</v>
      </c>
      <c r="M3074" s="268"/>
      <c r="N3074" s="147" t="s">
        <v>133</v>
      </c>
      <c r="O3074" s="149" t="s">
        <v>6734</v>
      </c>
      <c r="P3074" s="151"/>
    </row>
    <row spans="1:16" x14ac:dyDescent="0.25" outlineLevel="0" r="3075">
      <c r="A3075" s="145">
        <v>3077</v>
      </c>
      <c r="B3075" s="146">
        <v>1</v>
      </c>
      <c r="C3075" s="147" t="s">
        <v>15</v>
      </c>
      <c r="D3075" s="266">
        <v>45641</v>
      </c>
      <c r="E3075" s="147" t="s">
        <v>2759</v>
      </c>
      <c r="F3075" s="155" t="s">
        <v>2760</v>
      </c>
      <c r="G3075" s="156" t="s">
        <v>6982</v>
      </c>
      <c r="H3075" s="150">
        <v>0.75</v>
      </c>
      <c r="I3075" s="149"/>
      <c r="J3075" s="147" t="s">
        <v>132</v>
      </c>
      <c r="K3075" s="267">
        <v>45641.2777430556</v>
      </c>
      <c r="L3075" s="147" t="s">
        <v>133</v>
      </c>
      <c r="M3075" s="268"/>
      <c r="N3075" s="147" t="s">
        <v>133</v>
      </c>
      <c r="O3075" s="149" t="s">
        <v>6734</v>
      </c>
      <c r="P3075" s="151"/>
    </row>
    <row spans="1:16" x14ac:dyDescent="0.25" outlineLevel="0" r="3076">
      <c r="A3076" s="228">
        <v>3078</v>
      </c>
      <c r="B3076" s="229">
        <v>1</v>
      </c>
      <c r="C3076" s="230" t="s">
        <v>15</v>
      </c>
      <c r="D3076" s="269">
        <v>45641</v>
      </c>
      <c r="E3076" s="230" t="s">
        <v>288</v>
      </c>
      <c r="F3076" s="231" t="s">
        <v>2381</v>
      </c>
      <c r="G3076" s="232" t="s">
        <v>6983</v>
      </c>
      <c r="H3076" s="233">
        <v>1.25</v>
      </c>
      <c r="I3076" s="234"/>
      <c r="J3076" s="230" t="s">
        <v>132</v>
      </c>
      <c r="K3076" s="270">
        <v>45641.3531481481</v>
      </c>
      <c r="L3076" s="230" t="s">
        <v>133</v>
      </c>
      <c r="M3076" s="271"/>
      <c r="N3076" s="230" t="s">
        <v>133</v>
      </c>
      <c r="O3076" s="234" t="s">
        <v>6734</v>
      </c>
      <c r="P3076" s="235"/>
    </row>
    <row spans="1:16" x14ac:dyDescent="0.25" outlineLevel="0" r="3077">
      <c r="A3077" s="145">
        <v>3079</v>
      </c>
      <c r="B3077" s="146">
        <v>1</v>
      </c>
      <c r="C3077" s="147" t="s">
        <v>15</v>
      </c>
      <c r="D3077" s="266">
        <v>45641</v>
      </c>
      <c r="E3077" s="147" t="s">
        <v>266</v>
      </c>
      <c r="F3077" s="155" t="s">
        <v>2225</v>
      </c>
      <c r="G3077" s="156" t="s">
        <v>6992</v>
      </c>
      <c r="H3077" s="150">
        <v>0.5</v>
      </c>
      <c r="I3077" s="149"/>
      <c r="J3077" s="147" t="s">
        <v>132</v>
      </c>
      <c r="K3077" s="267">
        <v>45642.2451157407</v>
      </c>
      <c r="L3077" s="147" t="s">
        <v>133</v>
      </c>
      <c r="M3077" s="268"/>
      <c r="N3077" s="147" t="s">
        <v>133</v>
      </c>
      <c r="O3077" s="149" t="s">
        <v>6734</v>
      </c>
      <c r="P3077" s="151"/>
    </row>
    <row spans="1:16" x14ac:dyDescent="0.25" outlineLevel="0" r="3078">
      <c r="A3078" s="145">
        <v>3080</v>
      </c>
      <c r="B3078" s="146">
        <v>1</v>
      </c>
      <c r="C3078" s="147" t="s">
        <v>15</v>
      </c>
      <c r="D3078" s="266">
        <v>45641</v>
      </c>
      <c r="E3078" s="147" t="s">
        <v>457</v>
      </c>
      <c r="F3078" s="155" t="s">
        <v>503</v>
      </c>
      <c r="G3078" s="156" t="s">
        <v>6993</v>
      </c>
      <c r="H3078" s="150">
        <v>0.5</v>
      </c>
      <c r="I3078" s="149"/>
      <c r="J3078" s="147" t="s">
        <v>132</v>
      </c>
      <c r="K3078" s="267">
        <v>45642.2454861111</v>
      </c>
      <c r="L3078" s="147" t="s">
        <v>133</v>
      </c>
      <c r="M3078" s="268"/>
      <c r="N3078" s="147" t="s">
        <v>133</v>
      </c>
      <c r="O3078" s="149" t="s">
        <v>6734</v>
      </c>
      <c r="P3078" s="151"/>
    </row>
    <row spans="1:16" x14ac:dyDescent="0.25" outlineLevel="0" r="3079">
      <c r="A3079" s="145">
        <v>3081</v>
      </c>
      <c r="B3079" s="146">
        <v>1</v>
      </c>
      <c r="C3079" s="147" t="s">
        <v>15</v>
      </c>
      <c r="D3079" s="266">
        <v>45642</v>
      </c>
      <c r="E3079" s="147" t="s">
        <v>2759</v>
      </c>
      <c r="F3079" s="155" t="s">
        <v>2760</v>
      </c>
      <c r="G3079" s="156" t="s">
        <v>6994</v>
      </c>
      <c r="H3079" s="150">
        <v>0.4</v>
      </c>
      <c r="I3079" s="149"/>
      <c r="J3079" s="147" t="s">
        <v>132</v>
      </c>
      <c r="K3079" s="267">
        <v>45642.2499768519</v>
      </c>
      <c r="L3079" s="147" t="s">
        <v>133</v>
      </c>
      <c r="M3079" s="268"/>
      <c r="N3079" s="147" t="s">
        <v>133</v>
      </c>
      <c r="O3079" s="149" t="s">
        <v>6734</v>
      </c>
      <c r="P3079" s="151"/>
    </row>
    <row spans="1:16" x14ac:dyDescent="0.25" outlineLevel="0" r="3080">
      <c r="A3080" s="145">
        <v>3082</v>
      </c>
      <c r="B3080" s="146">
        <v>1</v>
      </c>
      <c r="C3080" s="147" t="s">
        <v>15</v>
      </c>
      <c r="D3080" s="266">
        <v>45642</v>
      </c>
      <c r="E3080" s="147" t="s">
        <v>1293</v>
      </c>
      <c r="F3080" s="155" t="s">
        <v>1294</v>
      </c>
      <c r="G3080" s="156" t="s">
        <v>6995</v>
      </c>
      <c r="H3080" s="150">
        <v>0.25</v>
      </c>
      <c r="I3080" s="155" t="s">
        <v>1652</v>
      </c>
      <c r="J3080" s="147" t="s">
        <v>132</v>
      </c>
      <c r="K3080" s="267">
        <v>45642.2503935185</v>
      </c>
      <c r="L3080" s="147" t="s">
        <v>133</v>
      </c>
      <c r="M3080" s="268"/>
      <c r="N3080" s="147" t="s">
        <v>133</v>
      </c>
      <c r="O3080" s="149" t="s">
        <v>6734</v>
      </c>
      <c r="P3080" s="151"/>
    </row>
    <row spans="1:16" x14ac:dyDescent="0.25" outlineLevel="0" r="3081">
      <c r="A3081" s="145">
        <v>3083</v>
      </c>
      <c r="B3081" s="146">
        <v>2</v>
      </c>
      <c r="C3081" s="147" t="s">
        <v>16</v>
      </c>
      <c r="D3081" s="266">
        <v>45642</v>
      </c>
      <c r="E3081" s="147" t="s">
        <v>147</v>
      </c>
      <c r="F3081" s="155" t="s">
        <v>3058</v>
      </c>
      <c r="G3081" s="156" t="s">
        <v>6996</v>
      </c>
      <c r="H3081" s="150">
        <v>1.4</v>
      </c>
      <c r="I3081" s="149"/>
      <c r="J3081" s="147" t="s">
        <v>133</v>
      </c>
      <c r="K3081" s="267">
        <v>45642.7957638889</v>
      </c>
      <c r="L3081" s="147" t="s">
        <v>133</v>
      </c>
      <c r="M3081" s="268"/>
      <c r="N3081" s="147" t="s">
        <v>133</v>
      </c>
      <c r="O3081" s="149" t="s">
        <v>6734</v>
      </c>
      <c r="P3081" s="151"/>
    </row>
    <row spans="1:16" x14ac:dyDescent="0.25" outlineLevel="0" r="3082">
      <c r="A3082" s="145">
        <v>3084</v>
      </c>
      <c r="B3082" s="146">
        <v>1</v>
      </c>
      <c r="C3082" s="147" t="s">
        <v>15</v>
      </c>
      <c r="D3082" s="266">
        <v>45642</v>
      </c>
      <c r="E3082" s="147" t="s">
        <v>3494</v>
      </c>
      <c r="F3082" s="155" t="s">
        <v>5897</v>
      </c>
      <c r="G3082" s="156" t="s">
        <v>6997</v>
      </c>
      <c r="H3082" s="150">
        <v>0.5</v>
      </c>
      <c r="I3082" s="149"/>
      <c r="J3082" s="147" t="s">
        <v>132</v>
      </c>
      <c r="K3082" s="267">
        <v>45642.3683912037</v>
      </c>
      <c r="L3082" s="147" t="s">
        <v>133</v>
      </c>
      <c r="M3082" s="268"/>
      <c r="N3082" s="147" t="s">
        <v>133</v>
      </c>
      <c r="O3082" s="149" t="s">
        <v>6734</v>
      </c>
      <c r="P3082" s="151"/>
    </row>
    <row spans="1:16" x14ac:dyDescent="0.25" outlineLevel="0" r="3083">
      <c r="A3083" s="145">
        <v>3085</v>
      </c>
      <c r="B3083" s="146">
        <v>3</v>
      </c>
      <c r="C3083" s="147" t="s">
        <v>130</v>
      </c>
      <c r="D3083" s="266">
        <v>45642</v>
      </c>
      <c r="E3083" s="147" t="s">
        <v>144</v>
      </c>
      <c r="F3083" s="155" t="s">
        <v>2207</v>
      </c>
      <c r="G3083" s="156" t="s">
        <v>6998</v>
      </c>
      <c r="H3083" s="150">
        <v>1</v>
      </c>
      <c r="I3083" s="149"/>
      <c r="J3083" s="147" t="s">
        <v>132</v>
      </c>
      <c r="K3083" s="267">
        <v>45642.4222222222</v>
      </c>
      <c r="L3083" s="147" t="s">
        <v>133</v>
      </c>
      <c r="M3083" s="268"/>
      <c r="N3083" s="147" t="s">
        <v>133</v>
      </c>
      <c r="O3083" s="149" t="s">
        <v>6734</v>
      </c>
      <c r="P3083" s="151"/>
    </row>
    <row spans="1:16" x14ac:dyDescent="0.25" outlineLevel="0" r="3084">
      <c r="A3084" s="145">
        <v>3086</v>
      </c>
      <c r="B3084" s="146">
        <v>2</v>
      </c>
      <c r="C3084" s="147" t="s">
        <v>16</v>
      </c>
      <c r="D3084" s="266">
        <v>45642</v>
      </c>
      <c r="E3084" s="147" t="s">
        <v>374</v>
      </c>
      <c r="F3084" s="155" t="s">
        <v>2337</v>
      </c>
      <c r="G3084" s="156" t="s">
        <v>6999</v>
      </c>
      <c r="H3084" s="150">
        <v>2.1</v>
      </c>
      <c r="I3084" s="149"/>
      <c r="J3084" s="147" t="s">
        <v>132</v>
      </c>
      <c r="K3084" s="267">
        <v>45642.7954513889</v>
      </c>
      <c r="L3084" s="147" t="s">
        <v>133</v>
      </c>
      <c r="M3084" s="268"/>
      <c r="N3084" s="147" t="s">
        <v>133</v>
      </c>
      <c r="O3084" s="149" t="s">
        <v>6734</v>
      </c>
      <c r="P3084" s="151"/>
    </row>
    <row spans="1:16" x14ac:dyDescent="0.25" outlineLevel="0" r="3085">
      <c r="A3085" s="145">
        <v>3087</v>
      </c>
      <c r="B3085" s="146">
        <v>2</v>
      </c>
      <c r="C3085" s="147" t="s">
        <v>16</v>
      </c>
      <c r="D3085" s="266">
        <v>45642</v>
      </c>
      <c r="E3085" s="147" t="s">
        <v>288</v>
      </c>
      <c r="F3085" s="155" t="s">
        <v>2381</v>
      </c>
      <c r="G3085" s="156" t="s">
        <v>7000</v>
      </c>
      <c r="H3085" s="150">
        <v>0.5</v>
      </c>
      <c r="I3085" s="149"/>
      <c r="J3085" s="147" t="s">
        <v>132</v>
      </c>
      <c r="K3085" s="267">
        <v>45642.4804513889</v>
      </c>
      <c r="L3085" s="147" t="s">
        <v>133</v>
      </c>
      <c r="M3085" s="268"/>
      <c r="N3085" s="147" t="s">
        <v>133</v>
      </c>
      <c r="O3085" s="149" t="s">
        <v>6734</v>
      </c>
      <c r="P3085" s="151"/>
    </row>
    <row spans="1:16" x14ac:dyDescent="0.25" outlineLevel="0" r="3086">
      <c r="A3086" s="145">
        <v>3088</v>
      </c>
      <c r="B3086" s="146">
        <v>2</v>
      </c>
      <c r="C3086" s="147" t="s">
        <v>16</v>
      </c>
      <c r="D3086" s="266">
        <v>45642</v>
      </c>
      <c r="E3086" s="147" t="s">
        <v>6298</v>
      </c>
      <c r="F3086" s="155" t="s">
        <v>6299</v>
      </c>
      <c r="G3086" s="156" t="s">
        <v>7001</v>
      </c>
      <c r="H3086" s="150">
        <v>1.2</v>
      </c>
      <c r="I3086" s="149"/>
      <c r="J3086" s="147" t="s">
        <v>132</v>
      </c>
      <c r="K3086" s="267">
        <v>45642.6196296296</v>
      </c>
      <c r="L3086" s="147" t="s">
        <v>133</v>
      </c>
      <c r="M3086" s="268"/>
      <c r="N3086" s="147" t="s">
        <v>133</v>
      </c>
      <c r="O3086" s="149" t="s">
        <v>6734</v>
      </c>
      <c r="P3086" s="151"/>
    </row>
    <row spans="1:16" x14ac:dyDescent="0.25" outlineLevel="0" r="3087">
      <c r="A3087" s="145">
        <v>3089</v>
      </c>
      <c r="B3087" s="146">
        <v>1</v>
      </c>
      <c r="C3087" s="147" t="s">
        <v>15</v>
      </c>
      <c r="D3087" s="266">
        <v>45642</v>
      </c>
      <c r="E3087" s="147" t="s">
        <v>457</v>
      </c>
      <c r="F3087" s="155" t="s">
        <v>503</v>
      </c>
      <c r="G3087" s="156" t="s">
        <v>7002</v>
      </c>
      <c r="H3087" s="150">
        <v>0.5</v>
      </c>
      <c r="I3087" s="149"/>
      <c r="J3087" s="147" t="s">
        <v>132</v>
      </c>
      <c r="K3087" s="267">
        <v>45642.4902662037</v>
      </c>
      <c r="L3087" s="147" t="s">
        <v>133</v>
      </c>
      <c r="M3087" s="268"/>
      <c r="N3087" s="147" t="s">
        <v>133</v>
      </c>
      <c r="O3087" s="149" t="s">
        <v>6734</v>
      </c>
      <c r="P3087" s="151"/>
    </row>
    <row spans="1:16" x14ac:dyDescent="0.25" outlineLevel="0" r="3088">
      <c r="A3088" s="145">
        <v>3090</v>
      </c>
      <c r="B3088" s="146">
        <v>2</v>
      </c>
      <c r="C3088" s="147" t="s">
        <v>16</v>
      </c>
      <c r="D3088" s="266">
        <v>45642</v>
      </c>
      <c r="E3088" s="147" t="s">
        <v>3219</v>
      </c>
      <c r="F3088" s="155" t="s">
        <v>3970</v>
      </c>
      <c r="G3088" s="156" t="s">
        <v>4337</v>
      </c>
      <c r="H3088" s="150">
        <v>1.5</v>
      </c>
      <c r="I3088" s="149"/>
      <c r="J3088" s="147" t="s">
        <v>132</v>
      </c>
      <c r="K3088" s="267">
        <v>45642.7692708333</v>
      </c>
      <c r="L3088" s="147" t="s">
        <v>133</v>
      </c>
      <c r="M3088" s="268"/>
      <c r="N3088" s="147" t="s">
        <v>133</v>
      </c>
      <c r="O3088" s="149" t="s">
        <v>6734</v>
      </c>
      <c r="P3088" s="151"/>
    </row>
    <row spans="1:16" x14ac:dyDescent="0.25" outlineLevel="0" r="3089">
      <c r="A3089" s="145">
        <v>3091</v>
      </c>
      <c r="B3089" s="146">
        <v>1</v>
      </c>
      <c r="C3089" s="147" t="s">
        <v>15</v>
      </c>
      <c r="D3089" s="266">
        <v>45642</v>
      </c>
      <c r="E3089" s="147" t="s">
        <v>7003</v>
      </c>
      <c r="F3089" s="155" t="s">
        <v>7004</v>
      </c>
      <c r="G3089" s="156" t="s">
        <v>7005</v>
      </c>
      <c r="H3089" s="150">
        <v>0.4</v>
      </c>
      <c r="I3089" s="149"/>
      <c r="J3089" s="147" t="s">
        <v>132</v>
      </c>
      <c r="K3089" s="267">
        <v>45642.4969907407</v>
      </c>
      <c r="L3089" s="147" t="s">
        <v>133</v>
      </c>
      <c r="M3089" s="268"/>
      <c r="N3089" s="147" t="s">
        <v>133</v>
      </c>
      <c r="O3089" s="149" t="s">
        <v>6734</v>
      </c>
      <c r="P3089" s="151"/>
    </row>
    <row spans="1:16" x14ac:dyDescent="0.25" outlineLevel="0" r="3090">
      <c r="A3090" s="145">
        <v>3092</v>
      </c>
      <c r="B3090" s="146">
        <v>1</v>
      </c>
      <c r="C3090" s="147" t="s">
        <v>15</v>
      </c>
      <c r="D3090" s="266">
        <v>45642</v>
      </c>
      <c r="E3090" s="147" t="s">
        <v>614</v>
      </c>
      <c r="F3090" s="155" t="s">
        <v>2232</v>
      </c>
      <c r="G3090" s="156" t="s">
        <v>7006</v>
      </c>
      <c r="H3090" s="150">
        <v>0.25</v>
      </c>
      <c r="I3090" s="149"/>
      <c r="J3090" s="147" t="s">
        <v>132</v>
      </c>
      <c r="K3090" s="267">
        <v>45642.5009375</v>
      </c>
      <c r="L3090" s="147" t="s">
        <v>133</v>
      </c>
      <c r="M3090" s="268"/>
      <c r="N3090" s="147" t="s">
        <v>132</v>
      </c>
      <c r="O3090" s="149" t="s">
        <v>6734</v>
      </c>
      <c r="P3090" s="151"/>
    </row>
    <row spans="1:16" x14ac:dyDescent="0.25" outlineLevel="0" r="3091">
      <c r="A3091" s="145">
        <v>3093</v>
      </c>
      <c r="B3091" s="146">
        <v>2</v>
      </c>
      <c r="C3091" s="147" t="s">
        <v>16</v>
      </c>
      <c r="D3091" s="266">
        <v>45642</v>
      </c>
      <c r="E3091" s="147" t="s">
        <v>1297</v>
      </c>
      <c r="F3091" s="155" t="s">
        <v>2334</v>
      </c>
      <c r="G3091" s="156" t="s">
        <v>7007</v>
      </c>
      <c r="H3091" s="150">
        <v>0.3</v>
      </c>
      <c r="I3091" s="149"/>
      <c r="J3091" s="147" t="s">
        <v>132</v>
      </c>
      <c r="K3091" s="267">
        <v>45642.5016087963</v>
      </c>
      <c r="L3091" s="147" t="s">
        <v>133</v>
      </c>
      <c r="M3091" s="268"/>
      <c r="N3091" s="147" t="s">
        <v>133</v>
      </c>
      <c r="O3091" s="149" t="s">
        <v>6734</v>
      </c>
      <c r="P3091" s="151"/>
    </row>
    <row spans="1:16" x14ac:dyDescent="0.25" outlineLevel="0" r="3092">
      <c r="A3092" s="145">
        <v>3094</v>
      </c>
      <c r="B3092" s="146">
        <v>1</v>
      </c>
      <c r="C3092" s="147" t="s">
        <v>15</v>
      </c>
      <c r="D3092" s="266">
        <v>45642</v>
      </c>
      <c r="E3092" s="147" t="s">
        <v>368</v>
      </c>
      <c r="F3092" s="155" t="s">
        <v>948</v>
      </c>
      <c r="G3092" s="156" t="s">
        <v>7008</v>
      </c>
      <c r="H3092" s="150">
        <v>0.4</v>
      </c>
      <c r="I3092" s="155" t="s">
        <v>7009</v>
      </c>
      <c r="J3092" s="147" t="s">
        <v>132</v>
      </c>
      <c r="K3092" s="267">
        <v>45642.5443865741</v>
      </c>
      <c r="L3092" s="147" t="s">
        <v>133</v>
      </c>
      <c r="M3092" s="268"/>
      <c r="N3092" s="147" t="s">
        <v>133</v>
      </c>
      <c r="O3092" s="149" t="s">
        <v>6734</v>
      </c>
      <c r="P3092" s="151"/>
    </row>
    <row spans="1:16" x14ac:dyDescent="0.25" outlineLevel="0" r="3093">
      <c r="A3093" s="145">
        <v>3095</v>
      </c>
      <c r="B3093" s="146">
        <v>1</v>
      </c>
      <c r="C3093" s="147" t="s">
        <v>15</v>
      </c>
      <c r="D3093" s="266">
        <v>45642</v>
      </c>
      <c r="E3093" s="147" t="s">
        <v>389</v>
      </c>
      <c r="F3093" s="155" t="s">
        <v>2411</v>
      </c>
      <c r="G3093" s="156" t="s">
        <v>7010</v>
      </c>
      <c r="H3093" s="150">
        <v>0.5</v>
      </c>
      <c r="I3093" s="149"/>
      <c r="J3093" s="147" t="s">
        <v>132</v>
      </c>
      <c r="K3093" s="267">
        <v>45642.5777199074</v>
      </c>
      <c r="L3093" s="147" t="s">
        <v>133</v>
      </c>
      <c r="M3093" s="268"/>
      <c r="N3093" s="147" t="s">
        <v>133</v>
      </c>
      <c r="O3093" s="149" t="s">
        <v>6734</v>
      </c>
      <c r="P3093" s="151"/>
    </row>
    <row spans="1:16" x14ac:dyDescent="0.25" outlineLevel="0" r="3094">
      <c r="A3094" s="145">
        <v>3096</v>
      </c>
      <c r="B3094" s="146">
        <v>1</v>
      </c>
      <c r="C3094" s="147" t="s">
        <v>15</v>
      </c>
      <c r="D3094" s="266">
        <v>45642</v>
      </c>
      <c r="E3094" s="147" t="s">
        <v>528</v>
      </c>
      <c r="F3094" s="155" t="s">
        <v>2319</v>
      </c>
      <c r="G3094" s="156" t="s">
        <v>7011</v>
      </c>
      <c r="H3094" s="150">
        <v>0.75</v>
      </c>
      <c r="I3094" s="149"/>
      <c r="J3094" s="147" t="s">
        <v>132</v>
      </c>
      <c r="K3094" s="267">
        <v>45642.6412731481</v>
      </c>
      <c r="L3094" s="147" t="s">
        <v>133</v>
      </c>
      <c r="M3094" s="268"/>
      <c r="N3094" s="147" t="s">
        <v>133</v>
      </c>
      <c r="O3094" s="149" t="s">
        <v>6734</v>
      </c>
      <c r="P3094" s="151"/>
    </row>
    <row spans="1:16" x14ac:dyDescent="0.25" outlineLevel="0" r="3095">
      <c r="A3095" s="145">
        <v>3097</v>
      </c>
      <c r="B3095" s="146">
        <v>1</v>
      </c>
      <c r="C3095" s="147" t="s">
        <v>15</v>
      </c>
      <c r="D3095" s="266">
        <v>45642</v>
      </c>
      <c r="E3095" s="147" t="s">
        <v>278</v>
      </c>
      <c r="F3095" s="155" t="s">
        <v>2395</v>
      </c>
      <c r="G3095" s="156" t="s">
        <v>7012</v>
      </c>
      <c r="H3095" s="150">
        <v>0.5</v>
      </c>
      <c r="I3095" s="149"/>
      <c r="J3095" s="147" t="s">
        <v>132</v>
      </c>
      <c r="K3095" s="267">
        <v>45642.5895717593</v>
      </c>
      <c r="L3095" s="147" t="s">
        <v>133</v>
      </c>
      <c r="M3095" s="268"/>
      <c r="N3095" s="147" t="s">
        <v>133</v>
      </c>
      <c r="O3095" s="149" t="s">
        <v>6734</v>
      </c>
      <c r="P3095" s="151"/>
    </row>
    <row spans="1:16" x14ac:dyDescent="0.25" outlineLevel="0" r="3096">
      <c r="A3096" s="145">
        <v>3098</v>
      </c>
      <c r="B3096" s="146">
        <v>1</v>
      </c>
      <c r="C3096" s="147" t="s">
        <v>15</v>
      </c>
      <c r="D3096" s="266">
        <v>45642</v>
      </c>
      <c r="E3096" s="147" t="s">
        <v>392</v>
      </c>
      <c r="F3096" s="155" t="s">
        <v>2229</v>
      </c>
      <c r="G3096" s="156" t="s">
        <v>7013</v>
      </c>
      <c r="H3096" s="150">
        <v>0.75</v>
      </c>
      <c r="I3096" s="149"/>
      <c r="J3096" s="147" t="s">
        <v>132</v>
      </c>
      <c r="K3096" s="267">
        <v>45642.627650463</v>
      </c>
      <c r="L3096" s="147" t="s">
        <v>133</v>
      </c>
      <c r="M3096" s="268"/>
      <c r="N3096" s="147" t="s">
        <v>133</v>
      </c>
      <c r="O3096" s="149" t="s">
        <v>6734</v>
      </c>
      <c r="P3096" s="151"/>
    </row>
    <row spans="1:16" x14ac:dyDescent="0.25" outlineLevel="0" r="3097">
      <c r="A3097" s="145">
        <v>3099</v>
      </c>
      <c r="B3097" s="146">
        <v>1</v>
      </c>
      <c r="C3097" s="147" t="s">
        <v>15</v>
      </c>
      <c r="D3097" s="266">
        <v>45642</v>
      </c>
      <c r="E3097" s="147" t="s">
        <v>187</v>
      </c>
      <c r="F3097" s="155" t="s">
        <v>493</v>
      </c>
      <c r="G3097" s="156" t="s">
        <v>7014</v>
      </c>
      <c r="H3097" s="150">
        <v>0.5</v>
      </c>
      <c r="I3097" s="149"/>
      <c r="J3097" s="147" t="s">
        <v>132</v>
      </c>
      <c r="K3097" s="267">
        <v>45642.629224537</v>
      </c>
      <c r="L3097" s="147" t="s">
        <v>133</v>
      </c>
      <c r="M3097" s="268"/>
      <c r="N3097" s="147" t="s">
        <v>133</v>
      </c>
      <c r="O3097" s="149" t="s">
        <v>6734</v>
      </c>
      <c r="P3097" s="151"/>
    </row>
    <row spans="1:16" x14ac:dyDescent="0.25" outlineLevel="0" r="3098">
      <c r="A3098" s="145">
        <v>3100</v>
      </c>
      <c r="B3098" s="146">
        <v>1</v>
      </c>
      <c r="C3098" s="147" t="s">
        <v>15</v>
      </c>
      <c r="D3098" s="266">
        <v>45642</v>
      </c>
      <c r="E3098" s="147" t="s">
        <v>288</v>
      </c>
      <c r="F3098" s="155" t="s">
        <v>2381</v>
      </c>
      <c r="G3098" s="156" t="s">
        <v>7015</v>
      </c>
      <c r="H3098" s="150">
        <v>1</v>
      </c>
      <c r="I3098" s="149"/>
      <c r="J3098" s="147" t="s">
        <v>132</v>
      </c>
      <c r="K3098" s="267">
        <v>45642.6459259259</v>
      </c>
      <c r="L3098" s="147" t="s">
        <v>133</v>
      </c>
      <c r="M3098" s="268"/>
      <c r="N3098" s="147" t="s">
        <v>133</v>
      </c>
      <c r="O3098" s="149" t="s">
        <v>6734</v>
      </c>
      <c r="P3098" s="151"/>
    </row>
    <row spans="1:16" x14ac:dyDescent="0.25" outlineLevel="0" r="3099">
      <c r="A3099" s="145">
        <v>3101</v>
      </c>
      <c r="B3099" s="146">
        <v>1</v>
      </c>
      <c r="C3099" s="147" t="s">
        <v>15</v>
      </c>
      <c r="D3099" s="266">
        <v>45642</v>
      </c>
      <c r="E3099" s="147" t="s">
        <v>545</v>
      </c>
      <c r="F3099" s="155" t="s">
        <v>2512</v>
      </c>
      <c r="G3099" s="156" t="s">
        <v>7016</v>
      </c>
      <c r="H3099" s="150">
        <v>0.4</v>
      </c>
      <c r="I3099" s="149"/>
      <c r="J3099" s="147" t="s">
        <v>132</v>
      </c>
      <c r="K3099" s="267">
        <v>45642.6614351852</v>
      </c>
      <c r="L3099" s="147" t="s">
        <v>133</v>
      </c>
      <c r="M3099" s="268"/>
      <c r="N3099" s="147" t="s">
        <v>133</v>
      </c>
      <c r="O3099" s="149" t="s">
        <v>6734</v>
      </c>
      <c r="P3099" s="151"/>
    </row>
    <row spans="1:16" x14ac:dyDescent="0.25" outlineLevel="0" r="3100">
      <c r="A3100" s="145">
        <v>3102</v>
      </c>
      <c r="B3100" s="146">
        <v>1</v>
      </c>
      <c r="C3100" s="147" t="s">
        <v>15</v>
      </c>
      <c r="D3100" s="266">
        <v>45642</v>
      </c>
      <c r="E3100" s="147" t="s">
        <v>268</v>
      </c>
      <c r="F3100" s="155" t="s">
        <v>2226</v>
      </c>
      <c r="G3100" s="156" t="s">
        <v>7017</v>
      </c>
      <c r="H3100" s="150">
        <v>0.5</v>
      </c>
      <c r="I3100" s="149"/>
      <c r="J3100" s="147" t="s">
        <v>132</v>
      </c>
      <c r="K3100" s="267">
        <v>45642.6616550926</v>
      </c>
      <c r="L3100" s="147" t="s">
        <v>133</v>
      </c>
      <c r="M3100" s="268"/>
      <c r="N3100" s="147" t="s">
        <v>133</v>
      </c>
      <c r="O3100" s="149" t="s">
        <v>6734</v>
      </c>
      <c r="P3100" s="151"/>
    </row>
    <row spans="1:16" x14ac:dyDescent="0.25" outlineLevel="0" r="3101">
      <c r="A3101" s="145">
        <v>3103</v>
      </c>
      <c r="B3101" s="146">
        <v>2</v>
      </c>
      <c r="C3101" s="147" t="s">
        <v>16</v>
      </c>
      <c r="D3101" s="266">
        <v>45642</v>
      </c>
      <c r="E3101" s="147" t="s">
        <v>552</v>
      </c>
      <c r="F3101" s="155" t="s">
        <v>2433</v>
      </c>
      <c r="G3101" s="156" t="s">
        <v>7018</v>
      </c>
      <c r="H3101" s="150">
        <v>1</v>
      </c>
      <c r="I3101" s="149"/>
      <c r="J3101" s="147" t="s">
        <v>132</v>
      </c>
      <c r="K3101" s="267">
        <v>45642.7123032407</v>
      </c>
      <c r="L3101" s="147" t="s">
        <v>133</v>
      </c>
      <c r="M3101" s="268"/>
      <c r="N3101" s="147" t="s">
        <v>133</v>
      </c>
      <c r="O3101" s="149" t="s">
        <v>6734</v>
      </c>
      <c r="P3101" s="151"/>
    </row>
    <row spans="1:16" x14ac:dyDescent="0.25" outlineLevel="0" r="3102">
      <c r="A3102" s="145">
        <v>3104</v>
      </c>
      <c r="B3102" s="146">
        <v>1</v>
      </c>
      <c r="C3102" s="147" t="s">
        <v>15</v>
      </c>
      <c r="D3102" s="266">
        <v>45642</v>
      </c>
      <c r="E3102" s="147" t="s">
        <v>368</v>
      </c>
      <c r="F3102" s="155" t="s">
        <v>948</v>
      </c>
      <c r="G3102" s="156" t="s">
        <v>7019</v>
      </c>
      <c r="H3102" s="150">
        <v>0.5</v>
      </c>
      <c r="I3102" s="149"/>
      <c r="J3102" s="147" t="s">
        <v>132</v>
      </c>
      <c r="K3102" s="267">
        <v>45642.7150115741</v>
      </c>
      <c r="L3102" s="147" t="s">
        <v>133</v>
      </c>
      <c r="M3102" s="268"/>
      <c r="N3102" s="147" t="s">
        <v>133</v>
      </c>
      <c r="O3102" s="149" t="s">
        <v>6734</v>
      </c>
      <c r="P3102" s="151"/>
    </row>
    <row spans="1:16" x14ac:dyDescent="0.25" outlineLevel="0" r="3103">
      <c r="A3103" s="145">
        <v>3105</v>
      </c>
      <c r="B3103" s="146">
        <v>1</v>
      </c>
      <c r="C3103" s="147" t="s">
        <v>15</v>
      </c>
      <c r="D3103" s="266">
        <v>45642</v>
      </c>
      <c r="E3103" s="147" t="s">
        <v>712</v>
      </c>
      <c r="F3103" s="155" t="s">
        <v>2237</v>
      </c>
      <c r="G3103" s="156" t="s">
        <v>7020</v>
      </c>
      <c r="H3103" s="150">
        <v>3.5</v>
      </c>
      <c r="I3103" s="149"/>
      <c r="J3103" s="147" t="s">
        <v>132</v>
      </c>
      <c r="K3103" s="267">
        <v>45642.7426967593</v>
      </c>
      <c r="L3103" s="147" t="s">
        <v>133</v>
      </c>
      <c r="M3103" s="268"/>
      <c r="N3103" s="147" t="s">
        <v>133</v>
      </c>
      <c r="O3103" s="149" t="s">
        <v>6734</v>
      </c>
      <c r="P3103" s="151"/>
    </row>
    <row spans="1:16" x14ac:dyDescent="0.25" outlineLevel="0" r="3104">
      <c r="A3104" s="228">
        <v>3106</v>
      </c>
      <c r="B3104" s="229">
        <v>2</v>
      </c>
      <c r="C3104" s="230" t="s">
        <v>16</v>
      </c>
      <c r="D3104" s="269">
        <v>45642</v>
      </c>
      <c r="E3104" s="230" t="s">
        <v>545</v>
      </c>
      <c r="F3104" s="231" t="s">
        <v>2512</v>
      </c>
      <c r="G3104" s="232" t="s">
        <v>7021</v>
      </c>
      <c r="H3104" s="233">
        <v>0.9</v>
      </c>
      <c r="I3104" s="234"/>
      <c r="J3104" s="230" t="s">
        <v>132</v>
      </c>
      <c r="K3104" s="270">
        <v>45642.8768287037</v>
      </c>
      <c r="L3104" s="230" t="s">
        <v>133</v>
      </c>
      <c r="M3104" s="271"/>
      <c r="N3104" s="230" t="s">
        <v>133</v>
      </c>
      <c r="O3104" s="234" t="s">
        <v>6734</v>
      </c>
      <c r="P3104" s="235"/>
    </row>
    <row spans="1:16" x14ac:dyDescent="0.25" outlineLevel="0" r="3105">
      <c r="A3105" s="145">
        <v>3107</v>
      </c>
      <c r="B3105" s="146">
        <v>1</v>
      </c>
      <c r="C3105" s="147" t="s">
        <v>15</v>
      </c>
      <c r="D3105" s="266">
        <v>45643</v>
      </c>
      <c r="E3105" s="147" t="s">
        <v>457</v>
      </c>
      <c r="F3105" s="155" t="s">
        <v>503</v>
      </c>
      <c r="G3105" s="156" t="s">
        <v>7026</v>
      </c>
      <c r="H3105" s="150">
        <v>0.5</v>
      </c>
      <c r="I3105" s="149"/>
      <c r="J3105" s="147" t="s">
        <v>132</v>
      </c>
      <c r="K3105" s="267">
        <v>45643.2276851852</v>
      </c>
      <c r="L3105" s="147" t="s">
        <v>133</v>
      </c>
      <c r="M3105" s="268"/>
      <c r="N3105" s="147" t="s">
        <v>133</v>
      </c>
      <c r="O3105" s="149" t="s">
        <v>6734</v>
      </c>
      <c r="P3105" s="151"/>
    </row>
    <row spans="1:16" x14ac:dyDescent="0.25" outlineLevel="0" r="3106">
      <c r="A3106" s="145">
        <v>3108</v>
      </c>
      <c r="B3106" s="146">
        <v>1</v>
      </c>
      <c r="C3106" s="147" t="s">
        <v>15</v>
      </c>
      <c r="D3106" s="266">
        <v>45643</v>
      </c>
      <c r="E3106" s="147" t="s">
        <v>2351</v>
      </c>
      <c r="F3106" s="155" t="s">
        <v>2352</v>
      </c>
      <c r="G3106" s="156" t="s">
        <v>7027</v>
      </c>
      <c r="H3106" s="150">
        <v>0.75</v>
      </c>
      <c r="I3106" s="149"/>
      <c r="J3106" s="147" t="s">
        <v>132</v>
      </c>
      <c r="K3106" s="267">
        <v>45643.238912037</v>
      </c>
      <c r="L3106" s="147" t="s">
        <v>133</v>
      </c>
      <c r="M3106" s="268"/>
      <c r="N3106" s="147" t="s">
        <v>133</v>
      </c>
      <c r="O3106" s="149" t="s">
        <v>6734</v>
      </c>
      <c r="P3106" s="151"/>
    </row>
    <row spans="1:16" x14ac:dyDescent="0.25" outlineLevel="0" r="3107">
      <c r="A3107" s="145">
        <v>3109</v>
      </c>
      <c r="B3107" s="146">
        <v>2</v>
      </c>
      <c r="C3107" s="147" t="s">
        <v>16</v>
      </c>
      <c r="D3107" s="266">
        <v>45643</v>
      </c>
      <c r="E3107" s="147" t="s">
        <v>147</v>
      </c>
      <c r="F3107" s="155" t="s">
        <v>3058</v>
      </c>
      <c r="G3107" s="156" t="s">
        <v>7062</v>
      </c>
      <c r="H3107" s="150">
        <v>2.6</v>
      </c>
      <c r="I3107" s="149"/>
      <c r="J3107" s="147" t="s">
        <v>133</v>
      </c>
      <c r="K3107" s="267">
        <v>45643.7624189815</v>
      </c>
      <c r="L3107" s="147" t="s">
        <v>133</v>
      </c>
      <c r="M3107" s="268"/>
      <c r="N3107" s="147" t="s">
        <v>133</v>
      </c>
      <c r="O3107" s="149" t="s">
        <v>6734</v>
      </c>
      <c r="P3107" s="151"/>
    </row>
    <row spans="1:16" x14ac:dyDescent="0.25" outlineLevel="0" r="3108">
      <c r="A3108" s="145">
        <v>3110</v>
      </c>
      <c r="B3108" s="146">
        <v>2</v>
      </c>
      <c r="C3108" s="147" t="s">
        <v>16</v>
      </c>
      <c r="D3108" s="266">
        <v>45643</v>
      </c>
      <c r="E3108" s="147" t="s">
        <v>3219</v>
      </c>
      <c r="F3108" s="155" t="s">
        <v>3970</v>
      </c>
      <c r="G3108" s="156" t="s">
        <v>7028</v>
      </c>
      <c r="H3108" s="150">
        <v>0.6</v>
      </c>
      <c r="I3108" s="149"/>
      <c r="J3108" s="147" t="s">
        <v>132</v>
      </c>
      <c r="K3108" s="267">
        <v>45643.4187615741</v>
      </c>
      <c r="L3108" s="147" t="s">
        <v>133</v>
      </c>
      <c r="M3108" s="268"/>
      <c r="N3108" s="147" t="s">
        <v>133</v>
      </c>
      <c r="O3108" s="149" t="s">
        <v>6734</v>
      </c>
      <c r="P3108" s="151"/>
    </row>
    <row spans="1:16" x14ac:dyDescent="0.25" outlineLevel="0" r="3109">
      <c r="A3109" s="145">
        <v>3111</v>
      </c>
      <c r="B3109" s="146">
        <v>2</v>
      </c>
      <c r="C3109" s="147" t="s">
        <v>16</v>
      </c>
      <c r="D3109" s="266">
        <v>45643</v>
      </c>
      <c r="E3109" s="147" t="s">
        <v>218</v>
      </c>
      <c r="F3109" s="155" t="s">
        <v>495</v>
      </c>
      <c r="G3109" s="156" t="s">
        <v>3990</v>
      </c>
      <c r="H3109" s="150">
        <v>0.2</v>
      </c>
      <c r="I3109" s="149"/>
      <c r="J3109" s="147" t="s">
        <v>132</v>
      </c>
      <c r="K3109" s="267">
        <v>45643.4190972222</v>
      </c>
      <c r="L3109" s="147" t="s">
        <v>133</v>
      </c>
      <c r="M3109" s="268"/>
      <c r="N3109" s="147" t="s">
        <v>133</v>
      </c>
      <c r="O3109" s="149" t="s">
        <v>6734</v>
      </c>
      <c r="P3109" s="151"/>
    </row>
    <row spans="1:16" x14ac:dyDescent="0.25" outlineLevel="0" r="3110">
      <c r="A3110" s="145">
        <v>3112</v>
      </c>
      <c r="B3110" s="146">
        <v>2</v>
      </c>
      <c r="C3110" s="147" t="s">
        <v>16</v>
      </c>
      <c r="D3110" s="266">
        <v>45643</v>
      </c>
      <c r="E3110" s="147" t="s">
        <v>2351</v>
      </c>
      <c r="F3110" s="155" t="s">
        <v>2352</v>
      </c>
      <c r="G3110" s="156" t="s">
        <v>7029</v>
      </c>
      <c r="H3110" s="150">
        <v>4.4</v>
      </c>
      <c r="I3110" s="149"/>
      <c r="J3110" s="147" t="s">
        <v>132</v>
      </c>
      <c r="K3110" s="267">
        <v>45643.7626851852</v>
      </c>
      <c r="L3110" s="147" t="s">
        <v>133</v>
      </c>
      <c r="M3110" s="268"/>
      <c r="N3110" s="147" t="s">
        <v>133</v>
      </c>
      <c r="O3110" s="149" t="s">
        <v>6734</v>
      </c>
      <c r="P3110" s="151"/>
    </row>
    <row spans="1:16" x14ac:dyDescent="0.25" outlineLevel="0" r="3111">
      <c r="A3111" s="145">
        <v>3113</v>
      </c>
      <c r="B3111" s="146">
        <v>1</v>
      </c>
      <c r="C3111" s="147" t="s">
        <v>15</v>
      </c>
      <c r="D3111" s="266">
        <v>45643</v>
      </c>
      <c r="E3111" s="147" t="s">
        <v>288</v>
      </c>
      <c r="F3111" s="155" t="s">
        <v>2381</v>
      </c>
      <c r="G3111" s="156" t="s">
        <v>7030</v>
      </c>
      <c r="H3111" s="150">
        <v>3</v>
      </c>
      <c r="I3111" s="155" t="s">
        <v>4931</v>
      </c>
      <c r="J3111" s="147" t="s">
        <v>132</v>
      </c>
      <c r="K3111" s="267">
        <v>45643.5334490741</v>
      </c>
      <c r="L3111" s="147" t="s">
        <v>133</v>
      </c>
      <c r="M3111" s="268"/>
      <c r="N3111" s="147" t="s">
        <v>133</v>
      </c>
      <c r="O3111" s="149" t="s">
        <v>6734</v>
      </c>
      <c r="P3111" s="151"/>
    </row>
    <row spans="1:16" x14ac:dyDescent="0.25" outlineLevel="0" r="3112">
      <c r="A3112" s="145">
        <v>3114</v>
      </c>
      <c r="B3112" s="146">
        <v>1</v>
      </c>
      <c r="C3112" s="147" t="s">
        <v>15</v>
      </c>
      <c r="D3112" s="266">
        <v>45643</v>
      </c>
      <c r="E3112" s="147" t="s">
        <v>218</v>
      </c>
      <c r="F3112" s="155" t="s">
        <v>495</v>
      </c>
      <c r="G3112" s="156" t="s">
        <v>7031</v>
      </c>
      <c r="H3112" s="150">
        <v>0.5</v>
      </c>
      <c r="I3112" s="149"/>
      <c r="J3112" s="147" t="s">
        <v>132</v>
      </c>
      <c r="K3112" s="267">
        <v>45643.5397106481</v>
      </c>
      <c r="L3112" s="147" t="s">
        <v>133</v>
      </c>
      <c r="M3112" s="268"/>
      <c r="N3112" s="147" t="s">
        <v>133</v>
      </c>
      <c r="O3112" s="149" t="s">
        <v>6734</v>
      </c>
      <c r="P3112" s="151"/>
    </row>
    <row spans="1:16" x14ac:dyDescent="0.25" outlineLevel="0" r="3113">
      <c r="A3113" s="145">
        <v>3115</v>
      </c>
      <c r="B3113" s="146">
        <v>1</v>
      </c>
      <c r="C3113" s="147" t="s">
        <v>15</v>
      </c>
      <c r="D3113" s="266">
        <v>45643</v>
      </c>
      <c r="E3113" s="147" t="s">
        <v>368</v>
      </c>
      <c r="F3113" s="155" t="s">
        <v>948</v>
      </c>
      <c r="G3113" s="156" t="s">
        <v>7032</v>
      </c>
      <c r="H3113" s="150">
        <v>0.4</v>
      </c>
      <c r="I3113" s="149"/>
      <c r="J3113" s="147" t="s">
        <v>132</v>
      </c>
      <c r="K3113" s="267">
        <v>45643.5407407407</v>
      </c>
      <c r="L3113" s="147" t="s">
        <v>133</v>
      </c>
      <c r="M3113" s="268"/>
      <c r="N3113" s="147" t="s">
        <v>133</v>
      </c>
      <c r="O3113" s="149" t="s">
        <v>6734</v>
      </c>
      <c r="P3113" s="151"/>
    </row>
    <row spans="1:16" x14ac:dyDescent="0.25" outlineLevel="0" r="3114">
      <c r="A3114" s="145">
        <v>3116</v>
      </c>
      <c r="B3114" s="146">
        <v>1</v>
      </c>
      <c r="C3114" s="147" t="s">
        <v>15</v>
      </c>
      <c r="D3114" s="266">
        <v>45643</v>
      </c>
      <c r="E3114" s="147" t="s">
        <v>518</v>
      </c>
      <c r="F3114" s="155" t="s">
        <v>742</v>
      </c>
      <c r="G3114" s="156" t="s">
        <v>7033</v>
      </c>
      <c r="H3114" s="150">
        <v>0.5</v>
      </c>
      <c r="I3114" s="149"/>
      <c r="J3114" s="147" t="s">
        <v>132</v>
      </c>
      <c r="K3114" s="267">
        <v>45643.5512268519</v>
      </c>
      <c r="L3114" s="147" t="s">
        <v>133</v>
      </c>
      <c r="M3114" s="268"/>
      <c r="N3114" s="147" t="s">
        <v>133</v>
      </c>
      <c r="O3114" s="149" t="s">
        <v>6734</v>
      </c>
      <c r="P3114" s="151"/>
    </row>
    <row spans="1:16" x14ac:dyDescent="0.25" outlineLevel="0" r="3115">
      <c r="A3115" s="145">
        <v>3117</v>
      </c>
      <c r="B3115" s="146">
        <v>1</v>
      </c>
      <c r="C3115" s="147" t="s">
        <v>15</v>
      </c>
      <c r="D3115" s="266">
        <v>45643</v>
      </c>
      <c r="E3115" s="147" t="s">
        <v>552</v>
      </c>
      <c r="F3115" s="155" t="s">
        <v>2433</v>
      </c>
      <c r="G3115" s="156" t="s">
        <v>7034</v>
      </c>
      <c r="H3115" s="150">
        <v>0.4</v>
      </c>
      <c r="I3115" s="149"/>
      <c r="J3115" s="147" t="s">
        <v>132</v>
      </c>
      <c r="K3115" s="267">
        <v>45643.5534722222</v>
      </c>
      <c r="L3115" s="147" t="s">
        <v>133</v>
      </c>
      <c r="M3115" s="268"/>
      <c r="N3115" s="147" t="s">
        <v>133</v>
      </c>
      <c r="O3115" s="149" t="s">
        <v>6734</v>
      </c>
      <c r="P3115" s="151"/>
    </row>
    <row spans="1:16" x14ac:dyDescent="0.25" outlineLevel="0" r="3116">
      <c r="A3116" s="145">
        <v>3118</v>
      </c>
      <c r="B3116" s="146">
        <v>1</v>
      </c>
      <c r="C3116" s="147" t="s">
        <v>15</v>
      </c>
      <c r="D3116" s="266">
        <v>45643</v>
      </c>
      <c r="E3116" s="147" t="s">
        <v>228</v>
      </c>
      <c r="F3116" s="155" t="s">
        <v>1002</v>
      </c>
      <c r="G3116" s="156" t="s">
        <v>7035</v>
      </c>
      <c r="H3116" s="150">
        <v>0.5</v>
      </c>
      <c r="I3116" s="149"/>
      <c r="J3116" s="147" t="s">
        <v>132</v>
      </c>
      <c r="K3116" s="267">
        <v>45643.558287037</v>
      </c>
      <c r="L3116" s="147" t="s">
        <v>133</v>
      </c>
      <c r="M3116" s="268"/>
      <c r="N3116" s="147" t="s">
        <v>133</v>
      </c>
      <c r="O3116" s="149" t="s">
        <v>6734</v>
      </c>
      <c r="P3116" s="151"/>
    </row>
    <row spans="1:16" x14ac:dyDescent="0.25" outlineLevel="0" r="3117">
      <c r="A3117" s="145">
        <v>3119</v>
      </c>
      <c r="B3117" s="146">
        <v>1</v>
      </c>
      <c r="C3117" s="147" t="s">
        <v>15</v>
      </c>
      <c r="D3117" s="266">
        <v>45643</v>
      </c>
      <c r="E3117" s="147" t="s">
        <v>2351</v>
      </c>
      <c r="F3117" s="155" t="s">
        <v>2352</v>
      </c>
      <c r="G3117" s="156" t="s">
        <v>7036</v>
      </c>
      <c r="H3117" s="150">
        <v>1.4</v>
      </c>
      <c r="I3117" s="149"/>
      <c r="J3117" s="147" t="s">
        <v>132</v>
      </c>
      <c r="K3117" s="267">
        <v>45643.6088310185</v>
      </c>
      <c r="L3117" s="147" t="s">
        <v>133</v>
      </c>
      <c r="M3117" s="268"/>
      <c r="N3117" s="147" t="s">
        <v>133</v>
      </c>
      <c r="O3117" s="149" t="s">
        <v>6734</v>
      </c>
      <c r="P3117" s="151"/>
    </row>
    <row spans="1:16" x14ac:dyDescent="0.25" outlineLevel="0" r="3118">
      <c r="A3118" s="145">
        <v>3120</v>
      </c>
      <c r="B3118" s="146">
        <v>1</v>
      </c>
      <c r="C3118" s="147" t="s">
        <v>15</v>
      </c>
      <c r="D3118" s="266">
        <v>45643</v>
      </c>
      <c r="E3118" s="147" t="s">
        <v>187</v>
      </c>
      <c r="F3118" s="155" t="s">
        <v>493</v>
      </c>
      <c r="G3118" s="156" t="s">
        <v>7037</v>
      </c>
      <c r="H3118" s="150">
        <v>0.5</v>
      </c>
      <c r="I3118" s="149"/>
      <c r="J3118" s="147" t="s">
        <v>132</v>
      </c>
      <c r="K3118" s="267">
        <v>45643.5899537037</v>
      </c>
      <c r="L3118" s="147" t="s">
        <v>133</v>
      </c>
      <c r="M3118" s="268"/>
      <c r="N3118" s="147" t="s">
        <v>133</v>
      </c>
      <c r="O3118" s="149" t="s">
        <v>6734</v>
      </c>
      <c r="P3118" s="151"/>
    </row>
    <row spans="1:16" x14ac:dyDescent="0.25" outlineLevel="0" r="3119">
      <c r="A3119" s="145">
        <v>3121</v>
      </c>
      <c r="B3119" s="146">
        <v>1</v>
      </c>
      <c r="C3119" s="147" t="s">
        <v>15</v>
      </c>
      <c r="D3119" s="266">
        <v>45643</v>
      </c>
      <c r="E3119" s="147" t="s">
        <v>2120</v>
      </c>
      <c r="F3119" s="155" t="s">
        <v>2121</v>
      </c>
      <c r="G3119" s="156" t="s">
        <v>7038</v>
      </c>
      <c r="H3119" s="150">
        <v>1.5</v>
      </c>
      <c r="I3119" s="149"/>
      <c r="J3119" s="147" t="s">
        <v>132</v>
      </c>
      <c r="K3119" s="267">
        <v>45643.618125</v>
      </c>
      <c r="L3119" s="147" t="s">
        <v>133</v>
      </c>
      <c r="M3119" s="268"/>
      <c r="N3119" s="147" t="s">
        <v>133</v>
      </c>
      <c r="O3119" s="149" t="s">
        <v>6734</v>
      </c>
      <c r="P3119" s="151"/>
    </row>
    <row spans="1:16" x14ac:dyDescent="0.25" outlineLevel="0" r="3120">
      <c r="A3120" s="145">
        <v>3122</v>
      </c>
      <c r="B3120" s="146">
        <v>2</v>
      </c>
      <c r="C3120" s="147" t="s">
        <v>16</v>
      </c>
      <c r="D3120" s="266">
        <v>45643</v>
      </c>
      <c r="E3120" s="147" t="s">
        <v>374</v>
      </c>
      <c r="F3120" s="155" t="s">
        <v>2337</v>
      </c>
      <c r="G3120" s="156" t="s">
        <v>7039</v>
      </c>
      <c r="H3120" s="150">
        <v>0.3</v>
      </c>
      <c r="I3120" s="149"/>
      <c r="J3120" s="147" t="s">
        <v>132</v>
      </c>
      <c r="K3120" s="267">
        <v>45643.6258217593</v>
      </c>
      <c r="L3120" s="147" t="s">
        <v>133</v>
      </c>
      <c r="M3120" s="268"/>
      <c r="N3120" s="147" t="s">
        <v>133</v>
      </c>
      <c r="O3120" s="149" t="s">
        <v>6734</v>
      </c>
      <c r="P3120" s="151"/>
    </row>
    <row spans="1:16" x14ac:dyDescent="0.25" outlineLevel="0" r="3121">
      <c r="A3121" s="145">
        <v>3123</v>
      </c>
      <c r="B3121" s="146">
        <v>2</v>
      </c>
      <c r="C3121" s="147" t="s">
        <v>16</v>
      </c>
      <c r="D3121" s="266">
        <v>45643</v>
      </c>
      <c r="E3121" s="147" t="s">
        <v>1297</v>
      </c>
      <c r="F3121" s="155" t="s">
        <v>2334</v>
      </c>
      <c r="G3121" s="156" t="s">
        <v>7040</v>
      </c>
      <c r="H3121" s="150">
        <v>0.2</v>
      </c>
      <c r="I3121" s="149"/>
      <c r="J3121" s="147" t="s">
        <v>132</v>
      </c>
      <c r="K3121" s="267">
        <v>45643.6332291667</v>
      </c>
      <c r="L3121" s="147" t="s">
        <v>133</v>
      </c>
      <c r="M3121" s="268"/>
      <c r="N3121" s="147" t="s">
        <v>133</v>
      </c>
      <c r="O3121" s="149" t="s">
        <v>6734</v>
      </c>
      <c r="P3121" s="151"/>
    </row>
    <row spans="1:16" x14ac:dyDescent="0.25" outlineLevel="0" r="3122">
      <c r="A3122" s="145">
        <v>3124</v>
      </c>
      <c r="B3122" s="146">
        <v>2</v>
      </c>
      <c r="C3122" s="147" t="s">
        <v>16</v>
      </c>
      <c r="D3122" s="266">
        <v>45643</v>
      </c>
      <c r="E3122" s="147" t="s">
        <v>334</v>
      </c>
      <c r="F3122" s="155" t="s">
        <v>964</v>
      </c>
      <c r="G3122" s="156" t="s">
        <v>7041</v>
      </c>
      <c r="H3122" s="150">
        <v>0.2</v>
      </c>
      <c r="I3122" s="149"/>
      <c r="J3122" s="147" t="s">
        <v>132</v>
      </c>
      <c r="K3122" s="267">
        <v>45643.7875</v>
      </c>
      <c r="L3122" s="147" t="s">
        <v>133</v>
      </c>
      <c r="M3122" s="268"/>
      <c r="N3122" s="147" t="s">
        <v>133</v>
      </c>
      <c r="O3122" s="149" t="s">
        <v>6734</v>
      </c>
      <c r="P3122" s="151"/>
    </row>
    <row spans="1:16" x14ac:dyDescent="0.25" outlineLevel="0" r="3123">
      <c r="A3123" s="145">
        <v>3125</v>
      </c>
      <c r="B3123" s="146">
        <v>1</v>
      </c>
      <c r="C3123" s="147" t="s">
        <v>15</v>
      </c>
      <c r="D3123" s="266">
        <v>45643</v>
      </c>
      <c r="E3123" s="147" t="s">
        <v>368</v>
      </c>
      <c r="F3123" s="155" t="s">
        <v>948</v>
      </c>
      <c r="G3123" s="156" t="s">
        <v>7042</v>
      </c>
      <c r="H3123" s="150">
        <v>0.5</v>
      </c>
      <c r="I3123" s="149"/>
      <c r="J3123" s="147" t="s">
        <v>132</v>
      </c>
      <c r="K3123" s="267">
        <v>45643.6404050926</v>
      </c>
      <c r="L3123" s="147" t="s">
        <v>133</v>
      </c>
      <c r="M3123" s="268"/>
      <c r="N3123" s="147" t="s">
        <v>133</v>
      </c>
      <c r="O3123" s="149" t="s">
        <v>6734</v>
      </c>
      <c r="P3123" s="151"/>
    </row>
    <row spans="1:16" x14ac:dyDescent="0.25" outlineLevel="0" r="3124">
      <c r="A3124" s="145">
        <v>3126</v>
      </c>
      <c r="B3124" s="146">
        <v>1</v>
      </c>
      <c r="C3124" s="147" t="s">
        <v>15</v>
      </c>
      <c r="D3124" s="266">
        <v>45643</v>
      </c>
      <c r="E3124" s="147" t="s">
        <v>2495</v>
      </c>
      <c r="F3124" s="155" t="s">
        <v>2496</v>
      </c>
      <c r="G3124" s="156" t="s">
        <v>1019</v>
      </c>
      <c r="H3124" s="150">
        <v>0.25</v>
      </c>
      <c r="I3124" s="149"/>
      <c r="J3124" s="147" t="s">
        <v>132</v>
      </c>
      <c r="K3124" s="267">
        <v>45643.655775463</v>
      </c>
      <c r="L3124" s="147" t="s">
        <v>133</v>
      </c>
      <c r="M3124" s="268"/>
      <c r="N3124" s="147" t="s">
        <v>133</v>
      </c>
      <c r="O3124" s="149" t="s">
        <v>6734</v>
      </c>
      <c r="P3124" s="151"/>
    </row>
    <row spans="1:16" x14ac:dyDescent="0.25" outlineLevel="0" r="3125">
      <c r="A3125" s="145">
        <v>3127</v>
      </c>
      <c r="B3125" s="146">
        <v>1</v>
      </c>
      <c r="C3125" s="147" t="s">
        <v>15</v>
      </c>
      <c r="D3125" s="266">
        <v>45643</v>
      </c>
      <c r="E3125" s="147" t="s">
        <v>153</v>
      </c>
      <c r="F3125" s="155" t="s">
        <v>489</v>
      </c>
      <c r="G3125" s="156" t="s">
        <v>7043</v>
      </c>
      <c r="H3125" s="150">
        <v>0.5</v>
      </c>
      <c r="I3125" s="149"/>
      <c r="J3125" s="147" t="s">
        <v>132</v>
      </c>
      <c r="K3125" s="267">
        <v>45643.6634490741</v>
      </c>
      <c r="L3125" s="147" t="s">
        <v>133</v>
      </c>
      <c r="M3125" s="268"/>
      <c r="N3125" s="147" t="s">
        <v>133</v>
      </c>
      <c r="O3125" s="149" t="s">
        <v>6734</v>
      </c>
      <c r="P3125" s="151"/>
    </row>
    <row spans="1:16" x14ac:dyDescent="0.25" outlineLevel="0" r="3126">
      <c r="A3126" s="145">
        <v>3128</v>
      </c>
      <c r="B3126" s="146">
        <v>1</v>
      </c>
      <c r="C3126" s="147" t="s">
        <v>15</v>
      </c>
      <c r="D3126" s="266">
        <v>45643</v>
      </c>
      <c r="E3126" s="147" t="s">
        <v>268</v>
      </c>
      <c r="F3126" s="155" t="s">
        <v>2226</v>
      </c>
      <c r="G3126" s="156" t="s">
        <v>7044</v>
      </c>
      <c r="H3126" s="150">
        <v>1</v>
      </c>
      <c r="I3126" s="149"/>
      <c r="J3126" s="147" t="s">
        <v>132</v>
      </c>
      <c r="K3126" s="267">
        <v>45643.7034953704</v>
      </c>
      <c r="L3126" s="147" t="s">
        <v>133</v>
      </c>
      <c r="M3126" s="268"/>
      <c r="N3126" s="147" t="s">
        <v>133</v>
      </c>
      <c r="O3126" s="149" t="s">
        <v>6734</v>
      </c>
      <c r="P3126" s="151"/>
    </row>
    <row spans="1:16" x14ac:dyDescent="0.25" outlineLevel="0" r="3127">
      <c r="A3127" s="145">
        <v>3129</v>
      </c>
      <c r="B3127" s="146">
        <v>1</v>
      </c>
      <c r="C3127" s="147" t="s">
        <v>15</v>
      </c>
      <c r="D3127" s="266">
        <v>45643</v>
      </c>
      <c r="E3127" s="147" t="s">
        <v>4147</v>
      </c>
      <c r="F3127" s="155" t="s">
        <v>4148</v>
      </c>
      <c r="G3127" s="156" t="s">
        <v>7045</v>
      </c>
      <c r="H3127" s="150">
        <v>1</v>
      </c>
      <c r="I3127" s="149"/>
      <c r="J3127" s="147" t="s">
        <v>132</v>
      </c>
      <c r="K3127" s="267">
        <v>45643.6926736111</v>
      </c>
      <c r="L3127" s="147" t="s">
        <v>133</v>
      </c>
      <c r="M3127" s="268"/>
      <c r="N3127" s="147" t="s">
        <v>133</v>
      </c>
      <c r="O3127" s="149" t="s">
        <v>6734</v>
      </c>
      <c r="P3127" s="151"/>
    </row>
    <row spans="1:16" x14ac:dyDescent="0.25" outlineLevel="0" r="3128">
      <c r="A3128" s="145">
        <v>3130</v>
      </c>
      <c r="B3128" s="146">
        <v>1</v>
      </c>
      <c r="C3128" s="147" t="s">
        <v>15</v>
      </c>
      <c r="D3128" s="266">
        <v>45643</v>
      </c>
      <c r="E3128" s="147" t="s">
        <v>6847</v>
      </c>
      <c r="F3128" s="155" t="s">
        <v>6848</v>
      </c>
      <c r="G3128" s="156" t="s">
        <v>7046</v>
      </c>
      <c r="H3128" s="150">
        <v>0.4</v>
      </c>
      <c r="I3128" s="149"/>
      <c r="J3128" s="147" t="s">
        <v>132</v>
      </c>
      <c r="K3128" s="267">
        <v>45643.7033333333</v>
      </c>
      <c r="L3128" s="147" t="s">
        <v>133</v>
      </c>
      <c r="M3128" s="268"/>
      <c r="N3128" s="147" t="s">
        <v>133</v>
      </c>
      <c r="O3128" s="149" t="s">
        <v>6734</v>
      </c>
      <c r="P3128" s="151"/>
    </row>
    <row spans="1:16" x14ac:dyDescent="0.25" outlineLevel="0" r="3129">
      <c r="A3129" s="145">
        <v>3131</v>
      </c>
      <c r="B3129" s="146">
        <v>1</v>
      </c>
      <c r="C3129" s="147" t="s">
        <v>15</v>
      </c>
      <c r="D3129" s="266">
        <v>45643</v>
      </c>
      <c r="E3129" s="147" t="s">
        <v>366</v>
      </c>
      <c r="F3129" s="155" t="s">
        <v>1538</v>
      </c>
      <c r="G3129" s="156" t="s">
        <v>7047</v>
      </c>
      <c r="H3129" s="150">
        <v>0.25</v>
      </c>
      <c r="I3129" s="149"/>
      <c r="J3129" s="147" t="s">
        <v>132</v>
      </c>
      <c r="K3129" s="267">
        <v>45643.7060648148</v>
      </c>
      <c r="L3129" s="147" t="s">
        <v>133</v>
      </c>
      <c r="M3129" s="268"/>
      <c r="N3129" s="147" t="s">
        <v>133</v>
      </c>
      <c r="O3129" s="149" t="s">
        <v>6734</v>
      </c>
      <c r="P3129" s="151"/>
    </row>
    <row spans="1:16" x14ac:dyDescent="0.25" outlineLevel="0" r="3130">
      <c r="A3130" s="145">
        <v>3132</v>
      </c>
      <c r="B3130" s="146">
        <v>3</v>
      </c>
      <c r="C3130" s="147" t="s">
        <v>130</v>
      </c>
      <c r="D3130" s="266">
        <v>45643</v>
      </c>
      <c r="E3130" s="147" t="s">
        <v>147</v>
      </c>
      <c r="F3130" s="155" t="s">
        <v>3058</v>
      </c>
      <c r="G3130" s="156" t="s">
        <v>7048</v>
      </c>
      <c r="H3130" s="150">
        <v>1</v>
      </c>
      <c r="I3130" s="149"/>
      <c r="J3130" s="147" t="s">
        <v>133</v>
      </c>
      <c r="K3130" s="267">
        <v>45643.7122222222</v>
      </c>
      <c r="L3130" s="147" t="s">
        <v>133</v>
      </c>
      <c r="M3130" s="268"/>
      <c r="N3130" s="147" t="s">
        <v>133</v>
      </c>
      <c r="O3130" s="149" t="s">
        <v>6734</v>
      </c>
      <c r="P3130" s="151"/>
    </row>
    <row spans="1:16" x14ac:dyDescent="0.25" outlineLevel="0" r="3131">
      <c r="A3131" s="145">
        <v>3133</v>
      </c>
      <c r="B3131" s="146">
        <v>3</v>
      </c>
      <c r="C3131" s="147" t="s">
        <v>130</v>
      </c>
      <c r="D3131" s="266">
        <v>45643</v>
      </c>
      <c r="E3131" s="147" t="s">
        <v>691</v>
      </c>
      <c r="F3131" s="155" t="s">
        <v>6191</v>
      </c>
      <c r="G3131" s="156" t="s">
        <v>7049</v>
      </c>
      <c r="H3131" s="150">
        <v>2</v>
      </c>
      <c r="I3131" s="149"/>
      <c r="J3131" s="147" t="s">
        <v>132</v>
      </c>
      <c r="K3131" s="267">
        <v>45643.7128935185</v>
      </c>
      <c r="L3131" s="147" t="s">
        <v>133</v>
      </c>
      <c r="M3131" s="268"/>
      <c r="N3131" s="147" t="s">
        <v>133</v>
      </c>
      <c r="O3131" s="149" t="s">
        <v>6734</v>
      </c>
      <c r="P3131" s="151"/>
    </row>
    <row spans="1:16" x14ac:dyDescent="0.25" outlineLevel="0" r="3132">
      <c r="A3132" s="145">
        <v>3134</v>
      </c>
      <c r="B3132" s="146">
        <v>3</v>
      </c>
      <c r="C3132" s="147" t="s">
        <v>130</v>
      </c>
      <c r="D3132" s="266">
        <v>45643</v>
      </c>
      <c r="E3132" s="147" t="s">
        <v>156</v>
      </c>
      <c r="F3132" s="155" t="s">
        <v>2218</v>
      </c>
      <c r="G3132" s="156" t="s">
        <v>7050</v>
      </c>
      <c r="H3132" s="150">
        <v>0.25</v>
      </c>
      <c r="I3132" s="149"/>
      <c r="J3132" s="147" t="s">
        <v>132</v>
      </c>
      <c r="K3132" s="267">
        <v>45643.7133912037</v>
      </c>
      <c r="L3132" s="147" t="s">
        <v>133</v>
      </c>
      <c r="M3132" s="268"/>
      <c r="N3132" s="147" t="s">
        <v>133</v>
      </c>
      <c r="O3132" s="149" t="s">
        <v>6734</v>
      </c>
      <c r="P3132" s="151"/>
    </row>
    <row spans="1:16" x14ac:dyDescent="0.25" outlineLevel="0" r="3133">
      <c r="A3133" s="145">
        <v>3135</v>
      </c>
      <c r="B3133" s="146">
        <v>3</v>
      </c>
      <c r="C3133" s="147" t="s">
        <v>130</v>
      </c>
      <c r="D3133" s="266">
        <v>45643</v>
      </c>
      <c r="E3133" s="147" t="s">
        <v>147</v>
      </c>
      <c r="F3133" s="155" t="s">
        <v>3058</v>
      </c>
      <c r="G3133" s="156" t="s">
        <v>7051</v>
      </c>
      <c r="H3133" s="150">
        <v>0.75</v>
      </c>
      <c r="I3133" s="149"/>
      <c r="J3133" s="147" t="s">
        <v>132</v>
      </c>
      <c r="K3133" s="267">
        <v>45643.7138310185</v>
      </c>
      <c r="L3133" s="147" t="s">
        <v>133</v>
      </c>
      <c r="M3133" s="268"/>
      <c r="N3133" s="147" t="s">
        <v>133</v>
      </c>
      <c r="O3133" s="149" t="s">
        <v>6734</v>
      </c>
      <c r="P3133" s="151"/>
    </row>
    <row spans="1:16" x14ac:dyDescent="0.25" outlineLevel="0" r="3134">
      <c r="A3134" s="145">
        <v>3136</v>
      </c>
      <c r="B3134" s="146">
        <v>3</v>
      </c>
      <c r="C3134" s="147" t="s">
        <v>130</v>
      </c>
      <c r="D3134" s="266">
        <v>45643</v>
      </c>
      <c r="E3134" s="147" t="s">
        <v>147</v>
      </c>
      <c r="F3134" s="155" t="s">
        <v>3058</v>
      </c>
      <c r="G3134" s="156" t="s">
        <v>7052</v>
      </c>
      <c r="H3134" s="150">
        <v>1</v>
      </c>
      <c r="I3134" s="149"/>
      <c r="J3134" s="147" t="s">
        <v>133</v>
      </c>
      <c r="K3134" s="267">
        <v>45643.7142939815</v>
      </c>
      <c r="L3134" s="147" t="s">
        <v>133</v>
      </c>
      <c r="M3134" s="268"/>
      <c r="N3134" s="147" t="s">
        <v>133</v>
      </c>
      <c r="O3134" s="149" t="s">
        <v>6734</v>
      </c>
      <c r="P3134" s="151"/>
    </row>
    <row spans="1:16" x14ac:dyDescent="0.25" outlineLevel="0" r="3135">
      <c r="A3135" s="145">
        <v>3137</v>
      </c>
      <c r="B3135" s="146">
        <v>3</v>
      </c>
      <c r="C3135" s="147" t="s">
        <v>130</v>
      </c>
      <c r="D3135" s="266">
        <v>45643</v>
      </c>
      <c r="E3135" s="147" t="s">
        <v>606</v>
      </c>
      <c r="F3135" s="155" t="s">
        <v>3059</v>
      </c>
      <c r="G3135" s="156" t="s">
        <v>7053</v>
      </c>
      <c r="H3135" s="150">
        <v>1.75</v>
      </c>
      <c r="I3135" s="149"/>
      <c r="J3135" s="147" t="s">
        <v>132</v>
      </c>
      <c r="K3135" s="267">
        <v>45643.7147569444</v>
      </c>
      <c r="L3135" s="147" t="s">
        <v>133</v>
      </c>
      <c r="M3135" s="268"/>
      <c r="N3135" s="147" t="s">
        <v>133</v>
      </c>
      <c r="O3135" s="149" t="s">
        <v>6734</v>
      </c>
      <c r="P3135" s="151"/>
    </row>
    <row spans="1:16" x14ac:dyDescent="0.25" outlineLevel="0" r="3136">
      <c r="A3136" s="145">
        <v>3138</v>
      </c>
      <c r="B3136" s="146">
        <v>3</v>
      </c>
      <c r="C3136" s="147" t="s">
        <v>130</v>
      </c>
      <c r="D3136" s="266">
        <v>45643</v>
      </c>
      <c r="E3136" s="147" t="s">
        <v>147</v>
      </c>
      <c r="F3136" s="155" t="s">
        <v>3058</v>
      </c>
      <c r="G3136" s="156" t="s">
        <v>7054</v>
      </c>
      <c r="H3136" s="150">
        <v>0.75</v>
      </c>
      <c r="I3136" s="149"/>
      <c r="J3136" s="147" t="s">
        <v>133</v>
      </c>
      <c r="K3136" s="267">
        <v>45643.7153009259</v>
      </c>
      <c r="L3136" s="147" t="s">
        <v>133</v>
      </c>
      <c r="M3136" s="268"/>
      <c r="N3136" s="147" t="s">
        <v>133</v>
      </c>
      <c r="O3136" s="149" t="s">
        <v>6734</v>
      </c>
      <c r="P3136" s="151"/>
    </row>
    <row spans="1:16" x14ac:dyDescent="0.25" outlineLevel="0" r="3137">
      <c r="A3137" s="145">
        <v>3139</v>
      </c>
      <c r="B3137" s="146">
        <v>2</v>
      </c>
      <c r="C3137" s="147" t="s">
        <v>16</v>
      </c>
      <c r="D3137" s="266">
        <v>45643</v>
      </c>
      <c r="E3137" s="147" t="s">
        <v>545</v>
      </c>
      <c r="F3137" s="155" t="s">
        <v>2512</v>
      </c>
      <c r="G3137" s="156" t="s">
        <v>7055</v>
      </c>
      <c r="H3137" s="150">
        <v>0.3</v>
      </c>
      <c r="I3137" s="149"/>
      <c r="J3137" s="147" t="s">
        <v>132</v>
      </c>
      <c r="K3137" s="267">
        <v>45643.7241319444</v>
      </c>
      <c r="L3137" s="147" t="s">
        <v>133</v>
      </c>
      <c r="M3137" s="268"/>
      <c r="N3137" s="147" t="s">
        <v>133</v>
      </c>
      <c r="O3137" s="149" t="s">
        <v>6734</v>
      </c>
      <c r="P3137" s="151"/>
    </row>
    <row spans="1:16" x14ac:dyDescent="0.25" outlineLevel="0" r="3138">
      <c r="A3138" s="228">
        <v>3140</v>
      </c>
      <c r="B3138" s="229">
        <v>1</v>
      </c>
      <c r="C3138" s="230" t="s">
        <v>15</v>
      </c>
      <c r="D3138" s="269">
        <v>45643</v>
      </c>
      <c r="E3138" s="230" t="s">
        <v>540</v>
      </c>
      <c r="F3138" s="231" t="s">
        <v>1476</v>
      </c>
      <c r="G3138" s="232" t="s">
        <v>7056</v>
      </c>
      <c r="H3138" s="233">
        <v>0.5</v>
      </c>
      <c r="I3138" s="234"/>
      <c r="J3138" s="230" t="s">
        <v>132</v>
      </c>
      <c r="K3138" s="270">
        <v>45643.7399537037</v>
      </c>
      <c r="L3138" s="230" t="s">
        <v>133</v>
      </c>
      <c r="M3138" s="271"/>
      <c r="N3138" s="230" t="s">
        <v>133</v>
      </c>
      <c r="O3138" s="234" t="s">
        <v>6734</v>
      </c>
      <c r="P3138" s="235"/>
    </row>
    <row spans="1:16" x14ac:dyDescent="0.25" outlineLevel="0" r="3139">
      <c r="A3139" s="284">
        <v>3141</v>
      </c>
      <c r="B3139" s="285">
        <v>2</v>
      </c>
      <c r="C3139" s="286" t="s">
        <v>16</v>
      </c>
      <c r="D3139" s="287">
        <v>45643</v>
      </c>
      <c r="E3139" s="286" t="s">
        <v>283</v>
      </c>
      <c r="F3139" s="288" t="s">
        <v>2418</v>
      </c>
      <c r="G3139" s="289" t="s">
        <v>7063</v>
      </c>
      <c r="H3139" s="290">
        <v>0.7</v>
      </c>
      <c r="I3139" s="291"/>
      <c r="J3139" s="286" t="s">
        <v>132</v>
      </c>
      <c r="K3139" s="292">
        <v>45643.7938888889</v>
      </c>
      <c r="L3139" s="286" t="s">
        <v>133</v>
      </c>
      <c r="M3139" s="293"/>
      <c r="N3139" s="286" t="s">
        <v>133</v>
      </c>
      <c r="O3139" s="291" t="s">
        <v>6734</v>
      </c>
      <c r="P3139" s="294"/>
    </row>
    <row spans="1:16" x14ac:dyDescent="0.25" outlineLevel="0" r="3140">
      <c r="A3140" s="284">
        <v>3142</v>
      </c>
      <c r="B3140" s="285">
        <v>2</v>
      </c>
      <c r="C3140" s="286" t="s">
        <v>16</v>
      </c>
      <c r="D3140" s="287">
        <v>45629</v>
      </c>
      <c r="E3140" s="286" t="s">
        <v>509</v>
      </c>
      <c r="F3140" s="288" t="s">
        <v>2329</v>
      </c>
      <c r="G3140" s="289" t="s">
        <v>2168</v>
      </c>
      <c r="H3140" s="290">
        <v>0.3</v>
      </c>
      <c r="I3140" s="291"/>
      <c r="J3140" s="286" t="s">
        <v>132</v>
      </c>
      <c r="K3140" s="292">
        <v>45643.8119212963</v>
      </c>
      <c r="L3140" s="286" t="s">
        <v>133</v>
      </c>
      <c r="M3140" s="293"/>
      <c r="N3140" s="286" t="s">
        <v>132</v>
      </c>
      <c r="O3140" s="291" t="s">
        <v>6734</v>
      </c>
      <c r="P3140" s="294"/>
    </row>
    <row spans="1:16" x14ac:dyDescent="0.25" outlineLevel="0" r="3141">
      <c r="A3141" s="284">
        <v>3143</v>
      </c>
      <c r="B3141" s="285">
        <v>2</v>
      </c>
      <c r="C3141" s="286" t="s">
        <v>16</v>
      </c>
      <c r="D3141" s="287">
        <v>45643</v>
      </c>
      <c r="E3141" s="286" t="s">
        <v>509</v>
      </c>
      <c r="F3141" s="288" t="s">
        <v>2329</v>
      </c>
      <c r="G3141" s="289" t="s">
        <v>7064</v>
      </c>
      <c r="H3141" s="290">
        <v>0.3</v>
      </c>
      <c r="I3141" s="291"/>
      <c r="J3141" s="286" t="s">
        <v>132</v>
      </c>
      <c r="K3141" s="292">
        <v>45643.8124768519</v>
      </c>
      <c r="L3141" s="286" t="s">
        <v>133</v>
      </c>
      <c r="M3141" s="293"/>
      <c r="N3141" s="286" t="s">
        <v>133</v>
      </c>
      <c r="O3141" s="291" t="s">
        <v>6734</v>
      </c>
      <c r="P3141" s="294"/>
    </row>
    <row spans="1:16" x14ac:dyDescent="0.25" outlineLevel="0" r="3142">
      <c r="A3142" s="284">
        <v>3144</v>
      </c>
      <c r="B3142" s="285">
        <v>2</v>
      </c>
      <c r="C3142" s="286" t="s">
        <v>16</v>
      </c>
      <c r="D3142" s="287">
        <v>45643</v>
      </c>
      <c r="E3142" s="286" t="s">
        <v>572</v>
      </c>
      <c r="F3142" s="288" t="s">
        <v>599</v>
      </c>
      <c r="G3142" s="289" t="s">
        <v>7065</v>
      </c>
      <c r="H3142" s="290">
        <v>0.8</v>
      </c>
      <c r="I3142" s="291"/>
      <c r="J3142" s="286" t="s">
        <v>132</v>
      </c>
      <c r="K3142" s="292">
        <v>45643.8786111111</v>
      </c>
      <c r="L3142" s="286" t="s">
        <v>133</v>
      </c>
      <c r="M3142" s="293"/>
      <c r="N3142" s="286" t="s">
        <v>133</v>
      </c>
      <c r="O3142" s="291" t="s">
        <v>6734</v>
      </c>
      <c r="P3142" s="294"/>
    </row>
    <row spans="1:16" x14ac:dyDescent="0.25" outlineLevel="0" r="3143">
      <c r="A3143" s="284">
        <v>3145</v>
      </c>
      <c r="B3143" s="285">
        <v>1</v>
      </c>
      <c r="C3143" s="286" t="s">
        <v>15</v>
      </c>
      <c r="D3143" s="287">
        <v>45644</v>
      </c>
      <c r="E3143" s="286" t="s">
        <v>6823</v>
      </c>
      <c r="F3143" s="288" t="s">
        <v>6824</v>
      </c>
      <c r="G3143" s="289" t="s">
        <v>7066</v>
      </c>
      <c r="H3143" s="290">
        <v>0.75</v>
      </c>
      <c r="I3143" s="291"/>
      <c r="J3143" s="286" t="s">
        <v>132</v>
      </c>
      <c r="K3143" s="292">
        <v>45644.2413773148</v>
      </c>
      <c r="L3143" s="286" t="s">
        <v>133</v>
      </c>
      <c r="M3143" s="293"/>
      <c r="N3143" s="286" t="s">
        <v>133</v>
      </c>
      <c r="O3143" s="291" t="s">
        <v>6734</v>
      </c>
      <c r="P3143" s="294"/>
    </row>
    <row spans="1:16" x14ac:dyDescent="0.25" outlineLevel="0" r="3144">
      <c r="A3144" s="284">
        <v>3146</v>
      </c>
      <c r="B3144" s="285">
        <v>1</v>
      </c>
      <c r="C3144" s="286" t="s">
        <v>15</v>
      </c>
      <c r="D3144" s="287">
        <v>45644</v>
      </c>
      <c r="E3144" s="286" t="s">
        <v>288</v>
      </c>
      <c r="F3144" s="288" t="s">
        <v>2381</v>
      </c>
      <c r="G3144" s="289" t="s">
        <v>7067</v>
      </c>
      <c r="H3144" s="290">
        <v>0.5</v>
      </c>
      <c r="I3144" s="291"/>
      <c r="J3144" s="286" t="s">
        <v>132</v>
      </c>
      <c r="K3144" s="292">
        <v>45644.2952430556</v>
      </c>
      <c r="L3144" s="286" t="s">
        <v>133</v>
      </c>
      <c r="M3144" s="293"/>
      <c r="N3144" s="286" t="s">
        <v>133</v>
      </c>
      <c r="O3144" s="291" t="s">
        <v>6734</v>
      </c>
      <c r="P3144" s="294"/>
    </row>
    <row spans="1:16" x14ac:dyDescent="0.25" outlineLevel="0" r="3145">
      <c r="A3145" s="284">
        <v>3147</v>
      </c>
      <c r="B3145" s="285">
        <v>1</v>
      </c>
      <c r="C3145" s="286" t="s">
        <v>15</v>
      </c>
      <c r="D3145" s="287">
        <v>45644</v>
      </c>
      <c r="E3145" s="286" t="s">
        <v>416</v>
      </c>
      <c r="F3145" s="288" t="s">
        <v>2427</v>
      </c>
      <c r="G3145" s="289" t="s">
        <v>7068</v>
      </c>
      <c r="H3145" s="290">
        <v>0.4</v>
      </c>
      <c r="I3145" s="291"/>
      <c r="J3145" s="286" t="s">
        <v>132</v>
      </c>
      <c r="K3145" s="292">
        <v>45644.3139699074</v>
      </c>
      <c r="L3145" s="286" t="s">
        <v>133</v>
      </c>
      <c r="M3145" s="293"/>
      <c r="N3145" s="286" t="s">
        <v>133</v>
      </c>
      <c r="O3145" s="291" t="s">
        <v>6734</v>
      </c>
      <c r="P3145" s="294"/>
    </row>
    <row spans="1:16" x14ac:dyDescent="0.25" outlineLevel="0" r="3146">
      <c r="A3146" s="284">
        <v>3148</v>
      </c>
      <c r="B3146" s="285">
        <v>1</v>
      </c>
      <c r="C3146" s="286" t="s">
        <v>15</v>
      </c>
      <c r="D3146" s="287">
        <v>45644</v>
      </c>
      <c r="E3146" s="286" t="s">
        <v>291</v>
      </c>
      <c r="F3146" s="288" t="s">
        <v>2258</v>
      </c>
      <c r="G3146" s="289" t="s">
        <v>7069</v>
      </c>
      <c r="H3146" s="290">
        <v>1.5</v>
      </c>
      <c r="I3146" s="291"/>
      <c r="J3146" s="286" t="s">
        <v>132</v>
      </c>
      <c r="K3146" s="292">
        <v>45644.338275463</v>
      </c>
      <c r="L3146" s="286" t="s">
        <v>133</v>
      </c>
      <c r="M3146" s="293"/>
      <c r="N3146" s="286" t="s">
        <v>133</v>
      </c>
      <c r="O3146" s="291" t="s">
        <v>6734</v>
      </c>
      <c r="P3146" s="294"/>
    </row>
    <row spans="1:16" x14ac:dyDescent="0.25" outlineLevel="0" r="3147">
      <c r="A3147" s="284">
        <v>3149</v>
      </c>
      <c r="B3147" s="285">
        <v>2</v>
      </c>
      <c r="C3147" s="286" t="s">
        <v>16</v>
      </c>
      <c r="D3147" s="287">
        <v>45644</v>
      </c>
      <c r="E3147" s="286" t="s">
        <v>147</v>
      </c>
      <c r="F3147" s="288" t="s">
        <v>3058</v>
      </c>
      <c r="G3147" s="289" t="s">
        <v>7070</v>
      </c>
      <c r="H3147" s="290">
        <v>1.3</v>
      </c>
      <c r="I3147" s="291"/>
      <c r="J3147" s="286" t="s">
        <v>133</v>
      </c>
      <c r="K3147" s="292">
        <v>45644.9555555556</v>
      </c>
      <c r="L3147" s="286" t="s">
        <v>133</v>
      </c>
      <c r="M3147" s="293"/>
      <c r="N3147" s="286" t="s">
        <v>133</v>
      </c>
      <c r="O3147" s="291" t="s">
        <v>6734</v>
      </c>
      <c r="P3147" s="294"/>
    </row>
    <row spans="1:16" x14ac:dyDescent="0.25" outlineLevel="0" r="3148">
      <c r="A3148" s="284">
        <v>3150</v>
      </c>
      <c r="B3148" s="285">
        <v>2</v>
      </c>
      <c r="C3148" s="286" t="s">
        <v>16</v>
      </c>
      <c r="D3148" s="287">
        <v>45644</v>
      </c>
      <c r="E3148" s="286" t="s">
        <v>460</v>
      </c>
      <c r="F3148" s="288" t="s">
        <v>2230</v>
      </c>
      <c r="G3148" s="289" t="s">
        <v>7071</v>
      </c>
      <c r="H3148" s="290">
        <v>2.7</v>
      </c>
      <c r="I3148" s="291"/>
      <c r="J3148" s="286" t="s">
        <v>132</v>
      </c>
      <c r="K3148" s="292">
        <v>45644.9553356481</v>
      </c>
      <c r="L3148" s="286" t="s">
        <v>133</v>
      </c>
      <c r="M3148" s="293"/>
      <c r="N3148" s="286" t="s">
        <v>133</v>
      </c>
      <c r="O3148" s="291" t="s">
        <v>6734</v>
      </c>
      <c r="P3148" s="294"/>
    </row>
    <row spans="1:16" x14ac:dyDescent="0.25" outlineLevel="0" r="3149">
      <c r="A3149" s="284">
        <v>3151</v>
      </c>
      <c r="B3149" s="285">
        <v>1</v>
      </c>
      <c r="C3149" s="286" t="s">
        <v>15</v>
      </c>
      <c r="D3149" s="287">
        <v>45644</v>
      </c>
      <c r="E3149" s="286" t="s">
        <v>266</v>
      </c>
      <c r="F3149" s="288" t="s">
        <v>2225</v>
      </c>
      <c r="G3149" s="289" t="s">
        <v>7072</v>
      </c>
      <c r="H3149" s="290">
        <v>0.5</v>
      </c>
      <c r="I3149" s="291"/>
      <c r="J3149" s="286" t="s">
        <v>132</v>
      </c>
      <c r="K3149" s="292">
        <v>45644.3885300926</v>
      </c>
      <c r="L3149" s="286" t="s">
        <v>133</v>
      </c>
      <c r="M3149" s="293"/>
      <c r="N3149" s="286" t="s">
        <v>133</v>
      </c>
      <c r="O3149" s="291" t="s">
        <v>6734</v>
      </c>
      <c r="P3149" s="294"/>
    </row>
    <row spans="1:16" x14ac:dyDescent="0.25" outlineLevel="0" r="3150">
      <c r="A3150" s="284">
        <v>3152</v>
      </c>
      <c r="B3150" s="285">
        <v>4</v>
      </c>
      <c r="C3150" s="286" t="s">
        <v>424</v>
      </c>
      <c r="D3150" s="287">
        <v>45642</v>
      </c>
      <c r="E3150" s="286" t="s">
        <v>288</v>
      </c>
      <c r="F3150" s="288" t="s">
        <v>2381</v>
      </c>
      <c r="G3150" s="289" t="s">
        <v>7073</v>
      </c>
      <c r="H3150" s="290">
        <v>1.25</v>
      </c>
      <c r="I3150" s="291"/>
      <c r="J3150" s="286" t="s">
        <v>132</v>
      </c>
      <c r="K3150" s="292">
        <v>45644.4013194444</v>
      </c>
      <c r="L3150" s="286" t="s">
        <v>133</v>
      </c>
      <c r="M3150" s="293"/>
      <c r="N3150" s="286" t="s">
        <v>133</v>
      </c>
      <c r="O3150" s="291" t="s">
        <v>6734</v>
      </c>
      <c r="P3150" s="294"/>
    </row>
    <row spans="1:16" x14ac:dyDescent="0.25" outlineLevel="0" r="3151">
      <c r="A3151" s="284">
        <v>3153</v>
      </c>
      <c r="B3151" s="285">
        <v>4</v>
      </c>
      <c r="C3151" s="286" t="s">
        <v>424</v>
      </c>
      <c r="D3151" s="287">
        <v>45642</v>
      </c>
      <c r="E3151" s="286" t="s">
        <v>3219</v>
      </c>
      <c r="F3151" s="288" t="s">
        <v>3970</v>
      </c>
      <c r="G3151" s="289" t="s">
        <v>6947</v>
      </c>
      <c r="H3151" s="290">
        <v>2</v>
      </c>
      <c r="I3151" s="291"/>
      <c r="J3151" s="286" t="s">
        <v>132</v>
      </c>
      <c r="K3151" s="292">
        <v>45644.401724537</v>
      </c>
      <c r="L3151" s="286" t="s">
        <v>133</v>
      </c>
      <c r="M3151" s="293"/>
      <c r="N3151" s="286" t="s">
        <v>133</v>
      </c>
      <c r="O3151" s="291" t="s">
        <v>6734</v>
      </c>
      <c r="P3151" s="294"/>
    </row>
    <row spans="1:16" x14ac:dyDescent="0.25" outlineLevel="0" r="3152">
      <c r="A3152" s="284">
        <v>3154</v>
      </c>
      <c r="B3152" s="285">
        <v>4</v>
      </c>
      <c r="C3152" s="286" t="s">
        <v>424</v>
      </c>
      <c r="D3152" s="287">
        <v>45642</v>
      </c>
      <c r="E3152" s="286" t="s">
        <v>3120</v>
      </c>
      <c r="F3152" s="288" t="s">
        <v>4903</v>
      </c>
      <c r="G3152" s="289" t="s">
        <v>7074</v>
      </c>
      <c r="H3152" s="290">
        <v>0.25</v>
      </c>
      <c r="I3152" s="291"/>
      <c r="J3152" s="286" t="s">
        <v>132</v>
      </c>
      <c r="K3152" s="292">
        <v>45644.4021064815</v>
      </c>
      <c r="L3152" s="286" t="s">
        <v>133</v>
      </c>
      <c r="M3152" s="293"/>
      <c r="N3152" s="286" t="s">
        <v>133</v>
      </c>
      <c r="O3152" s="291" t="s">
        <v>6734</v>
      </c>
      <c r="P3152" s="294"/>
    </row>
    <row spans="1:16" x14ac:dyDescent="0.25" outlineLevel="0" r="3153">
      <c r="A3153" s="284">
        <v>3155</v>
      </c>
      <c r="B3153" s="285">
        <v>4</v>
      </c>
      <c r="C3153" s="286" t="s">
        <v>424</v>
      </c>
      <c r="D3153" s="287">
        <v>45642</v>
      </c>
      <c r="E3153" s="286" t="s">
        <v>2351</v>
      </c>
      <c r="F3153" s="288" t="s">
        <v>2352</v>
      </c>
      <c r="G3153" s="289" t="s">
        <v>7075</v>
      </c>
      <c r="H3153" s="290">
        <v>0.25</v>
      </c>
      <c r="I3153" s="291"/>
      <c r="J3153" s="286" t="s">
        <v>132</v>
      </c>
      <c r="K3153" s="292">
        <v>45644.4023958333</v>
      </c>
      <c r="L3153" s="286" t="s">
        <v>133</v>
      </c>
      <c r="M3153" s="293"/>
      <c r="N3153" s="286" t="s">
        <v>133</v>
      </c>
      <c r="O3153" s="291" t="s">
        <v>6734</v>
      </c>
      <c r="P3153" s="294"/>
    </row>
    <row spans="1:16" x14ac:dyDescent="0.25" outlineLevel="0" r="3154">
      <c r="A3154" s="284">
        <v>3156</v>
      </c>
      <c r="B3154" s="285">
        <v>4</v>
      </c>
      <c r="C3154" s="286" t="s">
        <v>424</v>
      </c>
      <c r="D3154" s="287">
        <v>45642</v>
      </c>
      <c r="E3154" s="286" t="s">
        <v>460</v>
      </c>
      <c r="F3154" s="288" t="s">
        <v>2230</v>
      </c>
      <c r="G3154" s="289" t="s">
        <v>6948</v>
      </c>
      <c r="H3154" s="290">
        <v>3</v>
      </c>
      <c r="I3154" s="291"/>
      <c r="J3154" s="286" t="s">
        <v>132</v>
      </c>
      <c r="K3154" s="292">
        <v>45644.4027083333</v>
      </c>
      <c r="L3154" s="286" t="s">
        <v>133</v>
      </c>
      <c r="M3154" s="293"/>
      <c r="N3154" s="286" t="s">
        <v>133</v>
      </c>
      <c r="O3154" s="291" t="s">
        <v>6734</v>
      </c>
      <c r="P3154" s="294"/>
    </row>
    <row spans="1:16" x14ac:dyDescent="0.25" outlineLevel="0" r="3155">
      <c r="A3155" s="284">
        <v>3157</v>
      </c>
      <c r="B3155" s="285">
        <v>4</v>
      </c>
      <c r="C3155" s="286" t="s">
        <v>424</v>
      </c>
      <c r="D3155" s="287">
        <v>45643</v>
      </c>
      <c r="E3155" s="286" t="s">
        <v>147</v>
      </c>
      <c r="F3155" s="288" t="s">
        <v>3058</v>
      </c>
      <c r="G3155" s="289" t="s">
        <v>6185</v>
      </c>
      <c r="H3155" s="290">
        <v>1</v>
      </c>
      <c r="I3155" s="291"/>
      <c r="J3155" s="286" t="s">
        <v>133</v>
      </c>
      <c r="K3155" s="292">
        <v>45644.4052083333</v>
      </c>
      <c r="L3155" s="286" t="s">
        <v>133</v>
      </c>
      <c r="M3155" s="293"/>
      <c r="N3155" s="286" t="s">
        <v>133</v>
      </c>
      <c r="O3155" s="291" t="s">
        <v>6734</v>
      </c>
      <c r="P3155" s="294"/>
    </row>
    <row spans="1:16" x14ac:dyDescent="0.25" outlineLevel="0" r="3156">
      <c r="A3156" s="284">
        <v>3158</v>
      </c>
      <c r="B3156" s="285">
        <v>4</v>
      </c>
      <c r="C3156" s="286" t="s">
        <v>424</v>
      </c>
      <c r="D3156" s="287">
        <v>45643</v>
      </c>
      <c r="E3156" s="286" t="s">
        <v>3219</v>
      </c>
      <c r="F3156" s="288" t="s">
        <v>3970</v>
      </c>
      <c r="G3156" s="289" t="s">
        <v>7076</v>
      </c>
      <c r="H3156" s="290">
        <v>0.75</v>
      </c>
      <c r="I3156" s="291"/>
      <c r="J3156" s="286" t="s">
        <v>132</v>
      </c>
      <c r="K3156" s="292">
        <v>45644.4034837963</v>
      </c>
      <c r="L3156" s="286" t="s">
        <v>133</v>
      </c>
      <c r="M3156" s="293"/>
      <c r="N3156" s="286" t="s">
        <v>133</v>
      </c>
      <c r="O3156" s="291" t="s">
        <v>6734</v>
      </c>
      <c r="P3156" s="294"/>
    </row>
    <row spans="1:16" x14ac:dyDescent="0.25" outlineLevel="0" r="3157">
      <c r="A3157" s="284">
        <v>3159</v>
      </c>
      <c r="B3157" s="285">
        <v>4</v>
      </c>
      <c r="C3157" s="286" t="s">
        <v>424</v>
      </c>
      <c r="D3157" s="287">
        <v>45643</v>
      </c>
      <c r="E3157" s="286" t="s">
        <v>2351</v>
      </c>
      <c r="F3157" s="288" t="s">
        <v>2352</v>
      </c>
      <c r="G3157" s="289" t="s">
        <v>7077</v>
      </c>
      <c r="H3157" s="290">
        <v>2</v>
      </c>
      <c r="I3157" s="291"/>
      <c r="J3157" s="286" t="s">
        <v>132</v>
      </c>
      <c r="K3157" s="292">
        <v>45644.4037847222</v>
      </c>
      <c r="L3157" s="286" t="s">
        <v>133</v>
      </c>
      <c r="M3157" s="293"/>
      <c r="N3157" s="286" t="s">
        <v>133</v>
      </c>
      <c r="O3157" s="291" t="s">
        <v>6734</v>
      </c>
      <c r="P3157" s="294"/>
    </row>
    <row spans="1:16" x14ac:dyDescent="0.25" outlineLevel="0" r="3158">
      <c r="A3158" s="284">
        <v>3160</v>
      </c>
      <c r="B3158" s="285">
        <v>4</v>
      </c>
      <c r="C3158" s="286" t="s">
        <v>424</v>
      </c>
      <c r="D3158" s="287">
        <v>45643</v>
      </c>
      <c r="E3158" s="286" t="s">
        <v>2351</v>
      </c>
      <c r="F3158" s="288" t="s">
        <v>2352</v>
      </c>
      <c r="G3158" s="289" t="s">
        <v>7078</v>
      </c>
      <c r="H3158" s="290">
        <v>1</v>
      </c>
      <c r="I3158" s="291"/>
      <c r="J3158" s="286" t="s">
        <v>132</v>
      </c>
      <c r="K3158" s="292">
        <v>45644.4040625</v>
      </c>
      <c r="L3158" s="286" t="s">
        <v>133</v>
      </c>
      <c r="M3158" s="293"/>
      <c r="N3158" s="286" t="s">
        <v>133</v>
      </c>
      <c r="O3158" s="291" t="s">
        <v>6734</v>
      </c>
      <c r="P3158" s="294"/>
    </row>
    <row spans="1:16" x14ac:dyDescent="0.25" outlineLevel="0" r="3159">
      <c r="A3159" s="284">
        <v>3161</v>
      </c>
      <c r="B3159" s="285">
        <v>4</v>
      </c>
      <c r="C3159" s="286" t="s">
        <v>424</v>
      </c>
      <c r="D3159" s="287">
        <v>45643</v>
      </c>
      <c r="E3159" s="286" t="s">
        <v>218</v>
      </c>
      <c r="F3159" s="288" t="s">
        <v>495</v>
      </c>
      <c r="G3159" s="289" t="s">
        <v>7079</v>
      </c>
      <c r="H3159" s="290">
        <v>1.25</v>
      </c>
      <c r="I3159" s="291"/>
      <c r="J3159" s="286" t="s">
        <v>132</v>
      </c>
      <c r="K3159" s="292">
        <v>45644.4046412037</v>
      </c>
      <c r="L3159" s="286" t="s">
        <v>133</v>
      </c>
      <c r="M3159" s="293"/>
      <c r="N3159" s="286" t="s">
        <v>133</v>
      </c>
      <c r="O3159" s="291" t="s">
        <v>6734</v>
      </c>
      <c r="P3159" s="294"/>
    </row>
    <row spans="1:16" x14ac:dyDescent="0.25" outlineLevel="0" r="3160">
      <c r="A3160" s="284">
        <v>3162</v>
      </c>
      <c r="B3160" s="285">
        <v>4</v>
      </c>
      <c r="C3160" s="286" t="s">
        <v>424</v>
      </c>
      <c r="D3160" s="287">
        <v>45643</v>
      </c>
      <c r="E3160" s="286" t="s">
        <v>147</v>
      </c>
      <c r="F3160" s="288" t="s">
        <v>3058</v>
      </c>
      <c r="G3160" s="289" t="s">
        <v>7080</v>
      </c>
      <c r="H3160" s="290">
        <v>1</v>
      </c>
      <c r="I3160" s="291"/>
      <c r="J3160" s="286" t="s">
        <v>133</v>
      </c>
      <c r="K3160" s="292">
        <v>45644.4050115741</v>
      </c>
      <c r="L3160" s="286" t="s">
        <v>133</v>
      </c>
      <c r="M3160" s="293"/>
      <c r="N3160" s="286" t="s">
        <v>133</v>
      </c>
      <c r="O3160" s="291" t="s">
        <v>6734</v>
      </c>
      <c r="P3160" s="294"/>
    </row>
    <row spans="1:16" x14ac:dyDescent="0.25" outlineLevel="0" r="3161">
      <c r="A3161" s="284">
        <v>3163</v>
      </c>
      <c r="B3161" s="285">
        <v>1</v>
      </c>
      <c r="C3161" s="286" t="s">
        <v>15</v>
      </c>
      <c r="D3161" s="287">
        <v>45644</v>
      </c>
      <c r="E3161" s="286" t="s">
        <v>7081</v>
      </c>
      <c r="F3161" s="288" t="s">
        <v>7082</v>
      </c>
      <c r="G3161" s="289" t="s">
        <v>7083</v>
      </c>
      <c r="H3161" s="290">
        <v>2.5</v>
      </c>
      <c r="I3161" s="291"/>
      <c r="J3161" s="286" t="s">
        <v>132</v>
      </c>
      <c r="K3161" s="292">
        <v>45644.4087962963</v>
      </c>
      <c r="L3161" s="286" t="s">
        <v>133</v>
      </c>
      <c r="M3161" s="293"/>
      <c r="N3161" s="286" t="s">
        <v>133</v>
      </c>
      <c r="O3161" s="291" t="s">
        <v>6734</v>
      </c>
      <c r="P3161" s="294"/>
    </row>
    <row spans="1:16" x14ac:dyDescent="0.25" outlineLevel="0" r="3162">
      <c r="A3162" s="284">
        <v>3164</v>
      </c>
      <c r="B3162" s="285">
        <v>2</v>
      </c>
      <c r="C3162" s="286" t="s">
        <v>16</v>
      </c>
      <c r="D3162" s="287">
        <v>45644</v>
      </c>
      <c r="E3162" s="286" t="s">
        <v>368</v>
      </c>
      <c r="F3162" s="288" t="s">
        <v>948</v>
      </c>
      <c r="G3162" s="289" t="s">
        <v>7084</v>
      </c>
      <c r="H3162" s="290">
        <v>1.6</v>
      </c>
      <c r="I3162" s="291"/>
      <c r="J3162" s="286" t="s">
        <v>132</v>
      </c>
      <c r="K3162" s="292">
        <v>45644.4433564815</v>
      </c>
      <c r="L3162" s="286" t="s">
        <v>133</v>
      </c>
      <c r="M3162" s="293"/>
      <c r="N3162" s="286" t="s">
        <v>133</v>
      </c>
      <c r="O3162" s="291" t="s">
        <v>6734</v>
      </c>
      <c r="P3162" s="294"/>
    </row>
    <row spans="1:16" x14ac:dyDescent="0.25" outlineLevel="0" r="3163">
      <c r="A3163" s="284">
        <v>3165</v>
      </c>
      <c r="B3163" s="285">
        <v>2</v>
      </c>
      <c r="C3163" s="286" t="s">
        <v>16</v>
      </c>
      <c r="D3163" s="287">
        <v>45644</v>
      </c>
      <c r="E3163" s="286" t="s">
        <v>374</v>
      </c>
      <c r="F3163" s="288" t="s">
        <v>2337</v>
      </c>
      <c r="G3163" s="289" t="s">
        <v>7085</v>
      </c>
      <c r="H3163" s="290">
        <v>0.3</v>
      </c>
      <c r="I3163" s="291"/>
      <c r="J3163" s="286" t="s">
        <v>132</v>
      </c>
      <c r="K3163" s="292">
        <v>45644.4436111111</v>
      </c>
      <c r="L3163" s="286" t="s">
        <v>133</v>
      </c>
      <c r="M3163" s="293"/>
      <c r="N3163" s="286" t="s">
        <v>133</v>
      </c>
      <c r="O3163" s="291" t="s">
        <v>6734</v>
      </c>
      <c r="P3163" s="294"/>
    </row>
    <row spans="1:16" x14ac:dyDescent="0.25" outlineLevel="0" r="3164">
      <c r="A3164" s="284">
        <v>3166</v>
      </c>
      <c r="B3164" s="285">
        <v>1</v>
      </c>
      <c r="C3164" s="286" t="s">
        <v>15</v>
      </c>
      <c r="D3164" s="287">
        <v>45644</v>
      </c>
      <c r="E3164" s="286" t="s">
        <v>523</v>
      </c>
      <c r="F3164" s="288" t="s">
        <v>1410</v>
      </c>
      <c r="G3164" s="289" t="s">
        <v>7086</v>
      </c>
      <c r="H3164" s="290">
        <v>2</v>
      </c>
      <c r="I3164" s="291"/>
      <c r="J3164" s="286" t="s">
        <v>132</v>
      </c>
      <c r="K3164" s="292">
        <v>45644.7097916667</v>
      </c>
      <c r="L3164" s="286" t="s">
        <v>133</v>
      </c>
      <c r="M3164" s="293"/>
      <c r="N3164" s="286" t="s">
        <v>133</v>
      </c>
      <c r="O3164" s="291" t="s">
        <v>6734</v>
      </c>
      <c r="P3164" s="294"/>
    </row>
    <row spans="1:16" x14ac:dyDescent="0.25" outlineLevel="0" r="3165">
      <c r="A3165" s="284">
        <v>3167</v>
      </c>
      <c r="B3165" s="285">
        <v>2</v>
      </c>
      <c r="C3165" s="286" t="s">
        <v>16</v>
      </c>
      <c r="D3165" s="287">
        <v>45644</v>
      </c>
      <c r="E3165" s="286" t="s">
        <v>3219</v>
      </c>
      <c r="F3165" s="288" t="s">
        <v>3970</v>
      </c>
      <c r="G3165" s="289" t="s">
        <v>7087</v>
      </c>
      <c r="H3165" s="290">
        <v>0.6</v>
      </c>
      <c r="I3165" s="291"/>
      <c r="J3165" s="286" t="s">
        <v>132</v>
      </c>
      <c r="K3165" s="292">
        <v>45644.9540740741</v>
      </c>
      <c r="L3165" s="286" t="s">
        <v>133</v>
      </c>
      <c r="M3165" s="293"/>
      <c r="N3165" s="286" t="s">
        <v>133</v>
      </c>
      <c r="O3165" s="291" t="s">
        <v>6734</v>
      </c>
      <c r="P3165" s="294"/>
    </row>
    <row spans="1:16" x14ac:dyDescent="0.25" outlineLevel="0" r="3166">
      <c r="A3166" s="284">
        <v>3168</v>
      </c>
      <c r="B3166" s="285">
        <v>3</v>
      </c>
      <c r="C3166" s="286" t="s">
        <v>130</v>
      </c>
      <c r="D3166" s="287">
        <v>45644</v>
      </c>
      <c r="E3166" s="286" t="s">
        <v>144</v>
      </c>
      <c r="F3166" s="288" t="s">
        <v>2207</v>
      </c>
      <c r="G3166" s="289" t="s">
        <v>7088</v>
      </c>
      <c r="H3166" s="290">
        <v>2.25</v>
      </c>
      <c r="I3166" s="291"/>
      <c r="J3166" s="286" t="s">
        <v>132</v>
      </c>
      <c r="K3166" s="292">
        <v>45644.4690856481</v>
      </c>
      <c r="L3166" s="286" t="s">
        <v>133</v>
      </c>
      <c r="M3166" s="293"/>
      <c r="N3166" s="286" t="s">
        <v>133</v>
      </c>
      <c r="O3166" s="291" t="s">
        <v>6734</v>
      </c>
      <c r="P3166" s="294"/>
    </row>
    <row spans="1:16" x14ac:dyDescent="0.25" outlineLevel="0" r="3167">
      <c r="A3167" s="284">
        <v>3169</v>
      </c>
      <c r="B3167" s="285">
        <v>1</v>
      </c>
      <c r="C3167" s="286" t="s">
        <v>15</v>
      </c>
      <c r="D3167" s="287">
        <v>45644</v>
      </c>
      <c r="E3167" s="286" t="s">
        <v>2737</v>
      </c>
      <c r="F3167" s="288" t="s">
        <v>2738</v>
      </c>
      <c r="G3167" s="289" t="s">
        <v>7089</v>
      </c>
      <c r="H3167" s="290">
        <v>1.25</v>
      </c>
      <c r="I3167" s="291"/>
      <c r="J3167" s="286" t="s">
        <v>132</v>
      </c>
      <c r="K3167" s="292">
        <v>45644.5401157407</v>
      </c>
      <c r="L3167" s="286" t="s">
        <v>133</v>
      </c>
      <c r="M3167" s="293"/>
      <c r="N3167" s="286" t="s">
        <v>133</v>
      </c>
      <c r="O3167" s="291" t="s">
        <v>6734</v>
      </c>
      <c r="P3167" s="294"/>
    </row>
    <row spans="1:16" x14ac:dyDescent="0.25" outlineLevel="0" r="3168">
      <c r="A3168" s="284">
        <v>3170</v>
      </c>
      <c r="B3168" s="285">
        <v>1</v>
      </c>
      <c r="C3168" s="286" t="s">
        <v>15</v>
      </c>
      <c r="D3168" s="287">
        <v>45644</v>
      </c>
      <c r="E3168" s="286" t="s">
        <v>266</v>
      </c>
      <c r="F3168" s="288" t="s">
        <v>2225</v>
      </c>
      <c r="G3168" s="289" t="s">
        <v>7090</v>
      </c>
      <c r="H3168" s="290">
        <v>2.5</v>
      </c>
      <c r="I3168" s="291"/>
      <c r="J3168" s="286" t="s">
        <v>132</v>
      </c>
      <c r="K3168" s="292">
        <v>45644.5673611111</v>
      </c>
      <c r="L3168" s="286" t="s">
        <v>133</v>
      </c>
      <c r="M3168" s="293"/>
      <c r="N3168" s="286" t="s">
        <v>133</v>
      </c>
      <c r="O3168" s="291" t="s">
        <v>6734</v>
      </c>
      <c r="P3168" s="294"/>
    </row>
    <row spans="1:16" x14ac:dyDescent="0.25" outlineLevel="0" r="3169">
      <c r="A3169" s="284">
        <v>3171</v>
      </c>
      <c r="B3169" s="285">
        <v>1</v>
      </c>
      <c r="C3169" s="286" t="s">
        <v>15</v>
      </c>
      <c r="D3169" s="287">
        <v>45644</v>
      </c>
      <c r="E3169" s="286" t="s">
        <v>368</v>
      </c>
      <c r="F3169" s="288" t="s">
        <v>948</v>
      </c>
      <c r="G3169" s="289" t="s">
        <v>292</v>
      </c>
      <c r="H3169" s="290">
        <v>0.25</v>
      </c>
      <c r="I3169" s="291"/>
      <c r="J3169" s="286" t="s">
        <v>132</v>
      </c>
      <c r="K3169" s="292">
        <v>45644.5376851852</v>
      </c>
      <c r="L3169" s="286" t="s">
        <v>133</v>
      </c>
      <c r="M3169" s="293"/>
      <c r="N3169" s="286" t="s">
        <v>133</v>
      </c>
      <c r="O3169" s="291" t="s">
        <v>6734</v>
      </c>
      <c r="P3169" s="294"/>
    </row>
    <row spans="1:16" x14ac:dyDescent="0.25" outlineLevel="0" r="3170">
      <c r="A3170" s="284">
        <v>3172</v>
      </c>
      <c r="B3170" s="285">
        <v>1</v>
      </c>
      <c r="C3170" s="286" t="s">
        <v>15</v>
      </c>
      <c r="D3170" s="287">
        <v>45644</v>
      </c>
      <c r="E3170" s="286" t="s">
        <v>540</v>
      </c>
      <c r="F3170" s="288" t="s">
        <v>1476</v>
      </c>
      <c r="G3170" s="289" t="s">
        <v>7091</v>
      </c>
      <c r="H3170" s="290">
        <v>0.4</v>
      </c>
      <c r="I3170" s="291"/>
      <c r="J3170" s="286" t="s">
        <v>132</v>
      </c>
      <c r="K3170" s="292">
        <v>45644.5417361111</v>
      </c>
      <c r="L3170" s="286" t="s">
        <v>133</v>
      </c>
      <c r="M3170" s="293"/>
      <c r="N3170" s="286" t="s">
        <v>133</v>
      </c>
      <c r="O3170" s="291" t="s">
        <v>6734</v>
      </c>
      <c r="P3170" s="294"/>
    </row>
    <row spans="1:16" x14ac:dyDescent="0.25" outlineLevel="0" r="3171">
      <c r="A3171" s="284">
        <v>3173</v>
      </c>
      <c r="B3171" s="285">
        <v>1</v>
      </c>
      <c r="C3171" s="286" t="s">
        <v>15</v>
      </c>
      <c r="D3171" s="287">
        <v>45644</v>
      </c>
      <c r="E3171" s="286" t="s">
        <v>2495</v>
      </c>
      <c r="F3171" s="288" t="s">
        <v>2496</v>
      </c>
      <c r="G3171" s="289" t="s">
        <v>7092</v>
      </c>
      <c r="H3171" s="290">
        <v>0.4</v>
      </c>
      <c r="I3171" s="291"/>
      <c r="J3171" s="286" t="s">
        <v>132</v>
      </c>
      <c r="K3171" s="292">
        <v>45644.5449537037</v>
      </c>
      <c r="L3171" s="286" t="s">
        <v>133</v>
      </c>
      <c r="M3171" s="293"/>
      <c r="N3171" s="286" t="s">
        <v>133</v>
      </c>
      <c r="O3171" s="291" t="s">
        <v>6734</v>
      </c>
      <c r="P3171" s="294"/>
    </row>
    <row spans="1:16" x14ac:dyDescent="0.25" outlineLevel="0" r="3172">
      <c r="A3172" s="284">
        <v>3174</v>
      </c>
      <c r="B3172" s="285">
        <v>1</v>
      </c>
      <c r="C3172" s="286" t="s">
        <v>15</v>
      </c>
      <c r="D3172" s="287">
        <v>45644</v>
      </c>
      <c r="E3172" s="286" t="s">
        <v>209</v>
      </c>
      <c r="F3172" s="288" t="s">
        <v>494</v>
      </c>
      <c r="G3172" s="289" t="s">
        <v>7093</v>
      </c>
      <c r="H3172" s="290">
        <v>0.25</v>
      </c>
      <c r="I3172" s="291"/>
      <c r="J3172" s="286" t="s">
        <v>132</v>
      </c>
      <c r="K3172" s="292">
        <v>45644.5466435185</v>
      </c>
      <c r="L3172" s="286" t="s">
        <v>133</v>
      </c>
      <c r="M3172" s="293"/>
      <c r="N3172" s="286" t="s">
        <v>133</v>
      </c>
      <c r="O3172" s="291" t="s">
        <v>6734</v>
      </c>
      <c r="P3172" s="294"/>
    </row>
    <row spans="1:16" x14ac:dyDescent="0.25" outlineLevel="0" r="3173">
      <c r="A3173" s="284">
        <v>3175</v>
      </c>
      <c r="B3173" s="285">
        <v>1</v>
      </c>
      <c r="C3173" s="286" t="s">
        <v>15</v>
      </c>
      <c r="D3173" s="287">
        <v>45644</v>
      </c>
      <c r="E3173" s="286" t="s">
        <v>268</v>
      </c>
      <c r="F3173" s="288" t="s">
        <v>2226</v>
      </c>
      <c r="G3173" s="289" t="s">
        <v>7094</v>
      </c>
      <c r="H3173" s="290">
        <v>4.75</v>
      </c>
      <c r="I3173" s="291"/>
      <c r="J3173" s="286" t="s">
        <v>132</v>
      </c>
      <c r="K3173" s="292">
        <v>45644.6882523148</v>
      </c>
      <c r="L3173" s="286" t="s">
        <v>133</v>
      </c>
      <c r="M3173" s="293"/>
      <c r="N3173" s="286" t="s">
        <v>133</v>
      </c>
      <c r="O3173" s="291" t="s">
        <v>6734</v>
      </c>
      <c r="P3173" s="294"/>
    </row>
    <row spans="1:16" x14ac:dyDescent="0.25" outlineLevel="0" r="3174">
      <c r="A3174" s="284">
        <v>3176</v>
      </c>
      <c r="B3174" s="285">
        <v>1</v>
      </c>
      <c r="C3174" s="286" t="s">
        <v>15</v>
      </c>
      <c r="D3174" s="287">
        <v>45644</v>
      </c>
      <c r="E3174" s="286" t="s">
        <v>460</v>
      </c>
      <c r="F3174" s="288" t="s">
        <v>2230</v>
      </c>
      <c r="G3174" s="289" t="s">
        <v>7095</v>
      </c>
      <c r="H3174" s="290">
        <v>0.4</v>
      </c>
      <c r="I3174" s="291"/>
      <c r="J3174" s="286" t="s">
        <v>132</v>
      </c>
      <c r="K3174" s="292">
        <v>45644.5659837963</v>
      </c>
      <c r="L3174" s="286" t="s">
        <v>133</v>
      </c>
      <c r="M3174" s="293"/>
      <c r="N3174" s="286" t="s">
        <v>133</v>
      </c>
      <c r="O3174" s="291" t="s">
        <v>6734</v>
      </c>
      <c r="P3174" s="294"/>
    </row>
    <row spans="1:16" x14ac:dyDescent="0.25" outlineLevel="0" r="3175">
      <c r="A3175" s="284">
        <v>3177</v>
      </c>
      <c r="B3175" s="285">
        <v>1</v>
      </c>
      <c r="C3175" s="286" t="s">
        <v>15</v>
      </c>
      <c r="D3175" s="287">
        <v>45644</v>
      </c>
      <c r="E3175" s="286" t="s">
        <v>278</v>
      </c>
      <c r="F3175" s="288" t="s">
        <v>2395</v>
      </c>
      <c r="G3175" s="289" t="s">
        <v>7096</v>
      </c>
      <c r="H3175" s="290">
        <v>0.4</v>
      </c>
      <c r="I3175" s="291"/>
      <c r="J3175" s="286" t="s">
        <v>132</v>
      </c>
      <c r="K3175" s="292">
        <v>45644.5852199074</v>
      </c>
      <c r="L3175" s="286" t="s">
        <v>133</v>
      </c>
      <c r="M3175" s="293"/>
      <c r="N3175" s="286" t="s">
        <v>133</v>
      </c>
      <c r="O3175" s="291" t="s">
        <v>6734</v>
      </c>
      <c r="P3175" s="294"/>
    </row>
    <row spans="1:16" x14ac:dyDescent="0.25" outlineLevel="0" r="3176">
      <c r="A3176" s="284">
        <v>3178</v>
      </c>
      <c r="B3176" s="285">
        <v>1</v>
      </c>
      <c r="C3176" s="286" t="s">
        <v>15</v>
      </c>
      <c r="D3176" s="287">
        <v>45644</v>
      </c>
      <c r="E3176" s="286" t="s">
        <v>2737</v>
      </c>
      <c r="F3176" s="288" t="s">
        <v>2738</v>
      </c>
      <c r="G3176" s="289" t="s">
        <v>7097</v>
      </c>
      <c r="H3176" s="290">
        <v>3</v>
      </c>
      <c r="I3176" s="291"/>
      <c r="J3176" s="286" t="s">
        <v>132</v>
      </c>
      <c r="K3176" s="292">
        <v>45644.762037037</v>
      </c>
      <c r="L3176" s="286" t="s">
        <v>133</v>
      </c>
      <c r="M3176" s="293"/>
      <c r="N3176" s="286" t="s">
        <v>133</v>
      </c>
      <c r="O3176" s="291" t="s">
        <v>6734</v>
      </c>
      <c r="P3176" s="294"/>
    </row>
    <row spans="1:16" x14ac:dyDescent="0.25" outlineLevel="0" r="3177">
      <c r="A3177" s="284">
        <v>3179</v>
      </c>
      <c r="B3177" s="285">
        <v>1</v>
      </c>
      <c r="C3177" s="286" t="s">
        <v>15</v>
      </c>
      <c r="D3177" s="287">
        <v>45644</v>
      </c>
      <c r="E3177" s="286" t="s">
        <v>2351</v>
      </c>
      <c r="F3177" s="288" t="s">
        <v>2352</v>
      </c>
      <c r="G3177" s="289" t="s">
        <v>7098</v>
      </c>
      <c r="H3177" s="290">
        <v>0.75</v>
      </c>
      <c r="I3177" s="291"/>
      <c r="J3177" s="286" t="s">
        <v>132</v>
      </c>
      <c r="K3177" s="292">
        <v>45644.7649884259</v>
      </c>
      <c r="L3177" s="286" t="s">
        <v>133</v>
      </c>
      <c r="M3177" s="293"/>
      <c r="N3177" s="286" t="s">
        <v>133</v>
      </c>
      <c r="O3177" s="291" t="s">
        <v>6734</v>
      </c>
      <c r="P3177" s="294"/>
    </row>
    <row spans="1:16" x14ac:dyDescent="0.25" outlineLevel="0" r="3178">
      <c r="A3178" s="284">
        <v>3180</v>
      </c>
      <c r="B3178" s="285">
        <v>2</v>
      </c>
      <c r="C3178" s="286" t="s">
        <v>16</v>
      </c>
      <c r="D3178" s="287">
        <v>45644</v>
      </c>
      <c r="E3178" s="286" t="s">
        <v>334</v>
      </c>
      <c r="F3178" s="288" t="s">
        <v>964</v>
      </c>
      <c r="G3178" s="289" t="s">
        <v>7099</v>
      </c>
      <c r="H3178" s="290">
        <v>2.8</v>
      </c>
      <c r="I3178" s="291"/>
      <c r="J3178" s="286" t="s">
        <v>132</v>
      </c>
      <c r="K3178" s="292">
        <v>45644.9536574074</v>
      </c>
      <c r="L3178" s="286" t="s">
        <v>133</v>
      </c>
      <c r="M3178" s="293"/>
      <c r="N3178" s="286" t="s">
        <v>133</v>
      </c>
      <c r="O3178" s="291" t="s">
        <v>6734</v>
      </c>
      <c r="P3178" s="294"/>
    </row>
    <row spans="1:16" x14ac:dyDescent="0.25" outlineLevel="0" r="3179">
      <c r="A3179" s="284">
        <v>3181</v>
      </c>
      <c r="B3179" s="285">
        <v>2</v>
      </c>
      <c r="C3179" s="286" t="s">
        <v>16</v>
      </c>
      <c r="D3179" s="287">
        <v>45644</v>
      </c>
      <c r="E3179" s="286" t="s">
        <v>2351</v>
      </c>
      <c r="F3179" s="288" t="s">
        <v>2352</v>
      </c>
      <c r="G3179" s="289" t="s">
        <v>7100</v>
      </c>
      <c r="H3179" s="290">
        <v>0.9</v>
      </c>
      <c r="I3179" s="291"/>
      <c r="J3179" s="286" t="s">
        <v>132</v>
      </c>
      <c r="K3179" s="292">
        <v>45644.9565509259</v>
      </c>
      <c r="L3179" s="286" t="s">
        <v>133</v>
      </c>
      <c r="M3179" s="293"/>
      <c r="N3179" s="286" t="s">
        <v>133</v>
      </c>
      <c r="O3179" s="291" t="s">
        <v>6734</v>
      </c>
      <c r="P3179" s="294"/>
    </row>
    <row spans="1:16" x14ac:dyDescent="0.25" outlineLevel="0" r="3180">
      <c r="A3180" s="284">
        <v>3182</v>
      </c>
      <c r="B3180" s="285">
        <v>2</v>
      </c>
      <c r="C3180" s="286" t="s">
        <v>16</v>
      </c>
      <c r="D3180" s="287">
        <v>45644</v>
      </c>
      <c r="E3180" s="286" t="s">
        <v>6847</v>
      </c>
      <c r="F3180" s="288" t="s">
        <v>6848</v>
      </c>
      <c r="G3180" s="289" t="s">
        <v>7101</v>
      </c>
      <c r="H3180" s="290">
        <v>0.3</v>
      </c>
      <c r="I3180" s="291"/>
      <c r="J3180" s="286" t="s">
        <v>132</v>
      </c>
      <c r="K3180" s="292">
        <v>45644.9572106482</v>
      </c>
      <c r="L3180" s="286" t="s">
        <v>133</v>
      </c>
      <c r="M3180" s="293"/>
      <c r="N3180" s="286" t="s">
        <v>133</v>
      </c>
      <c r="O3180" s="291" t="s">
        <v>6734</v>
      </c>
      <c r="P3180" s="294"/>
    </row>
    <row spans="1:16" x14ac:dyDescent="0.25" outlineLevel="0" r="3181">
      <c r="A3181" s="295">
        <v>3183</v>
      </c>
      <c r="B3181" s="296">
        <v>2</v>
      </c>
      <c r="C3181" s="297" t="s">
        <v>16</v>
      </c>
      <c r="D3181" s="298">
        <v>45644</v>
      </c>
      <c r="E3181" s="297" t="s">
        <v>509</v>
      </c>
      <c r="F3181" s="299" t="s">
        <v>2329</v>
      </c>
      <c r="G3181" s="300" t="s">
        <v>7102</v>
      </c>
      <c r="H3181" s="301">
        <v>0.2</v>
      </c>
      <c r="I3181" s="302"/>
      <c r="J3181" s="297" t="s">
        <v>132</v>
      </c>
      <c r="K3181" s="303">
        <v>45644.9581481482</v>
      </c>
      <c r="L3181" s="297" t="s">
        <v>133</v>
      </c>
      <c r="M3181" s="304"/>
      <c r="N3181" s="297" t="s">
        <v>133</v>
      </c>
      <c r="O3181" s="302" t="s">
        <v>6734</v>
      </c>
      <c r="P3181" s="305"/>
    </row>
    <row outlineLevel="0" r="3182">
      <c r="A3182" s="12">
        <v>3184</v>
      </c>
      <c r="B3182" s="12">
        <v>1</v>
      </c>
      <c r="C3182" s="12" t="inlineStr">
        <is>
          <t>GC</t>
        </is>
      </c>
      <c r="D3182" s="2">
        <v>45645</v>
      </c>
      <c r="E3182" s="12" t="inlineStr">
        <is>
          <t>1350</t>
        </is>
      </c>
      <c r="F3182" s="12" t="inlineStr">
        <is>
          <t>Acier Altitube Inc. [Philippe Robillard]</t>
        </is>
      </c>
      <c r="G3182" s="12" t="inlineStr">
        <is>
          <t>modif memo pour date de modifications de charte</t>
        </is>
      </c>
      <c r="H3182" s="12">
        <v>0.5</v>
      </c>
      <c r="J3182" s="12" t="inlineStr">
        <is>
          <t>VRAI</t>
        </is>
      </c>
      <c r="K3182" s="2">
        <v>45645.1857638889</v>
      </c>
      <c r="L3182" s="12" t="inlineStr">
        <is>
          <t>FAUX</t>
        </is>
      </c>
      <c r="N3182" s="12" t="inlineStr">
        <is>
          <t>FAUX</t>
        </is>
      </c>
      <c r="O3182" s="12" t="inlineStr">
        <is>
          <t>APP_v5.G.5.xlsb</t>
        </is>
      </c>
    </row>
    <row outlineLevel="0" r="3183">
      <c r="A3183" s="12">
        <v>3185</v>
      </c>
      <c r="B3183" s="12">
        <v>1</v>
      </c>
      <c r="C3183" s="12" t="inlineStr">
        <is>
          <t>GC</t>
        </is>
      </c>
      <c r="D3183" s="2">
        <v>45645</v>
      </c>
      <c r="E3183" s="12" t="inlineStr">
        <is>
          <t>1516</t>
        </is>
      </c>
      <c r="F3183" s="12" t="inlineStr">
        <is>
          <t>Les Industries Canplex Ltée [Marco Stocchero]</t>
        </is>
      </c>
      <c r="G3183" s="12" t="inlineStr">
        <is>
          <t>courriel avec les banques sur demande d'augmenter les dividendes + échanges sur les ratios</t>
        </is>
      </c>
      <c r="H3183" s="12">
        <v>0.75</v>
      </c>
      <c r="J3183" s="12" t="inlineStr">
        <is>
          <t>VRAI</t>
        </is>
      </c>
      <c r="K3183" s="2">
        <v>45645.4338425926</v>
      </c>
      <c r="L3183" s="12" t="inlineStr">
        <is>
          <t>FAUX</t>
        </is>
      </c>
      <c r="N3183" s="12" t="inlineStr">
        <is>
          <t>FAUX</t>
        </is>
      </c>
      <c r="O3183" s="12" t="inlineStr">
        <is>
          <t>APP_v5.G.5.xlsb</t>
        </is>
      </c>
    </row>
    <row outlineLevel="0" r="3184">
      <c r="A3184" s="12">
        <v>3186</v>
      </c>
      <c r="B3184" s="12">
        <v>1</v>
      </c>
      <c r="C3184" s="12" t="inlineStr">
        <is>
          <t>GC</t>
        </is>
      </c>
      <c r="D3184" s="2">
        <v>45645</v>
      </c>
      <c r="E3184" s="12" t="inlineStr">
        <is>
          <t>1671</t>
        </is>
      </c>
      <c r="F3184" s="12" t="inlineStr">
        <is>
          <t>MLC Finance Inc. [Marc Lamy]</t>
        </is>
      </c>
      <c r="G3184" s="12" t="inlineStr">
        <is>
          <t>révision des commentaires de michel, parler avec vlad, modification de la T2, directives à Marc sur écritures et paiements</t>
        </is>
      </c>
      <c r="H3184" s="12">
        <v>1</v>
      </c>
      <c r="J3184" s="12" t="inlineStr">
        <is>
          <t>VRAI</t>
        </is>
      </c>
      <c r="K3184" s="2">
        <v>45645.210462963</v>
      </c>
      <c r="L3184" s="12" t="inlineStr">
        <is>
          <t>FAUX</t>
        </is>
      </c>
      <c r="N3184" s="12" t="inlineStr">
        <is>
          <t>FAUX</t>
        </is>
      </c>
      <c r="O3184" s="12" t="inlineStr">
        <is>
          <t>APP_v5.G.5.xlsb</t>
        </is>
      </c>
    </row>
    <row outlineLevel="0" r="3185">
      <c r="A3185" s="12">
        <v>3187</v>
      </c>
      <c r="B3185" s="12">
        <v>1</v>
      </c>
      <c r="C3185" s="12" t="inlineStr">
        <is>
          <t>GC</t>
        </is>
      </c>
      <c r="D3185" s="2">
        <v>45645</v>
      </c>
      <c r="E3185" s="12" t="inlineStr">
        <is>
          <t>1503</t>
        </is>
      </c>
      <c r="F3185" s="12" t="inlineStr">
        <is>
          <t>Assurancia Mongeau Poirier Inc. [Isabelle Mongeau]</t>
        </is>
      </c>
      <c r="G3185" s="12" t="inlineStr">
        <is>
          <t>révision de la LOI version modifiée pour achat de stéphane + révision de contrat avec Karama + échanges courriels</t>
        </is>
      </c>
      <c r="H3185" s="12">
        <v>2</v>
      </c>
      <c r="J3185" s="12" t="inlineStr">
        <is>
          <t>VRAI</t>
        </is>
      </c>
      <c r="K3185" s="2">
        <v>45645.586412037</v>
      </c>
      <c r="L3185" s="12" t="inlineStr">
        <is>
          <t>FAUX</t>
        </is>
      </c>
      <c r="N3185" s="12" t="inlineStr">
        <is>
          <t>FAUX</t>
        </is>
      </c>
      <c r="O3185" s="12" t="inlineStr">
        <is>
          <t>APP_v5.G.5.xlsb</t>
        </is>
      </c>
    </row>
    <row outlineLevel="0" r="3186">
      <c r="A3186" s="12">
        <v>3188</v>
      </c>
      <c r="B3186" s="12">
        <v>1</v>
      </c>
      <c r="C3186" s="12" t="inlineStr">
        <is>
          <t>GC</t>
        </is>
      </c>
      <c r="D3186" s="2">
        <v>45645</v>
      </c>
      <c r="E3186" s="12" t="inlineStr">
        <is>
          <t>1803</t>
        </is>
      </c>
      <c r="F3186" s="12" t="inlineStr">
        <is>
          <t>Construction Nelson Inc. [Nelson Massicotte]</t>
        </is>
      </c>
      <c r="G3186" s="12" t="inlineStr">
        <is>
          <t>avancer memo et tableaux modif de tout suite aux infos reçues + tel avec nelson et tel avec Nicholas + envoi au notaire de ce que j'ai</t>
        </is>
      </c>
      <c r="H3186" s="12">
        <v>7</v>
      </c>
      <c r="J3186" s="12" t="inlineStr">
        <is>
          <t>VRAI</t>
        </is>
      </c>
      <c r="K3186" s="2">
        <v>45645.6350231481</v>
      </c>
      <c r="L3186" s="12" t="inlineStr">
        <is>
          <t>FAUX</t>
        </is>
      </c>
      <c r="N3186" s="12" t="inlineStr">
        <is>
          <t>FAUX</t>
        </is>
      </c>
      <c r="O3186" s="12" t="inlineStr">
        <is>
          <t>APP_v5.G.5.xlsb</t>
        </is>
      </c>
    </row>
    <row outlineLevel="0" r="3187">
      <c r="A3187" s="12">
        <v>3189</v>
      </c>
      <c r="B3187" s="12">
        <v>2</v>
      </c>
      <c r="C3187" s="12" t="inlineStr">
        <is>
          <t>VG</t>
        </is>
      </c>
      <c r="D3187" s="2">
        <v>45645</v>
      </c>
      <c r="E3187" s="12" t="inlineStr">
        <is>
          <t>5</t>
        </is>
      </c>
      <c r="F3187" s="12" t="inlineStr">
        <is>
          <t>z_Administratif_Autres non chargeables</t>
        </is>
      </c>
      <c r="G3187" s="12" t="inlineStr">
        <is>
          <t>Suivis + Planning + Rencontre pipe drive</t>
        </is>
      </c>
      <c r="H3187" s="12">
        <v>2.4</v>
      </c>
      <c r="J3187" s="12" t="inlineStr">
        <is>
          <t>FAUX</t>
        </is>
      </c>
      <c r="K3187" s="2">
        <v>45645.7885185185</v>
      </c>
      <c r="L3187" s="12" t="inlineStr">
        <is>
          <t>FAUX</t>
        </is>
      </c>
      <c r="N3187" s="12" t="inlineStr">
        <is>
          <t>FAUX</t>
        </is>
      </c>
      <c r="O3187" s="12" t="inlineStr">
        <is>
          <t>APP_v5.G.5.xlsb</t>
        </is>
      </c>
    </row>
    <row outlineLevel="0" r="3188">
      <c r="A3188" s="12">
        <v>3190</v>
      </c>
      <c r="B3188" s="12">
        <v>2</v>
      </c>
      <c r="C3188" s="12" t="inlineStr">
        <is>
          <t>VG</t>
        </is>
      </c>
      <c r="D3188" s="2">
        <v>45645</v>
      </c>
      <c r="E3188" s="12" t="inlineStr">
        <is>
          <t>1455</t>
        </is>
      </c>
      <c r="F3188" s="12" t="inlineStr">
        <is>
          <t>8802742 Canada Inc. [Concept Convoyeur Debien Inc.]</t>
        </is>
      </c>
      <c r="G3188" s="12" t="inlineStr">
        <is>
          <t>Envoyé courriel</t>
        </is>
      </c>
      <c r="H3188" s="12">
        <v>0.3</v>
      </c>
      <c r="J3188" s="12" t="inlineStr">
        <is>
          <t>VRAI</t>
        </is>
      </c>
      <c r="K3188" s="2">
        <v>45645.3317013889</v>
      </c>
      <c r="L3188" s="12" t="inlineStr">
        <is>
          <t>FAUX</t>
        </is>
      </c>
      <c r="N3188" s="12" t="inlineStr">
        <is>
          <t>FAUX</t>
        </is>
      </c>
      <c r="O3188" s="12" t="inlineStr">
        <is>
          <t>APP_v5.G.5.xlsb</t>
        </is>
      </c>
    </row>
    <row outlineLevel="0" r="3189">
      <c r="A3189" s="12">
        <v>3191</v>
      </c>
      <c r="B3189" s="12">
        <v>1</v>
      </c>
      <c r="C3189" s="12" t="inlineStr">
        <is>
          <t>GC</t>
        </is>
      </c>
      <c r="D3189" s="2">
        <v>45645</v>
      </c>
      <c r="E3189" s="12" t="inlineStr">
        <is>
          <t>1738</t>
        </is>
      </c>
      <c r="F3189" s="12" t="inlineStr">
        <is>
          <t>Assurancia Leduc, Decelles, Dubuc &amp; Ass. Inc. [Lucie Decelles]</t>
        </is>
      </c>
      <c r="G3189" s="12" t="inlineStr">
        <is>
          <t>réception des actes de fiducie</t>
        </is>
      </c>
      <c r="H3189" s="12">
        <v>0.4</v>
      </c>
      <c r="J3189" s="12" t="inlineStr">
        <is>
          <t>VRAI</t>
        </is>
      </c>
      <c r="K3189" s="2">
        <v>45645.3536921296</v>
      </c>
      <c r="L3189" s="12" t="inlineStr">
        <is>
          <t>FAUX</t>
        </is>
      </c>
      <c r="N3189" s="12" t="inlineStr">
        <is>
          <t>FAUX</t>
        </is>
      </c>
      <c r="O3189" s="12" t="inlineStr">
        <is>
          <t>APP_v5.G.5.xlsb</t>
        </is>
      </c>
    </row>
    <row outlineLevel="0" r="3190">
      <c r="A3190" s="12">
        <v>3192</v>
      </c>
      <c r="B3190" s="12">
        <v>1</v>
      </c>
      <c r="C3190" s="12" t="inlineStr">
        <is>
          <t>GC</t>
        </is>
      </c>
      <c r="D3190" s="2">
        <v>45645</v>
      </c>
      <c r="E3190" s="12" t="inlineStr">
        <is>
          <t>1350</t>
        </is>
      </c>
      <c r="F3190" s="12" t="inlineStr">
        <is>
          <t>Acier Altitube Inc. [Philippe Robillard]</t>
        </is>
      </c>
      <c r="G3190" s="12" t="inlineStr">
        <is>
          <t>révision des résos de modifications de chartes + révision v2 de modifications de chartes+tel julie</t>
        </is>
      </c>
      <c r="H3190" s="12">
        <v>1.75</v>
      </c>
      <c r="J3190" s="12" t="inlineStr">
        <is>
          <t>VRAI</t>
        </is>
      </c>
      <c r="K3190" s="2">
        <v>45645.5941319444</v>
      </c>
      <c r="L3190" s="12" t="inlineStr">
        <is>
          <t>FAUX</t>
        </is>
      </c>
      <c r="N3190" s="12" t="inlineStr">
        <is>
          <t>FAUX</t>
        </is>
      </c>
      <c r="O3190" s="12" t="inlineStr">
        <is>
          <t>APP_v5.G.5.xlsb</t>
        </is>
      </c>
    </row>
    <row outlineLevel="0" r="3191">
      <c r="A3191" s="12">
        <v>3193</v>
      </c>
      <c r="B3191" s="12">
        <v>1</v>
      </c>
      <c r="C3191" s="12" t="inlineStr">
        <is>
          <t>GC</t>
        </is>
      </c>
      <c r="D3191" s="2">
        <v>45645</v>
      </c>
      <c r="E3191" s="12" t="inlineStr">
        <is>
          <t>1696</t>
        </is>
      </c>
      <c r="F3191" s="12" t="inlineStr">
        <is>
          <t>Photographie Benoit Blain Inc. [Kelly Cochelin]</t>
        </is>
      </c>
      <c r="G3191" s="12" t="inlineStr">
        <is>
          <t>répondre aux questions de kelly + modifier memo et fournir memo modifié à Marie-Claude pour préparer document d'ajustement + autres questions de placements</t>
        </is>
      </c>
      <c r="H3191" s="12">
        <v>1.5</v>
      </c>
      <c r="J3191" s="12" t="inlineStr">
        <is>
          <t>VRAI</t>
        </is>
      </c>
      <c r="K3191" s="2">
        <v>45645.495</v>
      </c>
      <c r="L3191" s="12" t="inlineStr">
        <is>
          <t>FAUX</t>
        </is>
      </c>
      <c r="N3191" s="12" t="inlineStr">
        <is>
          <t>FAUX</t>
        </is>
      </c>
      <c r="O3191" s="12" t="inlineStr">
        <is>
          <t>APP_v5.G.5.xlsb</t>
        </is>
      </c>
    </row>
    <row outlineLevel="0" r="3192">
      <c r="A3192" s="12">
        <v>3194</v>
      </c>
      <c r="B3192" s="12">
        <v>2</v>
      </c>
      <c r="C3192" s="12" t="inlineStr">
        <is>
          <t>VG</t>
        </is>
      </c>
      <c r="D3192" s="2">
        <v>45645</v>
      </c>
      <c r="E3192" s="12" t="inlineStr">
        <is>
          <t>1110</t>
        </is>
      </c>
      <c r="F3192" s="12" t="inlineStr">
        <is>
          <t>Chauffage Robert Lacombe Inc. [Succession Robert Lacombe]</t>
        </is>
      </c>
      <c r="G3192" s="12" t="inlineStr">
        <is>
          <t>Préparer le choix + réviser T1-ADJ + vérifier si envoi choix fédéral</t>
        </is>
      </c>
      <c r="H3192" s="12">
        <v>1.5</v>
      </c>
      <c r="J3192" s="12" t="inlineStr">
        <is>
          <t>VRAI</t>
        </is>
      </c>
      <c r="K3192" s="2">
        <v>45645.785775463</v>
      </c>
      <c r="L3192" s="12" t="inlineStr">
        <is>
          <t>FAUX</t>
        </is>
      </c>
      <c r="N3192" s="12" t="inlineStr">
        <is>
          <t>FAUX</t>
        </is>
      </c>
      <c r="O3192" s="12" t="inlineStr">
        <is>
          <t>APP_v5.G.5.xlsb</t>
        </is>
      </c>
    </row>
    <row outlineLevel="0" r="3193">
      <c r="A3193" s="12">
        <v>3195</v>
      </c>
      <c r="B3193" s="12">
        <v>1</v>
      </c>
      <c r="C3193" s="12" t="inlineStr">
        <is>
          <t>GC</t>
        </is>
      </c>
      <c r="D3193" s="2">
        <v>45645</v>
      </c>
      <c r="E3193" s="12" t="inlineStr">
        <is>
          <t>1110</t>
        </is>
      </c>
      <c r="F3193" s="12" t="inlineStr">
        <is>
          <t>Chauffage Robert Lacombe Inc. [Succession Robert Lacombe]</t>
        </is>
      </c>
      <c r="G3193" s="12" t="inlineStr">
        <is>
          <t>courriel sur les avances + modifier memo pour donation de créances et intégrer l'info au memo + modif organigramme</t>
        </is>
      </c>
      <c r="H3193" s="12">
        <v>1.5</v>
      </c>
      <c r="J3193" s="12" t="inlineStr">
        <is>
          <t>VRAI</t>
        </is>
      </c>
      <c r="K3193" s="2">
        <v>45645.4628240741</v>
      </c>
      <c r="L3193" s="12" t="inlineStr">
        <is>
          <t>FAUX</t>
        </is>
      </c>
      <c r="N3193" s="12" t="inlineStr">
        <is>
          <t>FAUX</t>
        </is>
      </c>
      <c r="O3193" s="12" t="inlineStr">
        <is>
          <t>APP_v5.G.5.xlsb</t>
        </is>
      </c>
    </row>
    <row outlineLevel="0" r="3194">
      <c r="A3194" s="12">
        <v>3196</v>
      </c>
      <c r="B3194" s="12">
        <v>1</v>
      </c>
      <c r="C3194" s="12" t="inlineStr">
        <is>
          <t>GC</t>
        </is>
      </c>
      <c r="D3194" s="2">
        <v>45645</v>
      </c>
      <c r="E3194" s="12" t="inlineStr">
        <is>
          <t>1802</t>
        </is>
      </c>
      <c r="F3194" s="12" t="inlineStr">
        <is>
          <t>Martin Lavoie (compagnie à être créée)</t>
        </is>
      </c>
      <c r="G3194" s="12" t="inlineStr">
        <is>
          <t>courriels sur incorporation et comptes de banque + tel avec Martin</t>
        </is>
      </c>
      <c r="H3194" s="12">
        <v>0.75</v>
      </c>
      <c r="J3194" s="12" t="inlineStr">
        <is>
          <t>VRAI</t>
        </is>
      </c>
      <c r="K3194" s="2">
        <v>45645.7104166667</v>
      </c>
      <c r="L3194" s="12" t="inlineStr">
        <is>
          <t>FAUX</t>
        </is>
      </c>
      <c r="N3194" s="12" t="inlineStr">
        <is>
          <t>FAUX</t>
        </is>
      </c>
      <c r="O3194" s="12" t="inlineStr">
        <is>
          <t>APP_v5.G.5.xlsb</t>
        </is>
      </c>
    </row>
    <row outlineLevel="0" r="3195">
      <c r="A3195" s="12">
        <v>3197</v>
      </c>
      <c r="B3195" s="12">
        <v>2</v>
      </c>
      <c r="C3195" s="12" t="inlineStr">
        <is>
          <t>VG</t>
        </is>
      </c>
      <c r="D3195" s="2">
        <v>45645</v>
      </c>
      <c r="E3195" s="12" t="inlineStr">
        <is>
          <t>1388</t>
        </is>
      </c>
      <c r="F3195" s="12" t="inlineStr">
        <is>
          <t>9307-2411 Québec Inc. [Capitaine Vap]</t>
        </is>
      </c>
      <c r="G3195" s="12" t="inlineStr">
        <is>
          <t>Répondre courriel de Laurent sur report de perte</t>
        </is>
      </c>
      <c r="H3195" s="12">
        <v>0.4</v>
      </c>
      <c r="J3195" s="12" t="inlineStr">
        <is>
          <t>VRAI</t>
        </is>
      </c>
      <c r="K3195" s="2">
        <v>45645.5133333333</v>
      </c>
      <c r="L3195" s="12" t="inlineStr">
        <is>
          <t>FAUX</t>
        </is>
      </c>
      <c r="N3195" s="12" t="inlineStr">
        <is>
          <t>FAUX</t>
        </is>
      </c>
      <c r="O3195" s="12" t="inlineStr">
        <is>
          <t>APP_v5.G.5.xlsb</t>
        </is>
      </c>
    </row>
    <row outlineLevel="0" r="3196">
      <c r="A3196" s="12">
        <v>3198</v>
      </c>
      <c r="B3196" s="12">
        <v>2</v>
      </c>
      <c r="C3196" s="12" t="inlineStr">
        <is>
          <t>VG</t>
        </is>
      </c>
      <c r="D3196" s="2">
        <v>45645</v>
      </c>
      <c r="E3196" s="12" t="inlineStr">
        <is>
          <t>1673</t>
        </is>
      </c>
      <c r="F3196" s="12" t="inlineStr">
        <is>
          <t>Atelier Mécanique Pierre Mondou Inc. [Anne Charlebois]</t>
        </is>
      </c>
      <c r="G3196" s="12" t="inlineStr">
        <is>
          <t>Discussion pour écriture de l'impact de roulement + écriture courriel + vérifier globalement</t>
        </is>
      </c>
      <c r="H3196" s="12">
        <v>0.8</v>
      </c>
      <c r="J3196" s="12" t="inlineStr">
        <is>
          <t>VRAI</t>
        </is>
      </c>
      <c r="K3196" s="2">
        <v>45645.7865740741</v>
      </c>
      <c r="L3196" s="12" t="inlineStr">
        <is>
          <t>FAUX</t>
        </is>
      </c>
      <c r="N3196" s="12" t="inlineStr">
        <is>
          <t>FAUX</t>
        </is>
      </c>
      <c r="O3196" s="12" t="inlineStr">
        <is>
          <t>APP_v5.G.5.xlsb</t>
        </is>
      </c>
    </row>
    <row outlineLevel="0" r="3197">
      <c r="A3197" s="12">
        <v>3199</v>
      </c>
      <c r="B3197" s="12">
        <v>2</v>
      </c>
      <c r="C3197" s="12" t="inlineStr">
        <is>
          <t>VG</t>
        </is>
      </c>
      <c r="D3197" s="2">
        <v>45645</v>
      </c>
      <c r="E3197" s="12" t="inlineStr">
        <is>
          <t>1751</t>
        </is>
      </c>
      <c r="F3197" s="12" t="inlineStr">
        <is>
          <t>Empire Pro Inc. [Carlos Luperdigas]</t>
        </is>
      </c>
      <c r="G3197" s="12" t="inlineStr">
        <is>
          <t>Discussion courtier + suivi Guillaume</t>
        </is>
      </c>
      <c r="H3197" s="12">
        <v>0.5</v>
      </c>
      <c r="J3197" s="12" t="inlineStr">
        <is>
          <t>VRAI</t>
        </is>
      </c>
      <c r="K3197" s="2">
        <v>45645.7851967593</v>
      </c>
      <c r="L3197" s="12" t="inlineStr">
        <is>
          <t>FAUX</t>
        </is>
      </c>
      <c r="N3197" s="12" t="inlineStr">
        <is>
          <t>FAUX</t>
        </is>
      </c>
      <c r="O3197" s="12" t="inlineStr">
        <is>
          <t>APP_v5.G.5.xlsb</t>
        </is>
      </c>
    </row>
    <row outlineLevel="0" r="3198">
      <c r="A3198" s="12">
        <v>3200</v>
      </c>
      <c r="B3198" s="12">
        <v>2</v>
      </c>
      <c r="C3198" s="12" t="inlineStr">
        <is>
          <t>VG</t>
        </is>
      </c>
      <c r="D3198" s="2">
        <v>45645</v>
      </c>
      <c r="E3198" s="12" t="inlineStr">
        <is>
          <t>1491</t>
        </is>
      </c>
      <c r="F3198" s="12" t="inlineStr">
        <is>
          <t>Mobilier de bureau Mobilium Inc. [Robert Guindon]</t>
        </is>
      </c>
      <c r="G3198" s="12" t="inlineStr">
        <is>
          <t>Révision roulement + courriel</t>
        </is>
      </c>
      <c r="H3198" s="12">
        <v>0.3</v>
      </c>
      <c r="J3198" s="12" t="inlineStr">
        <is>
          <t>VRAI</t>
        </is>
      </c>
      <c r="K3198" s="2">
        <v>45645.5132175926</v>
      </c>
      <c r="L3198" s="12" t="inlineStr">
        <is>
          <t>FAUX</t>
        </is>
      </c>
      <c r="N3198" s="12" t="inlineStr">
        <is>
          <t>FAUX</t>
        </is>
      </c>
      <c r="O3198" s="12" t="inlineStr">
        <is>
          <t>APP_v5.G.5.xlsb</t>
        </is>
      </c>
    </row>
    <row outlineLevel="0" r="3199">
      <c r="A3199" s="12">
        <v>3201</v>
      </c>
      <c r="B3199" s="12">
        <v>1</v>
      </c>
      <c r="C3199" s="12" t="inlineStr">
        <is>
          <t>GC</t>
        </is>
      </c>
      <c r="D3199" s="2">
        <v>45645</v>
      </c>
      <c r="E3199" s="12" t="inlineStr">
        <is>
          <t>1437</t>
        </is>
      </c>
      <c r="F3199" s="12" t="inlineStr">
        <is>
          <t>Entreprise C.P.I. Inc. [Charles Gibouleau]</t>
        </is>
      </c>
      <c r="G3199" s="12" t="inlineStr">
        <is>
          <t>tel avec charles sur exo de Gaétan</t>
        </is>
      </c>
      <c r="H3199" s="12">
        <v>0.4</v>
      </c>
      <c r="J3199" s="12" t="inlineStr">
        <is>
          <t>VRAI</t>
        </is>
      </c>
      <c r="K3199" s="2">
        <v>45645.6016435185</v>
      </c>
      <c r="L3199" s="12" t="inlineStr">
        <is>
          <t>FAUX</t>
        </is>
      </c>
      <c r="N3199" s="12" t="inlineStr">
        <is>
          <t>FAUX</t>
        </is>
      </c>
      <c r="O3199" s="12" t="inlineStr">
        <is>
          <t>APP_v5.G.5.xlsb</t>
        </is>
      </c>
    </row>
    <row outlineLevel="0" r="3200">
      <c r="A3200" s="12">
        <v>3202</v>
      </c>
      <c r="B3200" s="12">
        <v>1</v>
      </c>
      <c r="C3200" s="12" t="inlineStr">
        <is>
          <t>GC</t>
        </is>
      </c>
      <c r="D3200" s="2">
        <v>45645</v>
      </c>
      <c r="E3200" s="12" t="inlineStr">
        <is>
          <t>503</t>
        </is>
      </c>
      <c r="F3200" s="12" t="inlineStr">
        <is>
          <t>Succession Jacques Raymond [Daniel Raymond]</t>
        </is>
      </c>
      <c r="G3200" s="12" t="inlineStr">
        <is>
          <t>Recherches 88(2) et tel avec Marie-Claude + steph + tel daniel pour expliquer + tel richard therrien</t>
        </is>
      </c>
      <c r="H3200" s="12">
        <v>3.5</v>
      </c>
      <c r="J3200" s="12" t="inlineStr">
        <is>
          <t>VRAI</t>
        </is>
      </c>
      <c r="K3200" s="2">
        <v>45645.6248148148</v>
      </c>
      <c r="L3200" s="12" t="inlineStr">
        <is>
          <t>FAUX</t>
        </is>
      </c>
      <c r="N3200" s="12" t="inlineStr">
        <is>
          <t>FAUX</t>
        </is>
      </c>
      <c r="O3200" s="12" t="inlineStr">
        <is>
          <t>APP_v5.G.5.xlsb</t>
        </is>
      </c>
    </row>
    <row outlineLevel="0" r="3201">
      <c r="A3201" s="12">
        <v>3203</v>
      </c>
      <c r="B3201" s="12">
        <v>1</v>
      </c>
      <c r="C3201" s="12" t="inlineStr">
        <is>
          <t>GC</t>
        </is>
      </c>
      <c r="D3201" s="2">
        <v>45645</v>
      </c>
      <c r="E3201" s="12" t="inlineStr">
        <is>
          <t>1779</t>
        </is>
      </c>
      <c r="F3201" s="12" t="inlineStr">
        <is>
          <t>9098-2885 Québec Inc. [Denis Bisson]</t>
        </is>
      </c>
      <c r="G3201" s="12" t="inlineStr">
        <is>
          <t>Courriel de Denis du fiducie</t>
        </is>
      </c>
      <c r="H3201" s="12">
        <v>0.4</v>
      </c>
      <c r="J3201" s="12" t="inlineStr">
        <is>
          <t>VRAI</t>
        </is>
      </c>
      <c r="K3201" s="2">
        <v>45645.6183217593</v>
      </c>
      <c r="L3201" s="12" t="inlineStr">
        <is>
          <t>FAUX</t>
        </is>
      </c>
      <c r="N3201" s="12" t="inlineStr">
        <is>
          <t>FAUX</t>
        </is>
      </c>
      <c r="O3201" s="12" t="inlineStr">
        <is>
          <t>APP_v5.G.5.xlsb</t>
        </is>
      </c>
    </row>
    <row outlineLevel="0" r="3202">
      <c r="A3202" s="12">
        <v>3204</v>
      </c>
      <c r="B3202" s="12">
        <v>1</v>
      </c>
      <c r="C3202" s="12" t="inlineStr">
        <is>
          <t>GC</t>
        </is>
      </c>
      <c r="D3202" s="2">
        <v>45645</v>
      </c>
      <c r="E3202" s="12" t="inlineStr">
        <is>
          <t>1709</t>
        </is>
      </c>
      <c r="F3202" s="12" t="inlineStr">
        <is>
          <t>Concept P.O.S. Inc. [Mathieu St-Germain]</t>
        </is>
      </c>
      <c r="G3202" s="12" t="inlineStr">
        <is>
          <t>courriel avec avocats pour révision légal + tel vlad</t>
        </is>
      </c>
      <c r="H3202" s="12">
        <v>0.75</v>
      </c>
      <c r="J3202" s="12" t="inlineStr">
        <is>
          <t>VRAI</t>
        </is>
      </c>
      <c r="K3202" s="2">
        <v>45645.6410763889</v>
      </c>
      <c r="L3202" s="12" t="inlineStr">
        <is>
          <t>FAUX</t>
        </is>
      </c>
      <c r="N3202" s="12" t="inlineStr">
        <is>
          <t>FAUX</t>
        </is>
      </c>
      <c r="O3202" s="12" t="inlineStr">
        <is>
          <t>APP_v5.G.5.xlsb</t>
        </is>
      </c>
    </row>
    <row outlineLevel="0" r="3203">
      <c r="A3203" s="12">
        <v>3205</v>
      </c>
      <c r="B3203" s="12">
        <v>1</v>
      </c>
      <c r="C3203" s="12" t="inlineStr">
        <is>
          <t>GC</t>
        </is>
      </c>
      <c r="D3203" s="2">
        <v>45645</v>
      </c>
      <c r="E3203" s="12" t="inlineStr">
        <is>
          <t>1348</t>
        </is>
      </c>
      <c r="F3203" s="12" t="inlineStr">
        <is>
          <t>Maurice Chiasson, CPA</t>
        </is>
      </c>
      <c r="G3203" s="12" t="inlineStr">
        <is>
          <t>tel avec Vlad sur fiducie créée vs publiée au rdprm</t>
        </is>
      </c>
      <c r="H3203" s="12">
        <v>0.4</v>
      </c>
      <c r="J3203" s="12" t="inlineStr">
        <is>
          <t>VRAI</t>
        </is>
      </c>
      <c r="K3203" s="2">
        <v>45645.6368055556</v>
      </c>
      <c r="L3203" s="12" t="inlineStr">
        <is>
          <t>FAUX</t>
        </is>
      </c>
      <c r="N3203" s="12" t="inlineStr">
        <is>
          <t>FAUX</t>
        </is>
      </c>
      <c r="O3203" s="12" t="inlineStr">
        <is>
          <t>APP_v5.G.5.xlsb</t>
        </is>
      </c>
    </row>
    <row outlineLevel="0" r="3204">
      <c r="A3204" s="12">
        <v>3206</v>
      </c>
      <c r="B3204" s="12">
        <v>1</v>
      </c>
      <c r="C3204" s="12" t="inlineStr">
        <is>
          <t>GC</t>
        </is>
      </c>
      <c r="D3204" s="2">
        <v>45645</v>
      </c>
      <c r="E3204" s="12" t="inlineStr">
        <is>
          <t>1491</t>
        </is>
      </c>
      <c r="F3204" s="12" t="inlineStr">
        <is>
          <t>Mobilier de bureau Mobilium Inc. [Robert Guindon]</t>
        </is>
      </c>
      <c r="G3204" s="12" t="inlineStr">
        <is>
          <t>questions et courriels des avocats</t>
        </is>
      </c>
      <c r="H3204" s="12">
        <v>0.75</v>
      </c>
      <c r="J3204" s="12" t="inlineStr">
        <is>
          <t>VRAI</t>
        </is>
      </c>
      <c r="K3204" s="2">
        <v>45645.6408796296</v>
      </c>
      <c r="L3204" s="12" t="inlineStr">
        <is>
          <t>FAUX</t>
        </is>
      </c>
      <c r="N3204" s="12" t="inlineStr">
        <is>
          <t>FAUX</t>
        </is>
      </c>
      <c r="O3204" s="12" t="inlineStr">
        <is>
          <t>APP_v5.G.5.xlsb</t>
        </is>
      </c>
    </row>
    <row outlineLevel="0" r="3205">
      <c r="A3205" s="12">
        <v>3207</v>
      </c>
      <c r="B3205" s="12">
        <v>1</v>
      </c>
      <c r="C3205" s="12" t="inlineStr">
        <is>
          <t>GC</t>
        </is>
      </c>
      <c r="D3205" s="2">
        <v>45645</v>
      </c>
      <c r="E3205" s="12" t="inlineStr">
        <is>
          <t>1110</t>
        </is>
      </c>
      <c r="F3205" s="12" t="inlineStr">
        <is>
          <t>Chauffage Robert Lacombe Inc. [Succession Robert Lacombe]</t>
        </is>
      </c>
      <c r="G3205" s="12" t="inlineStr">
        <is>
          <t>révision de la lettre de 70(6.2) + tel vlad sur détails + envoi à Michel</t>
        </is>
      </c>
      <c r="H3205" s="12">
        <v>1.25</v>
      </c>
      <c r="J3205" s="12" t="inlineStr">
        <is>
          <t>VRAI</t>
        </is>
      </c>
      <c r="K3205" s="2">
        <v>45645.6488773148</v>
      </c>
      <c r="L3205" s="12" t="inlineStr">
        <is>
          <t>FAUX</t>
        </is>
      </c>
      <c r="N3205" s="12" t="inlineStr">
        <is>
          <t>FAUX</t>
        </is>
      </c>
      <c r="O3205" s="12" t="inlineStr">
        <is>
          <t>APP_v5.G.5.xlsb</t>
        </is>
      </c>
    </row>
    <row outlineLevel="0" r="3206">
      <c r="A3206" s="12">
        <v>3208</v>
      </c>
      <c r="B3206" s="12">
        <v>1</v>
      </c>
      <c r="C3206" s="12" t="inlineStr">
        <is>
          <t>GC</t>
        </is>
      </c>
      <c r="D3206" s="2">
        <v>45645</v>
      </c>
      <c r="E3206" s="12" t="inlineStr">
        <is>
          <t>1757</t>
        </is>
      </c>
      <c r="F3206" s="12" t="inlineStr">
        <is>
          <t>Messier &amp; Associé, s.e.n.c.r.l. [Alain Bélanger]</t>
        </is>
      </c>
      <c r="G3206" s="12" t="inlineStr">
        <is>
          <t>tel avec al;ain sur CDC déclaration en décembre vs janvier et impacts</t>
        </is>
      </c>
      <c r="H3206" s="12">
        <v>0.25</v>
      </c>
      <c r="J3206" s="12" t="inlineStr">
        <is>
          <t>VRAI</t>
        </is>
      </c>
      <c r="K3206" s="2">
        <v>45645.6534953704</v>
      </c>
      <c r="L3206" s="12" t="inlineStr">
        <is>
          <t>FAUX</t>
        </is>
      </c>
      <c r="N3206" s="12" t="inlineStr">
        <is>
          <t>FAUX</t>
        </is>
      </c>
      <c r="O3206" s="12" t="inlineStr">
        <is>
          <t>APP_v5.G.5.xlsb</t>
        </is>
      </c>
    </row>
    <row outlineLevel="0" r="3207">
      <c r="A3207" s="12">
        <v>3209</v>
      </c>
      <c r="B3207" s="12">
        <v>1</v>
      </c>
      <c r="C3207" s="12" t="inlineStr">
        <is>
          <t>GC</t>
        </is>
      </c>
      <c r="D3207" s="2">
        <v>45645</v>
      </c>
      <c r="E3207" s="12" t="inlineStr">
        <is>
          <t>1388</t>
        </is>
      </c>
      <c r="F3207" s="12" t="inlineStr">
        <is>
          <t>9307-2411 Québec Inc. [Capitaine Vap]</t>
        </is>
      </c>
      <c r="G3207" s="12" t="inlineStr">
        <is>
          <t>révision des évaluations des différentes sociétés avec Michel</t>
        </is>
      </c>
      <c r="H3207" s="12">
        <v>2</v>
      </c>
      <c r="J3207" s="12" t="inlineStr">
        <is>
          <t>VRAI</t>
        </is>
      </c>
      <c r="K3207" s="2">
        <v>45645.7025694444</v>
      </c>
      <c r="L3207" s="12" t="inlineStr">
        <is>
          <t>FAUX</t>
        </is>
      </c>
      <c r="N3207" s="12" t="inlineStr">
        <is>
          <t>FAUX</t>
        </is>
      </c>
      <c r="O3207" s="12" t="inlineStr">
        <is>
          <t>APP_v5.G.5.xlsb</t>
        </is>
      </c>
    </row>
    <row outlineLevel="0" r="3208">
      <c r="A3208" s="12">
        <v>3210</v>
      </c>
      <c r="B3208" s="12">
        <v>3</v>
      </c>
      <c r="C3208" s="12" t="inlineStr">
        <is>
          <t>AR</t>
        </is>
      </c>
      <c r="D3208" s="2">
        <v>45645</v>
      </c>
      <c r="E3208" s="12" t="inlineStr">
        <is>
          <t>5</t>
        </is>
      </c>
      <c r="F3208" s="12" t="inlineStr">
        <is>
          <t>z_Administratif_Autres non chargeables</t>
        </is>
      </c>
      <c r="G3208" s="12" t="inlineStr">
        <is>
          <t>Formation Pipedrive</t>
        </is>
      </c>
      <c r="H3208" s="12">
        <v>1.5</v>
      </c>
      <c r="J3208" s="12" t="inlineStr">
        <is>
          <t>FAUX</t>
        </is>
      </c>
      <c r="K3208" s="2">
        <v>45645.7076157407</v>
      </c>
      <c r="L3208" s="12" t="inlineStr">
        <is>
          <t>FAUX</t>
        </is>
      </c>
      <c r="N3208" s="12" t="inlineStr">
        <is>
          <t>FAUX</t>
        </is>
      </c>
      <c r="O3208" s="12" t="inlineStr">
        <is>
          <t>APP_v5.G.5.xlsb</t>
        </is>
      </c>
    </row>
    <row outlineLevel="0" r="3209">
      <c r="A3209" s="12">
        <v>3211</v>
      </c>
      <c r="B3209" s="12">
        <v>3</v>
      </c>
      <c r="C3209" s="12" t="inlineStr">
        <is>
          <t>AR</t>
        </is>
      </c>
      <c r="D3209" s="2">
        <v>45645</v>
      </c>
      <c r="E3209" s="12" t="inlineStr">
        <is>
          <t>5</t>
        </is>
      </c>
      <c r="F3209" s="12" t="inlineStr">
        <is>
          <t>z_Administratif_Autres non chargeables</t>
        </is>
      </c>
      <c r="G3209" s="12" t="inlineStr">
        <is>
          <t>Révision du contrat d'emploi</t>
        </is>
      </c>
      <c r="H3209" s="12">
        <v>0.5</v>
      </c>
      <c r="J3209" s="12" t="inlineStr">
        <is>
          <t>FAUX</t>
        </is>
      </c>
      <c r="K3209" s="2">
        <v>45645.7079398148</v>
      </c>
      <c r="L3209" s="12" t="inlineStr">
        <is>
          <t>FAUX</t>
        </is>
      </c>
      <c r="N3209" s="12" t="inlineStr">
        <is>
          <t>FAUX</t>
        </is>
      </c>
      <c r="O3209" s="12" t="inlineStr">
        <is>
          <t>APP_v5.G.5.xlsb</t>
        </is>
      </c>
    </row>
    <row outlineLevel="0" r="3210">
      <c r="A3210" s="12">
        <v>3212</v>
      </c>
      <c r="B3210" s="12">
        <v>3</v>
      </c>
      <c r="C3210" s="12" t="inlineStr">
        <is>
          <t>AR</t>
        </is>
      </c>
      <c r="D3210" s="2">
        <v>45645</v>
      </c>
      <c r="E3210" s="12" t="inlineStr">
        <is>
          <t>2018</t>
        </is>
      </c>
      <c r="F3210" s="12" t="inlineStr">
        <is>
          <t>Constructions Gilles Garry Inc. [Gilles Garry]</t>
        </is>
      </c>
      <c r="G3210" s="12" t="inlineStr">
        <is>
          <t>Paies, CCQ, DAS décembre 2024</t>
        </is>
      </c>
      <c r="H3210" s="12">
        <v>1</v>
      </c>
      <c r="J3210" s="12" t="inlineStr">
        <is>
          <t>VRAI</t>
        </is>
      </c>
      <c r="K3210" s="2">
        <v>45645.7086921296</v>
      </c>
      <c r="L3210" s="12" t="inlineStr">
        <is>
          <t>FAUX</t>
        </is>
      </c>
      <c r="N3210" s="12" t="inlineStr">
        <is>
          <t>FAUX</t>
        </is>
      </c>
      <c r="O3210" s="12" t="inlineStr">
        <is>
          <t>APP_v5.G.5.xlsb</t>
        </is>
      </c>
    </row>
    <row outlineLevel="0" r="3211">
      <c r="A3211" s="12">
        <v>3213</v>
      </c>
      <c r="B3211" s="12">
        <v>3</v>
      </c>
      <c r="C3211" s="12" t="inlineStr">
        <is>
          <t>AR</t>
        </is>
      </c>
      <c r="D3211" s="2">
        <v>45645</v>
      </c>
      <c r="E3211" s="12" t="inlineStr">
        <is>
          <t>1112</t>
        </is>
      </c>
      <c r="F3211" s="12" t="inlineStr">
        <is>
          <t>Vignoble Kobloth et fils Inc. [Roxane Gauthier]</t>
        </is>
      </c>
      <c r="G3211" s="12" t="inlineStr">
        <is>
          <t>Comptabilité de novembre, rapport TPS-TVQ trimestre septembre à novembre</t>
        </is>
      </c>
      <c r="H3211" s="12">
        <v>2</v>
      </c>
      <c r="J3211" s="12" t="inlineStr">
        <is>
          <t>VRAI</t>
        </is>
      </c>
      <c r="K3211" s="2">
        <v>45645.7093518519</v>
      </c>
      <c r="L3211" s="12" t="inlineStr">
        <is>
          <t>FAUX</t>
        </is>
      </c>
      <c r="N3211" s="12" t="inlineStr">
        <is>
          <t>FAUX</t>
        </is>
      </c>
      <c r="O3211" s="12" t="inlineStr">
        <is>
          <t>APP_v5.G.5.xlsb</t>
        </is>
      </c>
    </row>
    <row outlineLevel="0" r="3212">
      <c r="A3212" s="12">
        <v>3214</v>
      </c>
      <c r="B3212" s="12">
        <v>3</v>
      </c>
      <c r="C3212" s="12" t="inlineStr">
        <is>
          <t>AR</t>
        </is>
      </c>
      <c r="D3212" s="2">
        <v>45645</v>
      </c>
      <c r="E3212" s="12" t="inlineStr">
        <is>
          <t>1051</t>
        </is>
      </c>
      <c r="F3212" s="12" t="inlineStr">
        <is>
          <t>Arthur Malouin Ltée [Yvan Malouin]</t>
        </is>
      </c>
      <c r="G3212" s="12" t="inlineStr">
        <is>
          <t>Rapport de gestion de novembre</t>
        </is>
      </c>
      <c r="H3212" s="12">
        <v>0.25</v>
      </c>
      <c r="J3212" s="12" t="inlineStr">
        <is>
          <t>VRAI</t>
        </is>
      </c>
      <c r="K3212" s="2">
        <v>45645.7096759259</v>
      </c>
      <c r="L3212" s="12" t="inlineStr">
        <is>
          <t>FAUX</t>
        </is>
      </c>
      <c r="N3212" s="12" t="inlineStr">
        <is>
          <t>FAUX</t>
        </is>
      </c>
      <c r="O3212" s="12" t="inlineStr">
        <is>
          <t>APP_v5.G.5.xlsb</t>
        </is>
      </c>
    </row>
    <row outlineLevel="0" r="3213">
      <c r="A3213" s="12">
        <v>3215</v>
      </c>
      <c r="B3213" s="12">
        <v>3</v>
      </c>
      <c r="C3213" s="12" t="inlineStr">
        <is>
          <t>AR</t>
        </is>
      </c>
      <c r="D3213" s="2">
        <v>45645</v>
      </c>
      <c r="E3213" s="12" t="inlineStr">
        <is>
          <t>5</t>
        </is>
      </c>
      <c r="F3213" s="12" t="inlineStr">
        <is>
          <t>z_Administratif_Autres non chargeables</t>
        </is>
      </c>
      <c r="G3213" s="12" t="inlineStr">
        <is>
          <t>Installation Taxprep forms 2024 et setup Pipedrive</t>
        </is>
      </c>
      <c r="H3213" s="12">
        <v>0.5</v>
      </c>
      <c r="J3213" s="12" t="inlineStr">
        <is>
          <t>FAUX</t>
        </is>
      </c>
      <c r="K3213" s="2">
        <v>45645.7101736111</v>
      </c>
      <c r="L3213" s="12" t="inlineStr">
        <is>
          <t>FAUX</t>
        </is>
      </c>
      <c r="N3213" s="12" t="inlineStr">
        <is>
          <t>FAUX</t>
        </is>
      </c>
      <c r="O3213" s="12" t="inlineStr">
        <is>
          <t>APP_v5.G.5.xlsb</t>
        </is>
      </c>
    </row>
    <row outlineLevel="0" r="3214">
      <c r="A3214" s="12">
        <v>3216</v>
      </c>
      <c r="B3214" s="12">
        <v>1</v>
      </c>
      <c r="C3214" s="12" t="inlineStr">
        <is>
          <t>GC</t>
        </is>
      </c>
      <c r="D3214" s="2">
        <v>45645</v>
      </c>
      <c r="E3214" s="12" t="inlineStr">
        <is>
          <t>1675</t>
        </is>
      </c>
      <c r="F3214" s="12" t="inlineStr">
        <is>
          <t>Les entreprises Lanthier et Papineau Inc. [Alain Lanthier]</t>
        </is>
      </c>
      <c r="G3214" s="12" t="inlineStr">
        <is>
          <t>tel avec alain myette sur inscription après liquidation et fusion</t>
        </is>
      </c>
      <c r="H3214" s="12">
        <v>0.5</v>
      </c>
      <c r="I3214" s="12" t="inlineStr">
        <is>
          <t>Facture de Alain à venir</t>
        </is>
      </c>
      <c r="J3214" s="12" t="inlineStr">
        <is>
          <t>VRAI</t>
        </is>
      </c>
      <c r="K3214" s="2">
        <v>45645.7181828704</v>
      </c>
      <c r="L3214" s="12" t="inlineStr">
        <is>
          <t>FAUX</t>
        </is>
      </c>
      <c r="N3214" s="12" t="inlineStr">
        <is>
          <t>FAUX</t>
        </is>
      </c>
      <c r="O3214" s="12" t="inlineStr">
        <is>
          <t>APP_v5.G.5.xlsb</t>
        </is>
      </c>
    </row>
    <row outlineLevel="0" r="3215">
      <c r="A3215" s="12">
        <v>3217</v>
      </c>
      <c r="B3215" s="12">
        <v>4</v>
      </c>
      <c r="C3215" s="12" t="inlineStr">
        <is>
          <t>ML</t>
        </is>
      </c>
      <c r="D3215" s="2">
        <v>45644</v>
      </c>
      <c r="E3215" s="12" t="inlineStr">
        <is>
          <t>1709</t>
        </is>
      </c>
      <c r="F3215" s="12" t="inlineStr">
        <is>
          <t>Concept P.O.S. Inc. [Mathieu St-Germain]</t>
        </is>
      </c>
      <c r="G3215" s="12" t="inlineStr">
        <is>
          <t>Montage des deux roulements à l'étape 6</t>
        </is>
      </c>
      <c r="H3215" s="12">
        <v>1.25</v>
      </c>
      <c r="J3215" s="12" t="inlineStr">
        <is>
          <t>VRAI</t>
        </is>
      </c>
      <c r="K3215" s="2">
        <v>45645.7185185185</v>
      </c>
      <c r="L3215" s="12" t="inlineStr">
        <is>
          <t>FAUX</t>
        </is>
      </c>
      <c r="N3215" s="12" t="inlineStr">
        <is>
          <t>FAUX</t>
        </is>
      </c>
      <c r="O3215" s="12" t="inlineStr">
        <is>
          <t>APP_v5.G.5.xlsb</t>
        </is>
      </c>
    </row>
    <row outlineLevel="0" r="3216">
      <c r="A3216" s="12">
        <v>3218</v>
      </c>
      <c r="B3216" s="12">
        <v>4</v>
      </c>
      <c r="C3216" s="12" t="inlineStr">
        <is>
          <t>ML</t>
        </is>
      </c>
      <c r="D3216" s="2">
        <v>45644</v>
      </c>
      <c r="E3216" s="12" t="inlineStr">
        <is>
          <t>5</t>
        </is>
      </c>
      <c r="F3216" s="12" t="inlineStr">
        <is>
          <t>z_Administratif_Autres non chargeables</t>
        </is>
      </c>
      <c r="G3216" s="12" t="inlineStr">
        <is>
          <t>Revoir les corrections des roulements avec Vladimir (Formation)</t>
        </is>
      </c>
      <c r="H3216" s="12">
        <v>0.75</v>
      </c>
      <c r="J3216" s="12" t="inlineStr">
        <is>
          <t>FAUX</t>
        </is>
      </c>
      <c r="K3216" s="2">
        <v>45645.7188657407</v>
      </c>
      <c r="L3216" s="12" t="inlineStr">
        <is>
          <t>FAUX</t>
        </is>
      </c>
      <c r="N3216" s="12" t="inlineStr">
        <is>
          <t>FAUX</t>
        </is>
      </c>
      <c r="O3216" s="12" t="inlineStr">
        <is>
          <t>APP_v5.G.5.xlsb</t>
        </is>
      </c>
    </row>
    <row outlineLevel="0" r="3217">
      <c r="A3217" s="12">
        <v>3219</v>
      </c>
      <c r="B3217" s="12">
        <v>4</v>
      </c>
      <c r="C3217" s="12" t="inlineStr">
        <is>
          <t>ML</t>
        </is>
      </c>
      <c r="D3217" s="2">
        <v>45644</v>
      </c>
      <c r="E3217" s="12" t="inlineStr">
        <is>
          <t>5</t>
        </is>
      </c>
      <c r="F3217" s="12" t="inlineStr">
        <is>
          <t>z_Administratif_Autres non chargeables</t>
        </is>
      </c>
      <c r="G3217" s="12" t="inlineStr">
        <is>
          <t>Installation et revoir le programme de Pipedrive</t>
        </is>
      </c>
      <c r="H3217" s="12">
        <v>1.25</v>
      </c>
      <c r="J3217" s="12" t="inlineStr">
        <is>
          <t>FAUX</t>
        </is>
      </c>
      <c r="K3217" s="2">
        <v>45645.7191898148</v>
      </c>
      <c r="L3217" s="12" t="inlineStr">
        <is>
          <t>FAUX</t>
        </is>
      </c>
      <c r="N3217" s="12" t="inlineStr">
        <is>
          <t>FAUX</t>
        </is>
      </c>
      <c r="O3217" s="12" t="inlineStr">
        <is>
          <t>APP_v5.G.5.xlsb</t>
        </is>
      </c>
    </row>
    <row outlineLevel="0" r="3218">
      <c r="A3218" s="12">
        <v>3220</v>
      </c>
      <c r="B3218" s="12">
        <v>4</v>
      </c>
      <c r="C3218" s="12" t="inlineStr">
        <is>
          <t>ML</t>
        </is>
      </c>
      <c r="D3218" s="2">
        <v>45644</v>
      </c>
      <c r="E3218" s="12" t="inlineStr">
        <is>
          <t>1671</t>
        </is>
      </c>
      <c r="F3218" s="12" t="inlineStr">
        <is>
          <t>MLC Finance Inc. [Marc Lamy]</t>
        </is>
      </c>
      <c r="G3218" s="12" t="inlineStr">
        <is>
          <t>Sommaire du dossier à Guillaume et ajustements</t>
        </is>
      </c>
      <c r="H3218" s="12">
        <v>1.25</v>
      </c>
      <c r="J3218" s="12" t="inlineStr">
        <is>
          <t>VRAI</t>
        </is>
      </c>
      <c r="K3218" s="2">
        <v>45645.7195486111</v>
      </c>
      <c r="L3218" s="12" t="inlineStr">
        <is>
          <t>FAUX</t>
        </is>
      </c>
      <c r="N3218" s="12" t="inlineStr">
        <is>
          <t>FAUX</t>
        </is>
      </c>
      <c r="O3218" s="12" t="inlineStr">
        <is>
          <t>APP_v5.G.5.xlsb</t>
        </is>
      </c>
    </row>
    <row outlineLevel="0" r="3219">
      <c r="A3219" s="12">
        <v>3221</v>
      </c>
      <c r="B3219" s="12">
        <v>4</v>
      </c>
      <c r="C3219" s="12" t="inlineStr">
        <is>
          <t>ML</t>
        </is>
      </c>
      <c r="D3219" s="2">
        <v>45644</v>
      </c>
      <c r="E3219" s="12" t="inlineStr">
        <is>
          <t>1295</t>
        </is>
      </c>
      <c r="F3219" s="12" t="inlineStr">
        <is>
          <t>François Bellefeuille</t>
        </is>
      </c>
      <c r="G3219" s="12" t="inlineStr">
        <is>
          <t>Réponse aux demandes d'Univesta</t>
        </is>
      </c>
      <c r="H3219" s="12">
        <v>0.5</v>
      </c>
      <c r="J3219" s="12" t="inlineStr">
        <is>
          <t>VRAI</t>
        </is>
      </c>
      <c r="K3219" s="2">
        <v>45645.7199537037</v>
      </c>
      <c r="L3219" s="12" t="inlineStr">
        <is>
          <t>FAUX</t>
        </is>
      </c>
      <c r="N3219" s="12" t="inlineStr">
        <is>
          <t>FAUX</t>
        </is>
      </c>
      <c r="O3219" s="12" t="inlineStr">
        <is>
          <t>APP_v5.G.5.xlsb</t>
        </is>
      </c>
    </row>
    <row outlineLevel="0" r="3220">
      <c r="A3220" s="12">
        <v>3222</v>
      </c>
      <c r="B3220" s="12">
        <v>4</v>
      </c>
      <c r="C3220" s="12" t="inlineStr">
        <is>
          <t>ML</t>
        </is>
      </c>
      <c r="D3220" s="2">
        <v>45644</v>
      </c>
      <c r="E3220" s="12" t="inlineStr">
        <is>
          <t>5</t>
        </is>
      </c>
      <c r="F3220" s="12" t="inlineStr">
        <is>
          <t>z_Administratif_Autres non chargeables</t>
        </is>
      </c>
      <c r="G3220" s="12" t="inlineStr">
        <is>
          <t>Recherche à Revenu Canada pour l'obtention des numéros à part le site</t>
        </is>
      </c>
      <c r="H3220" s="12">
        <v>0.75</v>
      </c>
      <c r="J3220" s="12" t="inlineStr">
        <is>
          <t>FAUX</t>
        </is>
      </c>
      <c r="K3220" s="2">
        <v>45645.7202893519</v>
      </c>
      <c r="L3220" s="12" t="inlineStr">
        <is>
          <t>FAUX</t>
        </is>
      </c>
      <c r="N3220" s="12" t="inlineStr">
        <is>
          <t>FAUX</t>
        </is>
      </c>
      <c r="O3220" s="12" t="inlineStr">
        <is>
          <t>APP_v5.G.5.xlsb</t>
        </is>
      </c>
    </row>
    <row outlineLevel="0" r="3221">
      <c r="A3221" s="12">
        <v>3223</v>
      </c>
      <c r="B3221" s="12">
        <v>4</v>
      </c>
      <c r="C3221" s="12" t="inlineStr">
        <is>
          <t>ML</t>
        </is>
      </c>
      <c r="D3221" s="2">
        <v>45644</v>
      </c>
      <c r="E3221" s="12" t="inlineStr">
        <is>
          <t>1491</t>
        </is>
      </c>
      <c r="F3221" s="12" t="inlineStr">
        <is>
          <t>Mobilier de bureau Mobilium Inc. [Robert Guindon]</t>
        </is>
      </c>
      <c r="G3221" s="12" t="inlineStr">
        <is>
          <t>Montage des packages</t>
        </is>
      </c>
      <c r="H3221" s="12">
        <v>0.75</v>
      </c>
      <c r="J3221" s="12" t="inlineStr">
        <is>
          <t>VRAI</t>
        </is>
      </c>
      <c r="K3221" s="2">
        <v>45645.7206134259</v>
      </c>
      <c r="L3221" s="12" t="inlineStr">
        <is>
          <t>FAUX</t>
        </is>
      </c>
      <c r="N3221" s="12" t="inlineStr">
        <is>
          <t>FAUX</t>
        </is>
      </c>
      <c r="O3221" s="12" t="inlineStr">
        <is>
          <t>APP_v5.G.5.xlsb</t>
        </is>
      </c>
    </row>
    <row outlineLevel="0" r="3222">
      <c r="A3222" s="12">
        <v>3224</v>
      </c>
      <c r="B3222" s="12">
        <v>4</v>
      </c>
      <c r="C3222" s="12" t="inlineStr">
        <is>
          <t>ML</t>
        </is>
      </c>
      <c r="D3222" s="2">
        <v>45645</v>
      </c>
      <c r="E3222" s="12" t="inlineStr">
        <is>
          <t>5</t>
        </is>
      </c>
      <c r="F3222" s="12" t="inlineStr">
        <is>
          <t>z_Administratif_Autres non chargeables</t>
        </is>
      </c>
      <c r="G3222" s="12" t="inlineStr">
        <is>
          <t>Formation sur PipeDrive</t>
        </is>
      </c>
      <c r="H3222" s="12">
        <v>1.5</v>
      </c>
      <c r="J3222" s="12" t="inlineStr">
        <is>
          <t>FAUX</t>
        </is>
      </c>
      <c r="K3222" s="2">
        <v>45645.7210416667</v>
      </c>
      <c r="L3222" s="12" t="inlineStr">
        <is>
          <t>FAUX</t>
        </is>
      </c>
      <c r="N3222" s="12" t="inlineStr">
        <is>
          <t>FAUX</t>
        </is>
      </c>
      <c r="O3222" s="12" t="inlineStr">
        <is>
          <t>APP_v5.G.5.xlsb</t>
        </is>
      </c>
    </row>
    <row outlineLevel="0" r="3223">
      <c r="A3223" s="12">
        <v>3225</v>
      </c>
      <c r="B3223" s="12">
        <v>4</v>
      </c>
      <c r="C3223" s="12" t="inlineStr">
        <is>
          <t>ML</t>
        </is>
      </c>
      <c r="D3223" s="2">
        <v>45645</v>
      </c>
      <c r="E3223" s="12" t="inlineStr">
        <is>
          <t>1051</t>
        </is>
      </c>
      <c r="F3223" s="12" t="inlineStr">
        <is>
          <t>Arthur Malouin Ltée [Yvan Malouin]</t>
        </is>
      </c>
      <c r="G3223" s="12" t="inlineStr">
        <is>
          <t>Montage des paramètres du rapport de gestion de novembre 2024</t>
        </is>
      </c>
      <c r="H3223" s="12">
        <v>2.5</v>
      </c>
      <c r="J3223" s="12" t="inlineStr">
        <is>
          <t>VRAI</t>
        </is>
      </c>
      <c r="K3223" s="2">
        <v>45645.7213541667</v>
      </c>
      <c r="L3223" s="12" t="inlineStr">
        <is>
          <t>FAUX</t>
        </is>
      </c>
      <c r="N3223" s="12" t="inlineStr">
        <is>
          <t>FAUX</t>
        </is>
      </c>
      <c r="O3223" s="12" t="inlineStr">
        <is>
          <t>APP_v5.G.5.xlsb</t>
        </is>
      </c>
    </row>
    <row outlineLevel="0" r="3224">
      <c r="A3224" s="12">
        <v>3226</v>
      </c>
      <c r="B3224" s="12">
        <v>4</v>
      </c>
      <c r="C3224" s="12" t="inlineStr">
        <is>
          <t>ML</t>
        </is>
      </c>
      <c r="D3224" s="2">
        <v>45645</v>
      </c>
      <c r="E3224" s="12" t="inlineStr">
        <is>
          <t>1673</t>
        </is>
      </c>
      <c r="F3224" s="12" t="inlineStr">
        <is>
          <t>Atelier Mécanique Pierre Mondou Inc. [Anne Charlebois]</t>
        </is>
      </c>
      <c r="G3224" s="12" t="inlineStr">
        <is>
          <t>Examen d'une écriture comptable pour Vladimir</t>
        </is>
      </c>
      <c r="H3224" s="12">
        <v>1</v>
      </c>
      <c r="J3224" s="12" t="inlineStr">
        <is>
          <t>VRAI</t>
        </is>
      </c>
      <c r="K3224" s="2">
        <v>45645.7234027778</v>
      </c>
      <c r="L3224" s="12" t="inlineStr">
        <is>
          <t>FAUX</t>
        </is>
      </c>
      <c r="N3224" s="12" t="inlineStr">
        <is>
          <t>FAUX</t>
        </is>
      </c>
      <c r="O3224" s="12" t="inlineStr">
        <is>
          <t>APP_v5.G.5.xlsb</t>
        </is>
      </c>
    </row>
    <row outlineLevel="0" r="3225">
      <c r="A3225" s="12">
        <v>3227</v>
      </c>
      <c r="B3225" s="12">
        <v>4</v>
      </c>
      <c r="C3225" s="12" t="inlineStr">
        <is>
          <t>ML</t>
        </is>
      </c>
      <c r="D3225" s="2">
        <v>45645</v>
      </c>
      <c r="E3225" s="12" t="inlineStr">
        <is>
          <t>1388</t>
        </is>
      </c>
      <c r="F3225" s="12" t="inlineStr">
        <is>
          <t>9307-2411 Québec Inc. [Capitaine Vap]</t>
        </is>
      </c>
      <c r="G3225" s="12" t="inlineStr">
        <is>
          <t>Évaluation des sociétés - révision avec Guillaume</t>
        </is>
      </c>
      <c r="H3225" s="12">
        <v>1</v>
      </c>
      <c r="J3225" s="12" t="inlineStr">
        <is>
          <t>VRAI</t>
        </is>
      </c>
      <c r="K3225" s="2">
        <v>45645.7241435185</v>
      </c>
      <c r="L3225" s="12" t="inlineStr">
        <is>
          <t>FAUX</t>
        </is>
      </c>
      <c r="N3225" s="12" t="inlineStr">
        <is>
          <t>FAUX</t>
        </is>
      </c>
      <c r="O3225" s="12" t="inlineStr">
        <is>
          <t>APP_v5.G.5.xlsb</t>
        </is>
      </c>
    </row>
    <row outlineLevel="0" r="3226">
      <c r="A3226" s="12">
        <v>3228</v>
      </c>
      <c r="B3226" s="12">
        <v>4</v>
      </c>
      <c r="C3226" s="12" t="inlineStr">
        <is>
          <t>ML</t>
        </is>
      </c>
      <c r="D3226" s="2">
        <v>45645</v>
      </c>
      <c r="E3226" s="12" t="inlineStr">
        <is>
          <t>5</t>
        </is>
      </c>
      <c r="F3226" s="12" t="inlineStr">
        <is>
          <t>z_Administratif_Autres non chargeables</t>
        </is>
      </c>
      <c r="G3226" s="12" t="inlineStr">
        <is>
          <t>Formation du Barreau</t>
        </is>
      </c>
      <c r="H3226" s="12">
        <v>0.75</v>
      </c>
      <c r="J3226" s="12" t="inlineStr">
        <is>
          <t>FAUX</t>
        </is>
      </c>
      <c r="K3226" s="2">
        <v>45645.7248148148</v>
      </c>
      <c r="L3226" s="12" t="inlineStr">
        <is>
          <t>FAUX</t>
        </is>
      </c>
      <c r="N3226" s="12" t="inlineStr">
        <is>
          <t>FAUX</t>
        </is>
      </c>
      <c r="O3226" s="12" t="inlineStr">
        <is>
          <t>APP_v5.G.5.xlsb</t>
        </is>
      </c>
    </row>
    <row outlineLevel="0" r="3227">
      <c r="A3227" s="12">
        <v>3229</v>
      </c>
      <c r="B3227" s="12">
        <v>2</v>
      </c>
      <c r="C3227" s="12" t="inlineStr">
        <is>
          <t>VG</t>
        </is>
      </c>
      <c r="D3227" s="2">
        <v>45645</v>
      </c>
      <c r="E3227" s="12" t="inlineStr">
        <is>
          <t>1678</t>
        </is>
      </c>
      <c r="F3227" s="12" t="inlineStr">
        <is>
          <t>XAV Solution Inc.</t>
        </is>
      </c>
      <c r="G3227" s="12" t="inlineStr">
        <is>
          <t>Révision des T2 et des états financiers</t>
        </is>
      </c>
      <c r="H3227" s="12">
        <v>2.1</v>
      </c>
      <c r="J3227" s="12" t="inlineStr">
        <is>
          <t>VRAI</t>
        </is>
      </c>
      <c r="K3227" s="2">
        <v>45645.7835185185</v>
      </c>
      <c r="L3227" s="12" t="inlineStr">
        <is>
          <t>FAUX</t>
        </is>
      </c>
      <c r="N3227" s="12" t="inlineStr">
        <is>
          <t>FAUX</t>
        </is>
      </c>
      <c r="O3227" s="12" t="inlineStr">
        <is>
          <t>APP_v5.G.5.xlsb</t>
        </is>
      </c>
    </row>
    <row outlineLevel="0" r="3228">
      <c r="A3228" s="12">
        <v>3230</v>
      </c>
      <c r="B3228" s="12">
        <v>2</v>
      </c>
      <c r="C3228" s="12" t="inlineStr">
        <is>
          <t>VG</t>
        </is>
      </c>
      <c r="D3228" s="2">
        <v>45645</v>
      </c>
      <c r="E3228" s="12" t="inlineStr">
        <is>
          <t>1709</t>
        </is>
      </c>
      <c r="F3228" s="12" t="inlineStr">
        <is>
          <t>Concept P.O.S. Inc. [Mathieu St-Germain]</t>
        </is>
      </c>
      <c r="G3228" s="12" t="inlineStr">
        <is>
          <t>RÉvision de la documentation légale + suivi avec Technicienne juridique (appel) + autres suivi</t>
        </is>
      </c>
      <c r="H3228" s="12">
        <v>1.1</v>
      </c>
      <c r="J3228" s="12" t="inlineStr">
        <is>
          <t>VRAI</t>
        </is>
      </c>
      <c r="K3228" s="2">
        <v>45645.7845833333</v>
      </c>
      <c r="L3228" s="12" t="inlineStr">
        <is>
          <t>FAUX</t>
        </is>
      </c>
      <c r="N3228" s="12" t="inlineStr">
        <is>
          <t>FAUX</t>
        </is>
      </c>
      <c r="O3228" s="12" t="inlineStr">
        <is>
          <t>APP_v5.G.5.xlsb</t>
        </is>
      </c>
    </row>
    <row outlineLevel="0" r="3229">
      <c r="A3229" s="12">
        <v>3231</v>
      </c>
      <c r="B3229" s="12">
        <v>2</v>
      </c>
      <c r="C3229" s="12" t="inlineStr">
        <is>
          <t>VG</t>
        </is>
      </c>
      <c r="D3229" s="2">
        <v>45645</v>
      </c>
      <c r="E3229" s="12" t="inlineStr">
        <is>
          <t>1348</t>
        </is>
      </c>
      <c r="F3229" s="12" t="inlineStr">
        <is>
          <t>Maurice Chiasson, CPA</t>
        </is>
      </c>
      <c r="G3229" s="12" t="inlineStr">
        <is>
          <t>Fiducie Lafond Tremblay: Analyse acte de fiducie + regarder documentation + courriel</t>
        </is>
      </c>
      <c r="H3229" s="12">
        <v>0.7</v>
      </c>
      <c r="J3229" s="12" t="inlineStr">
        <is>
          <t>VRAI</t>
        </is>
      </c>
      <c r="K3229" s="2">
        <v>45645.7879398148</v>
      </c>
      <c r="L3229" s="12" t="inlineStr">
        <is>
          <t>FAUX</t>
        </is>
      </c>
      <c r="N3229" s="12" t="inlineStr">
        <is>
          <t>FAUX</t>
        </is>
      </c>
      <c r="O3229"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1"/>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6723</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4446</v>
      </c>
      <c r="E147" s="73" t="s">
        <v>926</v>
      </c>
      <c r="F147" s="71" t="s">
        <v>4445</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5755</v>
      </c>
      <c r="E148" s="73" t="s">
        <v>926</v>
      </c>
      <c r="F148" s="71" t="s">
        <v>6984</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3840</v>
      </c>
      <c r="E149" s="73" t="s">
        <v>3841</v>
      </c>
      <c r="F149" s="71" t="s">
        <v>6985</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7022</v>
      </c>
      <c r="G150" s="71"/>
      <c r="H150" s="73" t="s">
        <v>1158</v>
      </c>
      <c r="I150" s="71" t="s">
        <v>20</v>
      </c>
      <c r="J150" s="73" t="s">
        <v>1068</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2590</v>
      </c>
      <c r="D151" s="71" t="s">
        <v>7057</v>
      </c>
      <c r="E151" s="73" t="s">
        <v>926</v>
      </c>
      <c r="F151" s="71" t="s">
        <v>7058</v>
      </c>
      <c r="G151" s="71"/>
      <c r="H151" s="73" t="s">
        <v>1106</v>
      </c>
      <c r="I151" s="71" t="s">
        <v>1107</v>
      </c>
      <c r="J151" s="73" t="s">
        <v>1068</v>
      </c>
      <c r="K151" s="133">
        <v>45.98</v>
      </c>
      <c r="L151" s="133">
        <v>2</v>
      </c>
      <c r="M151" s="133">
        <v>3.99</v>
      </c>
      <c r="N151" s="133">
        <v>2</v>
      </c>
      <c r="O151" s="133">
        <v>3.99</v>
      </c>
      <c r="P151" s="133">
        <v>39.99</v>
      </c>
      <c r="Q151" s="73"/>
      <c r="R151" s="248">
        <v>45644.220347222203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04"/>
  <sheetViews>
    <sheetView workbookViewId="0" rightToLeft="false">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5532</v>
      </c>
      <c r="C224" s="79" t="s">
        <v>2476</v>
      </c>
      <c r="D224" s="255">
        <v>45613</v>
      </c>
      <c r="E224" s="92">
        <v>3118.7</v>
      </c>
    </row>
    <row spans="1:5" ht="15" customHeight="1" x14ac:dyDescent="0.25" outlineLevel="0" r="225">
      <c r="A225" s="78">
        <v>208</v>
      </c>
      <c r="B225" s="91" t="s">
        <v>5541</v>
      </c>
      <c r="C225" s="79" t="s">
        <v>4718</v>
      </c>
      <c r="D225" s="255">
        <v>45614</v>
      </c>
      <c r="E225" s="92">
        <v>2615.68</v>
      </c>
    </row>
    <row spans="1:5" ht="15" customHeight="1" x14ac:dyDescent="0.25" outlineLevel="0" r="226">
      <c r="A226" s="78">
        <v>209</v>
      </c>
      <c r="B226" s="91" t="s">
        <v>5519</v>
      </c>
      <c r="C226" s="79" t="s">
        <v>5759</v>
      </c>
      <c r="D226" s="255">
        <v>45614</v>
      </c>
      <c r="E226" s="92">
        <v>2012.06</v>
      </c>
    </row>
    <row spans="1:5" ht="15" customHeight="1" x14ac:dyDescent="0.25" outlineLevel="0" r="227">
      <c r="A227" s="78">
        <v>210</v>
      </c>
      <c r="B227" s="91" t="s">
        <v>5543</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5527</v>
      </c>
      <c r="C234" s="246" t="s">
        <v>2352</v>
      </c>
      <c r="D234" s="254">
        <v>45615</v>
      </c>
      <c r="E234" s="90">
        <v>20000</v>
      </c>
    </row>
    <row spans="1:5" x14ac:dyDescent="0.25" outlineLevel="0" r="235">
      <c r="A235" s="78">
        <v>215</v>
      </c>
      <c r="B235" s="91" t="s">
        <v>5074</v>
      </c>
      <c r="C235" s="79" t="s">
        <v>2513</v>
      </c>
      <c r="D235" s="255">
        <v>45615</v>
      </c>
      <c r="E235" s="92">
        <v>503.02</v>
      </c>
    </row>
    <row spans="1:5" x14ac:dyDescent="0.25" outlineLevel="0" r="236">
      <c r="A236" s="244">
        <v>216</v>
      </c>
      <c r="B236" s="245" t="s">
        <v>5077</v>
      </c>
      <c r="C236" s="246" t="s">
        <v>2688</v>
      </c>
      <c r="D236" s="254">
        <v>45615</v>
      </c>
      <c r="E236" s="90">
        <v>5030.16</v>
      </c>
    </row>
    <row spans="1:5" x14ac:dyDescent="0.25" outlineLevel="0" r="237">
      <c r="A237" s="244">
        <v>217</v>
      </c>
      <c r="B237" s="245" t="s">
        <v>5505</v>
      </c>
      <c r="C237" s="246" t="s">
        <v>2237</v>
      </c>
      <c r="D237" s="254">
        <v>45615</v>
      </c>
      <c r="E237" s="90">
        <v>6639.81</v>
      </c>
    </row>
    <row spans="1:5" x14ac:dyDescent="0.25" outlineLevel="0" r="238">
      <c r="A238" s="244">
        <v>218</v>
      </c>
      <c r="B238" s="245" t="s">
        <v>5506</v>
      </c>
      <c r="C238" s="246" t="s">
        <v>2268</v>
      </c>
      <c r="D238" s="254">
        <v>45615</v>
      </c>
      <c r="E238" s="90">
        <v>9039.91</v>
      </c>
    </row>
    <row spans="1:5" x14ac:dyDescent="0.25" outlineLevel="0" r="239">
      <c r="A239" s="244">
        <v>219</v>
      </c>
      <c r="B239" s="245" t="s">
        <v>5544</v>
      </c>
      <c r="C239" s="246" t="s">
        <v>5702</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5514</v>
      </c>
      <c r="C241" s="246" t="s">
        <v>997</v>
      </c>
      <c r="D241" s="254">
        <v>45615</v>
      </c>
      <c r="E241" s="90">
        <v>6841.01</v>
      </c>
    </row>
    <row spans="1:5" x14ac:dyDescent="0.25" outlineLevel="0" r="242">
      <c r="A242" s="244">
        <v>222</v>
      </c>
      <c r="B242" s="245" t="s">
        <v>5527</v>
      </c>
      <c r="C242" s="246" t="s">
        <v>2352</v>
      </c>
      <c r="D242" s="254">
        <v>45615</v>
      </c>
      <c r="E242" s="90">
        <v>11991.79</v>
      </c>
    </row>
    <row spans="1:5" x14ac:dyDescent="0.25" outlineLevel="0" r="243">
      <c r="A243" s="244">
        <v>223</v>
      </c>
      <c r="B243" s="245" t="s">
        <v>5896</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5504</v>
      </c>
      <c r="C245" s="246" t="s">
        <v>2229</v>
      </c>
      <c r="D245" s="254">
        <v>45616</v>
      </c>
      <c r="E245" s="90">
        <v>3219.3</v>
      </c>
    </row>
    <row spans="1:5" x14ac:dyDescent="0.25" outlineLevel="0" r="246">
      <c r="A246" s="244">
        <v>226</v>
      </c>
      <c r="B246" s="245" t="s">
        <v>5521</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5520</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5523</v>
      </c>
      <c r="C250" s="246" t="s">
        <v>4160</v>
      </c>
      <c r="D250" s="254">
        <v>45616</v>
      </c>
      <c r="E250" s="90">
        <v>2253.51</v>
      </c>
    </row>
    <row spans="1:5" x14ac:dyDescent="0.25" outlineLevel="0" r="251">
      <c r="A251" s="244">
        <v>231</v>
      </c>
      <c r="B251" s="245" t="s">
        <v>5535</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5508</v>
      </c>
      <c r="C253" s="246" t="s">
        <v>976</v>
      </c>
      <c r="D253" s="254">
        <v>45617</v>
      </c>
      <c r="E253" s="90">
        <v>1408.44</v>
      </c>
    </row>
    <row spans="1:5" x14ac:dyDescent="0.25" outlineLevel="0" r="254">
      <c r="A254" s="244">
        <v>234</v>
      </c>
      <c r="B254" s="245" t="s">
        <v>5503</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5522</v>
      </c>
      <c r="C256" s="246" t="s">
        <v>1555</v>
      </c>
      <c r="D256" s="254">
        <v>45622</v>
      </c>
      <c r="E256" s="90">
        <v>9614.79</v>
      </c>
    </row>
    <row spans="1:5" x14ac:dyDescent="0.25" outlineLevel="0" r="257">
      <c r="A257" s="244">
        <v>237</v>
      </c>
      <c r="B257" s="245" t="s">
        <v>5529</v>
      </c>
      <c r="C257" s="246" t="s">
        <v>2395</v>
      </c>
      <c r="D257" s="254">
        <v>45622</v>
      </c>
      <c r="E257" s="90">
        <v>4124.73</v>
      </c>
    </row>
    <row spans="1:5" x14ac:dyDescent="0.25" outlineLevel="0" r="258">
      <c r="A258" s="244">
        <v>238</v>
      </c>
      <c r="B258" s="245" t="s">
        <v>5539</v>
      </c>
      <c r="C258" s="246" t="s">
        <v>5897</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5081</v>
      </c>
      <c r="C260" s="246" t="s">
        <v>3952</v>
      </c>
      <c r="D260" s="254">
        <v>45622</v>
      </c>
      <c r="E260" s="90">
        <v>7243.43</v>
      </c>
    </row>
    <row spans="1:5" x14ac:dyDescent="0.25" outlineLevel="0" r="261">
      <c r="A261" s="244">
        <v>241</v>
      </c>
      <c r="B261" s="245" t="s">
        <v>5075</v>
      </c>
      <c r="C261" s="246" t="s">
        <v>2238</v>
      </c>
      <c r="D261" s="254">
        <v>45623</v>
      </c>
      <c r="E261" s="90">
        <v>3368.77</v>
      </c>
    </row>
    <row spans="1:5" x14ac:dyDescent="0.25" outlineLevel="0" r="262">
      <c r="A262" s="244">
        <v>242</v>
      </c>
      <c r="B262" s="245" t="s">
        <v>5517</v>
      </c>
      <c r="C262" s="246" t="s">
        <v>3147</v>
      </c>
      <c r="D262" s="254">
        <v>45623</v>
      </c>
      <c r="E262" s="90">
        <v>503.02</v>
      </c>
    </row>
    <row spans="1:5" x14ac:dyDescent="0.25" outlineLevel="0" r="263">
      <c r="A263" s="244">
        <v>243</v>
      </c>
      <c r="B263" s="245" t="s">
        <v>4450</v>
      </c>
      <c r="C263" s="246" t="s">
        <v>3057</v>
      </c>
      <c r="D263" s="254">
        <v>45613</v>
      </c>
      <c r="E263" s="90">
        <v>999.13</v>
      </c>
    </row>
    <row spans="1:5" x14ac:dyDescent="0.25" outlineLevel="0" r="264">
      <c r="A264" s="244">
        <v>244</v>
      </c>
      <c r="B264" s="245" t="s">
        <v>3624</v>
      </c>
      <c r="C264" s="246" t="s">
        <v>742</v>
      </c>
      <c r="D264" s="254">
        <v>45623</v>
      </c>
      <c r="E264" s="90">
        <v>15331.92</v>
      </c>
    </row>
    <row spans="1:5" x14ac:dyDescent="0.25" outlineLevel="0" r="265">
      <c r="A265" s="244">
        <v>245</v>
      </c>
      <c r="B265" s="245" t="s">
        <v>4620</v>
      </c>
      <c r="C265" s="246" t="s">
        <v>1004</v>
      </c>
      <c r="D265" s="254">
        <v>45625</v>
      </c>
      <c r="E265" s="90">
        <v>2414.48</v>
      </c>
    </row>
    <row spans="1:5" x14ac:dyDescent="0.25" outlineLevel="0" r="266">
      <c r="A266" s="244">
        <v>246</v>
      </c>
      <c r="B266" s="245" t="s">
        <v>5536</v>
      </c>
      <c r="C266" s="246" t="s">
        <v>1476</v>
      </c>
      <c r="D266" s="254">
        <v>45625</v>
      </c>
      <c r="E266" s="90">
        <v>22333.89</v>
      </c>
    </row>
    <row spans="1:5" x14ac:dyDescent="0.25" outlineLevel="0" r="267">
      <c r="A267" s="244">
        <v>247</v>
      </c>
      <c r="B267" s="245" t="s">
        <v>3514</v>
      </c>
      <c r="C267" s="246" t="s">
        <v>2536</v>
      </c>
      <c r="D267" s="254">
        <v>45628</v>
      </c>
      <c r="E267" s="90">
        <v>804.83</v>
      </c>
    </row>
    <row spans="1:5" x14ac:dyDescent="0.25" outlineLevel="0" r="268">
      <c r="A268" s="244">
        <v>248</v>
      </c>
      <c r="B268" s="245" t="s">
        <v>3605</v>
      </c>
      <c r="C268" s="246" t="s">
        <v>1010</v>
      </c>
      <c r="D268" s="254">
        <v>45628</v>
      </c>
      <c r="E268" s="90">
        <v>3118.7</v>
      </c>
    </row>
    <row spans="1:5" x14ac:dyDescent="0.25" outlineLevel="0" r="269">
      <c r="A269" s="244">
        <v>249</v>
      </c>
      <c r="B269" s="245" t="s">
        <v>5525</v>
      </c>
      <c r="C269" s="246" t="s">
        <v>2242</v>
      </c>
      <c r="D269" s="254">
        <v>45629</v>
      </c>
      <c r="E269" s="90">
        <v>764.58</v>
      </c>
    </row>
    <row spans="1:5" x14ac:dyDescent="0.25" outlineLevel="0" r="270">
      <c r="A270" s="244">
        <v>250</v>
      </c>
      <c r="B270" s="245" t="s">
        <v>4621</v>
      </c>
      <c r="C270" s="246" t="s">
        <v>1011</v>
      </c>
      <c r="D270" s="254">
        <v>45630</v>
      </c>
      <c r="E270" s="90">
        <v>18309.77</v>
      </c>
    </row>
    <row spans="1:5" x14ac:dyDescent="0.25" outlineLevel="0" r="271">
      <c r="A271" s="244">
        <v>251</v>
      </c>
      <c r="B271" s="245" t="s">
        <v>3510</v>
      </c>
      <c r="C271" s="246" t="s">
        <v>1000</v>
      </c>
      <c r="D271" s="254">
        <v>45631</v>
      </c>
      <c r="E271" s="90">
        <v>2062.37</v>
      </c>
    </row>
    <row spans="1:5" x14ac:dyDescent="0.25" outlineLevel="0" r="272">
      <c r="A272" s="244">
        <v>252</v>
      </c>
      <c r="B272" s="245" t="s">
        <v>4538</v>
      </c>
      <c r="C272" s="246" t="s">
        <v>2334</v>
      </c>
      <c r="D272" s="254">
        <v>45631</v>
      </c>
      <c r="E272" s="90">
        <v>1800.72</v>
      </c>
    </row>
    <row spans="1:5" x14ac:dyDescent="0.25" outlineLevel="0" r="273">
      <c r="A273" s="244">
        <v>253</v>
      </c>
      <c r="B273" s="245" t="s">
        <v>5516</v>
      </c>
      <c r="C273" s="246" t="s">
        <v>3169</v>
      </c>
      <c r="D273" s="254">
        <v>45631</v>
      </c>
      <c r="E273" s="90">
        <v>804.83</v>
      </c>
    </row>
    <row spans="1:5" x14ac:dyDescent="0.25" outlineLevel="0" r="274">
      <c r="A274" s="244">
        <v>254</v>
      </c>
      <c r="B274" s="245" t="s">
        <v>3372</v>
      </c>
      <c r="C274" s="246" t="s">
        <v>2506</v>
      </c>
      <c r="D274" s="254">
        <v>45631</v>
      </c>
      <c r="E274" s="90">
        <v>1006.03</v>
      </c>
    </row>
    <row spans="1:5" x14ac:dyDescent="0.25" outlineLevel="0" r="275">
      <c r="A275" s="244">
        <v>255</v>
      </c>
      <c r="B275" s="245" t="s">
        <v>4466</v>
      </c>
      <c r="C275" s="246" t="s">
        <v>2411</v>
      </c>
      <c r="D275" s="254">
        <v>45631</v>
      </c>
      <c r="E275" s="90">
        <v>10764.54</v>
      </c>
    </row>
    <row spans="1:5" x14ac:dyDescent="0.25" outlineLevel="0" r="276">
      <c r="A276" s="244">
        <v>256</v>
      </c>
      <c r="B276" s="245" t="s">
        <v>6086</v>
      </c>
      <c r="C276" s="246" t="s">
        <v>2243</v>
      </c>
      <c r="D276" s="254">
        <v>45631</v>
      </c>
      <c r="E276" s="90">
        <v>833.57</v>
      </c>
    </row>
    <row spans="1:5" x14ac:dyDescent="0.25" outlineLevel="0" r="277">
      <c r="A277" s="244">
        <v>257</v>
      </c>
      <c r="B277" s="245" t="s">
        <v>4615</v>
      </c>
      <c r="C277" s="246" t="s">
        <v>2428</v>
      </c>
      <c r="D277" s="254">
        <v>45632</v>
      </c>
      <c r="E277" s="90">
        <v>5331.97</v>
      </c>
    </row>
    <row spans="1:5" x14ac:dyDescent="0.25" outlineLevel="0" r="278">
      <c r="A278" s="244">
        <v>258</v>
      </c>
      <c r="B278" s="245" t="s">
        <v>5072</v>
      </c>
      <c r="C278" s="246" t="s">
        <v>2432</v>
      </c>
      <c r="D278" s="254">
        <v>45632</v>
      </c>
      <c r="E278" s="90">
        <v>7645.84</v>
      </c>
    </row>
    <row spans="1:5" x14ac:dyDescent="0.25" outlineLevel="0" r="279">
      <c r="A279" s="244">
        <v>259</v>
      </c>
      <c r="B279" s="245" t="s">
        <v>5512</v>
      </c>
      <c r="C279" s="246" t="s">
        <v>1495</v>
      </c>
      <c r="D279" s="254">
        <v>45632</v>
      </c>
      <c r="E279" s="90">
        <v>35714.11</v>
      </c>
    </row>
    <row spans="1:5" x14ac:dyDescent="0.25" outlineLevel="0" r="280">
      <c r="A280" s="244">
        <v>260</v>
      </c>
      <c r="B280" s="245" t="s">
        <v>4538</v>
      </c>
      <c r="C280" s="246" t="s">
        <v>2334</v>
      </c>
      <c r="D280" s="254">
        <v>45634</v>
      </c>
      <c r="E280" s="90">
        <v>1217.37</v>
      </c>
    </row>
    <row spans="1:5" x14ac:dyDescent="0.25" outlineLevel="0" r="281">
      <c r="A281" s="244">
        <v>261</v>
      </c>
      <c r="B281" s="245" t="s">
        <v>3381</v>
      </c>
      <c r="C281" s="246" t="s">
        <v>2421</v>
      </c>
      <c r="D281" s="254">
        <v>45634</v>
      </c>
      <c r="E281" s="90">
        <v>603.61</v>
      </c>
    </row>
    <row spans="1:5" x14ac:dyDescent="0.25" outlineLevel="0" r="282">
      <c r="A282" s="244">
        <v>262</v>
      </c>
      <c r="B282" s="245" t="s">
        <v>3595</v>
      </c>
      <c r="C282" s="246" t="s">
        <v>4162</v>
      </c>
      <c r="D282" s="254">
        <v>45635</v>
      </c>
      <c r="E282" s="90">
        <v>1006.03</v>
      </c>
    </row>
    <row spans="1:5" x14ac:dyDescent="0.25" outlineLevel="0" r="283">
      <c r="A283" s="244">
        <v>263</v>
      </c>
      <c r="B283" s="245" t="s">
        <v>6083</v>
      </c>
      <c r="C283" s="246" t="s">
        <v>5057</v>
      </c>
      <c r="D283" s="254">
        <v>45635</v>
      </c>
      <c r="E283" s="90">
        <v>1092.26</v>
      </c>
    </row>
    <row spans="1:5" x14ac:dyDescent="0.25" outlineLevel="0" r="284">
      <c r="A284" s="78">
        <v>264</v>
      </c>
      <c r="B284" s="91" t="s">
        <v>4458</v>
      </c>
      <c r="C284" s="79" t="s">
        <v>2366</v>
      </c>
      <c r="D284" s="255">
        <v>45635</v>
      </c>
      <c r="E284" s="92">
        <v>10663.93</v>
      </c>
    </row>
    <row spans="1:5" x14ac:dyDescent="0.25" outlineLevel="0" r="285">
      <c r="A285" s="244">
        <v>265</v>
      </c>
      <c r="B285" s="245" t="s">
        <v>6559</v>
      </c>
      <c r="C285" s="246" t="s">
        <v>3032</v>
      </c>
      <c r="D285" s="254">
        <v>45636</v>
      </c>
      <c r="E285" s="90">
        <v>1911.46</v>
      </c>
    </row>
    <row spans="1:5" x14ac:dyDescent="0.25" outlineLevel="0" r="286">
      <c r="A286" s="244">
        <v>266</v>
      </c>
      <c r="B286" s="245" t="s">
        <v>6568</v>
      </c>
      <c r="C286" s="246" t="s">
        <v>1345</v>
      </c>
      <c r="D286" s="254">
        <v>45639</v>
      </c>
      <c r="E286" s="90">
        <v>2313.88</v>
      </c>
    </row>
    <row spans="1:5" x14ac:dyDescent="0.25" outlineLevel="0" r="287">
      <c r="A287" s="244">
        <v>267</v>
      </c>
      <c r="B287" s="245" t="s">
        <v>6572</v>
      </c>
      <c r="C287" s="246" t="s">
        <v>252</v>
      </c>
      <c r="D287" s="254">
        <v>45637</v>
      </c>
      <c r="E287" s="90">
        <v>1710.26</v>
      </c>
    </row>
    <row spans="1:5" x14ac:dyDescent="0.25" outlineLevel="0" r="288">
      <c r="A288" s="244">
        <v>268</v>
      </c>
      <c r="B288" s="245" t="s">
        <v>4550</v>
      </c>
      <c r="C288" s="246" t="s">
        <v>1410</v>
      </c>
      <c r="D288" s="254">
        <v>45637</v>
      </c>
      <c r="E288" s="90">
        <v>9255.49</v>
      </c>
    </row>
    <row spans="1:5" x14ac:dyDescent="0.25" outlineLevel="0" r="289">
      <c r="A289" s="244">
        <v>269</v>
      </c>
      <c r="B289" s="245" t="s">
        <v>5496</v>
      </c>
      <c r="C289" s="246" t="s">
        <v>2227</v>
      </c>
      <c r="D289" s="254">
        <v>45637</v>
      </c>
      <c r="E289" s="90">
        <v>603.62</v>
      </c>
    </row>
    <row spans="1:5" x14ac:dyDescent="0.25" outlineLevel="0" r="290">
      <c r="A290" s="244">
        <v>270</v>
      </c>
      <c r="B290" s="245" t="s">
        <v>5079</v>
      </c>
      <c r="C290" s="246" t="s">
        <v>2337</v>
      </c>
      <c r="D290" s="254">
        <v>45637</v>
      </c>
      <c r="E290" s="90">
        <v>4225.33</v>
      </c>
    </row>
    <row spans="1:5" x14ac:dyDescent="0.25" outlineLevel="0" r="291">
      <c r="A291" s="244">
        <v>271</v>
      </c>
      <c r="B291" s="245" t="s">
        <v>6581</v>
      </c>
      <c r="C291" s="246" t="s">
        <v>742</v>
      </c>
      <c r="D291" s="254">
        <v>45639</v>
      </c>
      <c r="E291" s="90">
        <v>2816.89</v>
      </c>
    </row>
    <row spans="1:5" x14ac:dyDescent="0.25" outlineLevel="0" r="292">
      <c r="A292" s="244">
        <v>272</v>
      </c>
      <c r="B292" s="245" t="s">
        <v>6584</v>
      </c>
      <c r="C292" s="246" t="s">
        <v>2496</v>
      </c>
      <c r="D292" s="254">
        <v>45638</v>
      </c>
      <c r="E292" s="90">
        <v>4000</v>
      </c>
    </row>
    <row spans="1:5" x14ac:dyDescent="0.25" outlineLevel="0" r="293">
      <c r="A293" s="244">
        <v>273</v>
      </c>
      <c r="B293" s="245" t="s">
        <v>6586</v>
      </c>
      <c r="C293" s="246" t="s">
        <v>493</v>
      </c>
      <c r="D293" s="254">
        <v>45638</v>
      </c>
      <c r="E293" s="90">
        <v>9772.88</v>
      </c>
    </row>
    <row spans="1:5" x14ac:dyDescent="0.25" outlineLevel="0" r="294">
      <c r="A294" s="244">
        <v>274</v>
      </c>
      <c r="B294" s="245" t="s">
        <v>4456</v>
      </c>
      <c r="C294" s="246" t="s">
        <v>1470</v>
      </c>
      <c r="D294" s="254">
        <v>45638</v>
      </c>
      <c r="E294" s="90">
        <v>1609.65</v>
      </c>
    </row>
    <row spans="1:5" x14ac:dyDescent="0.25" outlineLevel="0" r="295">
      <c r="A295" s="244">
        <v>275</v>
      </c>
      <c r="B295" s="245" t="s">
        <v>6570</v>
      </c>
      <c r="C295" s="246" t="s">
        <v>6215</v>
      </c>
      <c r="D295" s="254">
        <v>45639</v>
      </c>
      <c r="E295" s="90">
        <v>804.83</v>
      </c>
    </row>
    <row spans="1:5" x14ac:dyDescent="0.25" outlineLevel="0" r="296">
      <c r="A296" s="244">
        <v>276</v>
      </c>
      <c r="B296" s="245" t="s">
        <v>6575</v>
      </c>
      <c r="C296" s="246" t="s">
        <v>844</v>
      </c>
      <c r="D296" s="254">
        <v>45639</v>
      </c>
      <c r="E296" s="90">
        <v>1609.65</v>
      </c>
    </row>
    <row spans="1:5" x14ac:dyDescent="0.25" outlineLevel="0" r="297">
      <c r="A297" s="244">
        <v>277</v>
      </c>
      <c r="B297" s="245" t="s">
        <v>4553</v>
      </c>
      <c r="C297" s="246" t="s">
        <v>2496</v>
      </c>
      <c r="D297" s="254">
        <v>45639</v>
      </c>
      <c r="E297" s="90">
        <v>2000</v>
      </c>
    </row>
    <row spans="1:5" x14ac:dyDescent="0.25" outlineLevel="0" r="298">
      <c r="A298" s="78">
        <v>278</v>
      </c>
      <c r="B298" s="91" t="s">
        <v>4553</v>
      </c>
      <c r="C298" s="79" t="s">
        <v>2496</v>
      </c>
      <c r="D298" s="255">
        <v>45639</v>
      </c>
      <c r="E298" s="92">
        <v>2000</v>
      </c>
    </row>
    <row spans="1:5" x14ac:dyDescent="0.25" outlineLevel="0" r="299">
      <c r="A299" s="244">
        <v>279</v>
      </c>
      <c r="B299" s="245" t="s">
        <v>4553</v>
      </c>
      <c r="C299" s="246" t="s">
        <v>2496</v>
      </c>
      <c r="D299" s="254">
        <v>45642</v>
      </c>
      <c r="E299" s="90">
        <v>2000</v>
      </c>
    </row>
    <row spans="1:5" x14ac:dyDescent="0.25" outlineLevel="0" r="300">
      <c r="A300" s="78">
        <v>280</v>
      </c>
      <c r="B300" s="91" t="s">
        <v>5510</v>
      </c>
      <c r="C300" s="79" t="s">
        <v>3197</v>
      </c>
      <c r="D300" s="255">
        <v>45642</v>
      </c>
      <c r="E300" s="92">
        <v>2012.06</v>
      </c>
    </row>
    <row spans="1:5" x14ac:dyDescent="0.25" outlineLevel="0" r="301">
      <c r="A301" s="78">
        <v>281</v>
      </c>
      <c r="B301" s="91" t="s">
        <v>5513</v>
      </c>
      <c r="C301" s="79" t="s">
        <v>2504</v>
      </c>
      <c r="D301" s="255">
        <v>45643</v>
      </c>
      <c r="E301" s="92">
        <v>201.21</v>
      </c>
    </row>
    <row spans="1:5" x14ac:dyDescent="0.25" outlineLevel="0" r="302">
      <c r="A302" s="78">
        <v>282</v>
      </c>
      <c r="B302" s="91" t="s">
        <v>6577</v>
      </c>
      <c r="C302" s="79" t="s">
        <v>2258</v>
      </c>
      <c r="D302" s="255">
        <v>45644</v>
      </c>
      <c r="E302" s="92">
        <v>6338</v>
      </c>
    </row>
    <row outlineLevel="0" r="303">
      <c r="A303" s="12">
        <v>283</v>
      </c>
      <c r="B303" s="12" t="inlineStr">
        <is>
          <t>24-24681</t>
        </is>
      </c>
      <c r="C303" s="12" t="inlineStr">
        <is>
          <t>Bernier Rhéaume Renaud CPA [Richard Bernier]</t>
        </is>
      </c>
      <c r="D303" s="2">
        <v>45645</v>
      </c>
      <c r="E303" s="48">
        <v>1207.24</v>
      </c>
    </row>
    <row outlineLevel="0" r="304">
      <c r="A304" s="12">
        <v>284</v>
      </c>
      <c r="B304" s="12" t="inlineStr">
        <is>
          <t>24-24659</t>
        </is>
      </c>
      <c r="C304" s="12" t="inlineStr">
        <is>
          <t>Arthur Malouin Ltée [Yvan Malouin]</t>
        </is>
      </c>
      <c r="D304" s="2">
        <v>45645</v>
      </c>
      <c r="E304" s="48">
        <v>12845.59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85"/>
  <sheetViews>
    <sheetView zoomScaleNormal="100" workbookViewId="0" rightToLeft="false">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5759</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5702</v>
      </c>
      <c r="D220" s="73" t="s">
        <v>5546</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5897</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104"/>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2334</v>
      </c>
      <c r="D253" s="73" t="s">
        <v>1297</v>
      </c>
      <c r="E253" s="71" t="s">
        <v>1033</v>
      </c>
      <c r="F253" s="133">
        <v>1800.72</v>
      </c>
      <c r="G253" s="104"/>
    </row>
    <row spans="1:7" x14ac:dyDescent="0.25" outlineLevel="0" r="254">
      <c r="A254" s="132">
        <v>253</v>
      </c>
      <c r="B254" s="247">
        <v>45631</v>
      </c>
      <c r="C254" s="71" t="s">
        <v>3169</v>
      </c>
      <c r="D254" s="73" t="s">
        <v>3207</v>
      </c>
      <c r="E254" s="71" t="s">
        <v>1033</v>
      </c>
      <c r="F254" s="133">
        <v>804.83</v>
      </c>
      <c r="G254" s="104"/>
    </row>
    <row spans="1:7" x14ac:dyDescent="0.25" outlineLevel="0" r="255">
      <c r="A255" s="132">
        <v>254</v>
      </c>
      <c r="B255" s="247">
        <v>45631</v>
      </c>
      <c r="C255" s="71" t="s">
        <v>2506</v>
      </c>
      <c r="D255" s="73" t="s">
        <v>524</v>
      </c>
      <c r="E255" s="71" t="s">
        <v>1033</v>
      </c>
      <c r="F255" s="133">
        <v>1006.03</v>
      </c>
      <c r="G255" s="104"/>
    </row>
    <row spans="1:7" x14ac:dyDescent="0.25" outlineLevel="0" r="256">
      <c r="A256" s="132">
        <v>255</v>
      </c>
      <c r="B256" s="247">
        <v>45631</v>
      </c>
      <c r="C256" s="71" t="s">
        <v>2411</v>
      </c>
      <c r="D256" s="73" t="s">
        <v>389</v>
      </c>
      <c r="E256" s="71" t="s">
        <v>1033</v>
      </c>
      <c r="F256" s="133">
        <v>10764.54</v>
      </c>
      <c r="G256" s="104"/>
    </row>
    <row spans="1:7" x14ac:dyDescent="0.25" outlineLevel="0" r="257">
      <c r="A257" s="132">
        <v>256</v>
      </c>
      <c r="B257" s="247">
        <v>45631</v>
      </c>
      <c r="C257" s="71" t="s">
        <v>2243</v>
      </c>
      <c r="D257" s="73" t="s">
        <v>1695</v>
      </c>
      <c r="E257" s="71" t="s">
        <v>1033</v>
      </c>
      <c r="F257" s="133">
        <v>833.57</v>
      </c>
      <c r="G257" s="104"/>
    </row>
    <row spans="1:7" x14ac:dyDescent="0.25" outlineLevel="0" r="258">
      <c r="A258" s="132">
        <v>257</v>
      </c>
      <c r="B258" s="247">
        <v>45632</v>
      </c>
      <c r="C258" s="71" t="s">
        <v>2428</v>
      </c>
      <c r="D258" s="73" t="s">
        <v>652</v>
      </c>
      <c r="E258" s="71" t="s">
        <v>1033</v>
      </c>
      <c r="F258" s="133">
        <v>5331.97</v>
      </c>
      <c r="G258" s="104"/>
    </row>
    <row spans="1:7" x14ac:dyDescent="0.25" outlineLevel="0" r="259">
      <c r="A259" s="132">
        <v>258</v>
      </c>
      <c r="B259" s="247">
        <v>45632</v>
      </c>
      <c r="C259" s="71" t="s">
        <v>2432</v>
      </c>
      <c r="D259" s="73" t="s">
        <v>1341</v>
      </c>
      <c r="E259" s="71" t="s">
        <v>1033</v>
      </c>
      <c r="F259" s="133">
        <v>7645.84</v>
      </c>
      <c r="G259" s="104"/>
    </row>
    <row spans="1:7" x14ac:dyDescent="0.25" outlineLevel="0" r="260">
      <c r="A260" s="132">
        <v>259</v>
      </c>
      <c r="B260" s="247">
        <v>45632</v>
      </c>
      <c r="C260" s="71" t="s">
        <v>1495</v>
      </c>
      <c r="D260" s="73" t="s">
        <v>516</v>
      </c>
      <c r="E260" s="71" t="s">
        <v>1033</v>
      </c>
      <c r="F260" s="133">
        <v>35714.11</v>
      </c>
      <c r="G260" s="104"/>
    </row>
    <row spans="1:7" x14ac:dyDescent="0.25" outlineLevel="0" r="261">
      <c r="A261" s="132">
        <v>260</v>
      </c>
      <c r="B261" s="247">
        <v>45634</v>
      </c>
      <c r="C261" s="71" t="s">
        <v>2334</v>
      </c>
      <c r="D261" s="73" t="s">
        <v>1297</v>
      </c>
      <c r="E261" s="71" t="s">
        <v>6553</v>
      </c>
      <c r="F261" s="133">
        <v>1217.37</v>
      </c>
      <c r="G261" s="104"/>
    </row>
    <row spans="1:7" x14ac:dyDescent="0.25" outlineLevel="0" r="262">
      <c r="A262" s="132">
        <v>261</v>
      </c>
      <c r="B262" s="247">
        <v>45634</v>
      </c>
      <c r="C262" s="71" t="s">
        <v>2421</v>
      </c>
      <c r="D262" s="73" t="s">
        <v>363</v>
      </c>
      <c r="E262" s="71" t="s">
        <v>6553</v>
      </c>
      <c r="F262" s="133">
        <v>603.61</v>
      </c>
      <c r="G262" s="104"/>
    </row>
    <row spans="1:7" x14ac:dyDescent="0.25" outlineLevel="0" r="263">
      <c r="A263" s="132">
        <v>262</v>
      </c>
      <c r="B263" s="247">
        <v>45635</v>
      </c>
      <c r="C263" s="71" t="s">
        <v>4162</v>
      </c>
      <c r="D263" s="73" t="s">
        <v>564</v>
      </c>
      <c r="E263" s="71" t="s">
        <v>1033</v>
      </c>
      <c r="F263" s="133">
        <v>1006.03</v>
      </c>
      <c r="G263" s="104"/>
    </row>
    <row spans="1:7" x14ac:dyDescent="0.25" outlineLevel="0" r="264">
      <c r="A264" s="132">
        <v>263</v>
      </c>
      <c r="B264" s="247">
        <v>45635</v>
      </c>
      <c r="C264" s="71" t="s">
        <v>5057</v>
      </c>
      <c r="D264" s="73" t="s">
        <v>5056</v>
      </c>
      <c r="E264" s="71" t="s">
        <v>1033</v>
      </c>
      <c r="F264" s="133">
        <v>1092.26</v>
      </c>
      <c r="G264" s="104"/>
    </row>
    <row spans="1:7" x14ac:dyDescent="0.25" outlineLevel="0" r="265">
      <c r="A265" s="132">
        <v>264</v>
      </c>
      <c r="B265" s="247">
        <v>45635</v>
      </c>
      <c r="C265" s="71" t="s">
        <v>2366</v>
      </c>
      <c r="D265" s="73" t="s">
        <v>185</v>
      </c>
      <c r="E265" s="71" t="s">
        <v>1033</v>
      </c>
      <c r="F265" s="133">
        <v>10663.93</v>
      </c>
      <c r="G265" s="104"/>
    </row>
    <row spans="1:7" x14ac:dyDescent="0.25" outlineLevel="0" r="266">
      <c r="A266" s="132">
        <v>265</v>
      </c>
      <c r="B266" s="247">
        <v>45636</v>
      </c>
      <c r="C266" s="71" t="s">
        <v>3032</v>
      </c>
      <c r="D266" s="73" t="s">
        <v>3031</v>
      </c>
      <c r="E266" s="71" t="s">
        <v>1033</v>
      </c>
      <c r="F266" s="133">
        <v>1911.46</v>
      </c>
      <c r="G266" s="104"/>
    </row>
    <row spans="1:7" x14ac:dyDescent="0.25" outlineLevel="0" r="267">
      <c r="A267" s="132">
        <v>266</v>
      </c>
      <c r="B267" s="247">
        <v>45639</v>
      </c>
      <c r="C267" s="71" t="s">
        <v>1345</v>
      </c>
      <c r="D267" s="73" t="s">
        <v>1344</v>
      </c>
      <c r="E267" s="71" t="s">
        <v>1033</v>
      </c>
      <c r="F267" s="133">
        <v>2313.88</v>
      </c>
      <c r="G267" s="104"/>
    </row>
    <row spans="1:7" x14ac:dyDescent="0.25" outlineLevel="0" r="268">
      <c r="A268" s="132">
        <v>267</v>
      </c>
      <c r="B268" s="247">
        <v>45637</v>
      </c>
      <c r="C268" s="71" t="s">
        <v>252</v>
      </c>
      <c r="D268" s="73" t="s">
        <v>251</v>
      </c>
      <c r="E268" s="71" t="s">
        <v>1033</v>
      </c>
      <c r="F268" s="133">
        <v>1710.26</v>
      </c>
      <c r="G268" s="104"/>
    </row>
    <row spans="1:7" x14ac:dyDescent="0.25" outlineLevel="0" r="269">
      <c r="A269" s="132">
        <v>268</v>
      </c>
      <c r="B269" s="247">
        <v>45637</v>
      </c>
      <c r="C269" s="71" t="s">
        <v>1410</v>
      </c>
      <c r="D269" s="73" t="s">
        <v>523</v>
      </c>
      <c r="E269" s="71" t="s">
        <v>1033</v>
      </c>
      <c r="F269" s="133">
        <v>9255.49</v>
      </c>
      <c r="G269" s="104"/>
    </row>
    <row spans="1:7" x14ac:dyDescent="0.25" outlineLevel="0" r="270">
      <c r="A270" s="132">
        <v>269</v>
      </c>
      <c r="B270" s="247">
        <v>45637</v>
      </c>
      <c r="C270" s="71" t="s">
        <v>2227</v>
      </c>
      <c r="D270" s="73" t="s">
        <v>317</v>
      </c>
      <c r="E270" s="71" t="s">
        <v>1033</v>
      </c>
      <c r="F270" s="133">
        <v>603.62</v>
      </c>
      <c r="G270" s="104"/>
    </row>
    <row spans="1:7" x14ac:dyDescent="0.25" outlineLevel="0" r="271">
      <c r="A271" s="132">
        <v>270</v>
      </c>
      <c r="B271" s="247">
        <v>45637</v>
      </c>
      <c r="C271" s="71" t="s">
        <v>2337</v>
      </c>
      <c r="D271" s="73" t="s">
        <v>374</v>
      </c>
      <c r="E271" s="71" t="s">
        <v>1033</v>
      </c>
      <c r="F271" s="133">
        <v>4225.33</v>
      </c>
      <c r="G271" s="104"/>
    </row>
    <row spans="1:7" x14ac:dyDescent="0.25" outlineLevel="0" r="272">
      <c r="A272" s="132">
        <v>271</v>
      </c>
      <c r="B272" s="247">
        <v>45639</v>
      </c>
      <c r="C272" s="71" t="s">
        <v>742</v>
      </c>
      <c r="D272" s="73" t="s">
        <v>518</v>
      </c>
      <c r="E272" s="71" t="s">
        <v>1033</v>
      </c>
      <c r="F272" s="133">
        <v>2816.89</v>
      </c>
      <c r="G272" s="104"/>
    </row>
    <row spans="1:7" x14ac:dyDescent="0.25" outlineLevel="0" r="273">
      <c r="A273" s="132">
        <v>272</v>
      </c>
      <c r="B273" s="247">
        <v>45638</v>
      </c>
      <c r="C273" s="71" t="s">
        <v>2496</v>
      </c>
      <c r="D273" s="73" t="s">
        <v>2495</v>
      </c>
      <c r="E273" s="71" t="s">
        <v>1033</v>
      </c>
      <c r="F273" s="133">
        <v>4000</v>
      </c>
      <c r="G273" s="104"/>
    </row>
    <row spans="1:7" x14ac:dyDescent="0.25" outlineLevel="0" r="274">
      <c r="A274" s="132">
        <v>273</v>
      </c>
      <c r="B274" s="247">
        <v>45638</v>
      </c>
      <c r="C274" s="71" t="s">
        <v>493</v>
      </c>
      <c r="D274" s="73" t="s">
        <v>187</v>
      </c>
      <c r="E274" s="71" t="s">
        <v>1033</v>
      </c>
      <c r="F274" s="133">
        <v>9772.88</v>
      </c>
      <c r="G274" s="104"/>
    </row>
    <row spans="1:7" x14ac:dyDescent="0.25" outlineLevel="0" r="275">
      <c r="A275" s="132">
        <v>274</v>
      </c>
      <c r="B275" s="247">
        <v>45638</v>
      </c>
      <c r="C275" s="71" t="s">
        <v>1470</v>
      </c>
      <c r="D275" s="73" t="s">
        <v>181</v>
      </c>
      <c r="E275" s="71" t="s">
        <v>1033</v>
      </c>
      <c r="F275" s="133">
        <v>1609.65</v>
      </c>
      <c r="G275" s="104"/>
    </row>
    <row spans="1:7" x14ac:dyDescent="0.25" outlineLevel="0" r="276">
      <c r="A276" s="132">
        <v>275</v>
      </c>
      <c r="B276" s="247">
        <v>45639</v>
      </c>
      <c r="C276" s="71" t="s">
        <v>6215</v>
      </c>
      <c r="D276" s="73" t="s">
        <v>5179</v>
      </c>
      <c r="E276" s="71" t="s">
        <v>1033</v>
      </c>
      <c r="F276" s="133">
        <v>804.83</v>
      </c>
      <c r="G276" s="104"/>
    </row>
    <row spans="1:7" x14ac:dyDescent="0.25" outlineLevel="0" r="277">
      <c r="A277" s="132">
        <v>276</v>
      </c>
      <c r="B277" s="247">
        <v>45639</v>
      </c>
      <c r="C277" s="71" t="s">
        <v>844</v>
      </c>
      <c r="D277" s="73" t="s">
        <v>155</v>
      </c>
      <c r="E277" s="71" t="s">
        <v>1033</v>
      </c>
      <c r="F277" s="133">
        <v>1609.65</v>
      </c>
      <c r="G277" s="104"/>
    </row>
    <row spans="1:7" x14ac:dyDescent="0.25" outlineLevel="0" r="278">
      <c r="A278" s="132">
        <v>277</v>
      </c>
      <c r="B278" s="247">
        <v>45639</v>
      </c>
      <c r="C278" s="71" t="s">
        <v>2496</v>
      </c>
      <c r="D278" s="73" t="s">
        <v>2495</v>
      </c>
      <c r="E278" s="71" t="s">
        <v>1033</v>
      </c>
      <c r="F278" s="133">
        <v>2000</v>
      </c>
      <c r="G278" s="104"/>
    </row>
    <row spans="1:7" x14ac:dyDescent="0.25" outlineLevel="0" r="279">
      <c r="A279" s="132">
        <v>278</v>
      </c>
      <c r="B279" s="247">
        <v>45639</v>
      </c>
      <c r="C279" s="71" t="s">
        <v>2496</v>
      </c>
      <c r="D279" s="73" t="s">
        <v>2495</v>
      </c>
      <c r="E279" s="71" t="s">
        <v>1033</v>
      </c>
      <c r="F279" s="133">
        <v>2000</v>
      </c>
      <c r="G279" s="104"/>
    </row>
    <row spans="1:7" x14ac:dyDescent="0.25" outlineLevel="0" r="280">
      <c r="A280" s="132">
        <v>279</v>
      </c>
      <c r="B280" s="247">
        <v>45642</v>
      </c>
      <c r="C280" s="71" t="s">
        <v>2496</v>
      </c>
      <c r="D280" s="73" t="s">
        <v>2495</v>
      </c>
      <c r="E280" s="71" t="s">
        <v>1033</v>
      </c>
      <c r="F280" s="133">
        <v>2000</v>
      </c>
      <c r="G280" s="104"/>
    </row>
    <row spans="1:7" x14ac:dyDescent="0.25" outlineLevel="0" r="281">
      <c r="A281" s="132">
        <v>280</v>
      </c>
      <c r="B281" s="247">
        <v>45642</v>
      </c>
      <c r="C281" s="71" t="s">
        <v>3197</v>
      </c>
      <c r="D281" s="73" t="s">
        <v>3196</v>
      </c>
      <c r="E281" s="71" t="s">
        <v>1033</v>
      </c>
      <c r="F281" s="133">
        <v>2012.06</v>
      </c>
      <c r="G281" s="104"/>
    </row>
    <row spans="1:7" x14ac:dyDescent="0.25" outlineLevel="0" r="282">
      <c r="A282" s="132">
        <v>281</v>
      </c>
      <c r="B282" s="247">
        <v>45643</v>
      </c>
      <c r="C282" s="71" t="s">
        <v>2504</v>
      </c>
      <c r="D282" s="73" t="s">
        <v>515</v>
      </c>
      <c r="E282" s="71" t="s">
        <v>1033</v>
      </c>
      <c r="F282" s="133">
        <v>201.21</v>
      </c>
      <c r="G282" s="104"/>
    </row>
    <row spans="1:7" x14ac:dyDescent="0.25" outlineLevel="0" r="283">
      <c r="A283" s="132">
        <v>282</v>
      </c>
      <c r="B283" s="247">
        <v>45644</v>
      </c>
      <c r="C283" s="71" t="s">
        <v>2258</v>
      </c>
      <c r="D283" s="73" t="s">
        <v>291</v>
      </c>
      <c r="E283" s="71" t="s">
        <v>1033</v>
      </c>
      <c r="F283" s="133">
        <v>6338</v>
      </c>
      <c r="G283" s="104"/>
    </row>
    <row outlineLevel="0" r="284">
      <c r="A284" s="12">
        <v>283</v>
      </c>
      <c r="B284" s="2">
        <v>45645</v>
      </c>
      <c r="C284" s="12" t="inlineStr">
        <is>
          <t>Bernier Rhéaume Renaud CPA [Richard Bernier]</t>
        </is>
      </c>
      <c r="D284" s="12" t="inlineStr">
        <is>
          <t>1523</t>
        </is>
      </c>
      <c r="E284" s="12" t="inlineStr">
        <is>
          <t>Banque</t>
        </is>
      </c>
      <c r="F284" s="48">
        <v>1207.24</v>
      </c>
    </row>
    <row outlineLevel="0" r="285">
      <c r="A285" s="12">
        <v>284</v>
      </c>
      <c r="B285" s="2">
        <v>45645</v>
      </c>
      <c r="C285" s="12" t="inlineStr">
        <is>
          <t>Arthur Malouin Ltée [Yvan Malouin]</t>
        </is>
      </c>
      <c r="D285" s="12" t="inlineStr">
        <is>
          <t>1051</t>
        </is>
      </c>
      <c r="E285" s="12" t="inlineStr">
        <is>
          <t>Banque</t>
        </is>
      </c>
      <c r="F285" s="48">
        <v>12845.59</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27"/>
  <sheetViews>
    <sheetView tabSelected="1" workbookViewId="0" rightToLeft="false">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5893</v>
      </c>
      <c r="F2" s="62" t="s">
        <v>42</v>
      </c>
      <c r="G2" s="106">
        <v>45299</v>
      </c>
      <c r="H2" s="107">
        <v>4728.35</v>
      </c>
      <c r="I2" s="107">
        <v>0</v>
      </c>
      <c r="J2" s="107">
        <v>4728.35</v>
      </c>
      <c r="K2" s="108">
        <f ca="1">TODAY()-m_tbl_FAC_Comptes_Clients[[#This Row],[Due_Date]]</f>
        <v>345</v>
      </c>
    </row>
    <row spans="1:11" x14ac:dyDescent="0.25" outlineLevel="0" r="3">
      <c r="A3" s="105">
        <v>24059</v>
      </c>
      <c r="B3" s="106">
        <v>45341</v>
      </c>
      <c r="C3" s="61" t="s">
        <v>4220</v>
      </c>
      <c r="D3" s="105" t="s">
        <v>506</v>
      </c>
      <c r="E3" s="105" t="s">
        <v>5893</v>
      </c>
      <c r="F3" s="62" t="s">
        <v>42</v>
      </c>
      <c r="G3" s="106">
        <v>45371</v>
      </c>
      <c r="H3" s="107">
        <v>1408.44</v>
      </c>
      <c r="I3" s="107">
        <v>0</v>
      </c>
      <c r="J3" s="107">
        <v>1408.44</v>
      </c>
      <c r="K3" s="108">
        <f ca="1">TODAY()-m_tbl_FAC_Comptes_Clients[[#This Row],[Due_Date]]</f>
        <v>273</v>
      </c>
    </row>
    <row spans="1:11" x14ac:dyDescent="0.25" outlineLevel="0" r="4">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235</v>
      </c>
    </row>
    <row spans="1:11" x14ac:dyDescent="0.25" outlineLevel="0" r="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235</v>
      </c>
    </row>
    <row spans="1:11" x14ac:dyDescent="0.25" outlineLevel="0" r="6">
      <c r="A6" s="105">
        <v>24224</v>
      </c>
      <c r="B6" s="106">
        <v>45423</v>
      </c>
      <c r="C6" s="61" t="s">
        <v>4163</v>
      </c>
      <c r="D6" s="105" t="s">
        <v>507</v>
      </c>
      <c r="E6" s="105" t="s">
        <v>5893</v>
      </c>
      <c r="F6" s="62" t="s">
        <v>42</v>
      </c>
      <c r="G6" s="106">
        <v>45453</v>
      </c>
      <c r="H6" s="107">
        <v>7631.47</v>
      </c>
      <c r="I6" s="107">
        <v>0</v>
      </c>
      <c r="J6" s="107">
        <v>7631.47</v>
      </c>
      <c r="K6" s="108">
        <f ca="1">TODAY()-m_tbl_FAC_Comptes_Clients[[#This Row],[Due_Date]]</f>
        <v>191</v>
      </c>
    </row>
    <row spans="1:11" x14ac:dyDescent="0.25" outlineLevel="0" r="7">
      <c r="A7" s="105">
        <v>24240</v>
      </c>
      <c r="B7" s="106">
        <v>45424</v>
      </c>
      <c r="C7" s="61" t="s">
        <v>4164</v>
      </c>
      <c r="D7" s="105" t="s">
        <v>508</v>
      </c>
      <c r="E7" s="105" t="s">
        <v>5892</v>
      </c>
      <c r="F7" s="62" t="s">
        <v>42</v>
      </c>
      <c r="G7" s="106">
        <v>45454</v>
      </c>
      <c r="H7" s="107">
        <v>1207.24</v>
      </c>
      <c r="I7" s="107">
        <v>1207.24</v>
      </c>
      <c r="J7" s="107">
        <v>0</v>
      </c>
      <c r="K7" s="108">
        <f ca="1">TODAY()-m_tbl_FAC_Comptes_Clients[[#This Row],[Due_Date]]</f>
        <v>190</v>
      </c>
    </row>
    <row spans="1:11" x14ac:dyDescent="0.25" outlineLevel="0" r="8">
      <c r="A8" s="105">
        <v>24268</v>
      </c>
      <c r="B8" s="106">
        <v>45438</v>
      </c>
      <c r="C8" s="61" t="s">
        <v>3507</v>
      </c>
      <c r="D8" s="105" t="s">
        <v>509</v>
      </c>
      <c r="E8" s="105" t="s">
        <v>5892</v>
      </c>
      <c r="F8" s="62" t="s">
        <v>42</v>
      </c>
      <c r="G8" s="106">
        <v>45468</v>
      </c>
      <c r="H8" s="107">
        <v>9255.49</v>
      </c>
      <c r="I8" s="107">
        <v>9255.49</v>
      </c>
      <c r="J8" s="107">
        <v>0</v>
      </c>
      <c r="K8" s="108">
        <f ca="1">TODAY()-m_tbl_FAC_Comptes_Clients[[#This Row],[Due_Date]]</f>
        <v>176</v>
      </c>
    </row>
    <row spans="1:11" x14ac:dyDescent="0.25" outlineLevel="0" r="9">
      <c r="A9" s="105">
        <v>24292</v>
      </c>
      <c r="B9" s="106">
        <v>45444</v>
      </c>
      <c r="C9" s="61" t="s">
        <v>4165</v>
      </c>
      <c r="D9" s="105" t="s">
        <v>510</v>
      </c>
      <c r="E9" s="105" t="s">
        <v>5892</v>
      </c>
      <c r="F9" s="62" t="s">
        <v>42</v>
      </c>
      <c r="G9" s="106">
        <v>45474</v>
      </c>
      <c r="H9" s="107">
        <v>201.21</v>
      </c>
      <c r="I9" s="107">
        <v>201.21</v>
      </c>
      <c r="J9" s="107">
        <v>0</v>
      </c>
      <c r="K9" s="108">
        <f ca="1">TODAY()-m_tbl_FAC_Comptes_Clients[[#This Row],[Due_Date]]</f>
        <v>170</v>
      </c>
    </row>
    <row spans="1:11" x14ac:dyDescent="0.25" outlineLevel="0" r="10">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154</v>
      </c>
    </row>
    <row spans="1:11" x14ac:dyDescent="0.25" outlineLevel="0" r="11">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147</v>
      </c>
    </row>
    <row spans="1:11" x14ac:dyDescent="0.25" outlineLevel="0" r="12">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147</v>
      </c>
    </row>
    <row spans="1:11" x14ac:dyDescent="0.25" outlineLevel="0" r="13">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147</v>
      </c>
    </row>
    <row spans="1:11" x14ac:dyDescent="0.25" outlineLevel="0" r="14">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147</v>
      </c>
    </row>
    <row spans="1:11" x14ac:dyDescent="0.25" outlineLevel="0" r="1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147</v>
      </c>
    </row>
    <row spans="1:11" x14ac:dyDescent="0.25" outlineLevel="0" r="16">
      <c r="A16" s="105">
        <v>24341</v>
      </c>
      <c r="B16" s="106">
        <v>45467</v>
      </c>
      <c r="C16" s="61" t="s">
        <v>4167</v>
      </c>
      <c r="D16" s="105" t="s">
        <v>512</v>
      </c>
      <c r="E16" s="105" t="s">
        <v>5892</v>
      </c>
      <c r="F16" s="62" t="s">
        <v>42</v>
      </c>
      <c r="G16" s="106">
        <v>45497</v>
      </c>
      <c r="H16" s="107">
        <v>1106.64</v>
      </c>
      <c r="I16" s="107">
        <v>1106.64</v>
      </c>
      <c r="J16" s="107">
        <v>0</v>
      </c>
      <c r="K16" s="108">
        <f ca="1">TODAY()-m_tbl_FAC_Comptes_Clients[[#This Row],[Due_Date]]</f>
        <v>147</v>
      </c>
    </row>
    <row spans="1:11" x14ac:dyDescent="0.25" outlineLevel="0" r="17">
      <c r="A17" s="105">
        <v>24342</v>
      </c>
      <c r="B17" s="106">
        <v>45467</v>
      </c>
      <c r="C17" s="61" t="s">
        <v>4167</v>
      </c>
      <c r="D17" s="105" t="s">
        <v>512</v>
      </c>
      <c r="E17" s="105" t="s">
        <v>5892</v>
      </c>
      <c r="F17" s="62" t="s">
        <v>42</v>
      </c>
      <c r="G17" s="106">
        <v>45497</v>
      </c>
      <c r="H17" s="107">
        <v>1106.64</v>
      </c>
      <c r="I17" s="107">
        <v>1106.64</v>
      </c>
      <c r="J17" s="107">
        <v>0</v>
      </c>
      <c r="K17" s="108">
        <f ca="1">TODAY()-m_tbl_FAC_Comptes_Clients[[#This Row],[Due_Date]]</f>
        <v>147</v>
      </c>
    </row>
    <row spans="1:11" x14ac:dyDescent="0.25" outlineLevel="0" r="18">
      <c r="A18" s="105">
        <v>24343</v>
      </c>
      <c r="B18" s="106">
        <v>45467</v>
      </c>
      <c r="C18" s="61" t="s">
        <v>4167</v>
      </c>
      <c r="D18" s="105" t="s">
        <v>512</v>
      </c>
      <c r="E18" s="105" t="s">
        <v>5892</v>
      </c>
      <c r="F18" s="62" t="s">
        <v>42</v>
      </c>
      <c r="G18" s="106">
        <v>45497</v>
      </c>
      <c r="H18" s="107">
        <v>1106.64</v>
      </c>
      <c r="I18" s="107">
        <v>1106.64</v>
      </c>
      <c r="J18" s="107">
        <v>0</v>
      </c>
      <c r="K18" s="108">
        <f ca="1">TODAY()-m_tbl_FAC_Comptes_Clients[[#This Row],[Due_Date]]</f>
        <v>147</v>
      </c>
    </row>
    <row spans="1:11" x14ac:dyDescent="0.25" outlineLevel="0" r="19">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147</v>
      </c>
    </row>
    <row spans="1:11" x14ac:dyDescent="0.25" outlineLevel="0" r="20">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147</v>
      </c>
    </row>
    <row spans="1:11" x14ac:dyDescent="0.25" outlineLevel="0" r="21">
      <c r="A21" s="105">
        <v>24346</v>
      </c>
      <c r="B21" s="106">
        <v>45467</v>
      </c>
      <c r="C21" s="61" t="s">
        <v>4167</v>
      </c>
      <c r="D21" s="105" t="s">
        <v>512</v>
      </c>
      <c r="E21" s="105" t="s">
        <v>5892</v>
      </c>
      <c r="F21" s="62" t="s">
        <v>42</v>
      </c>
      <c r="G21" s="106">
        <v>45497</v>
      </c>
      <c r="H21" s="107">
        <v>1106.64</v>
      </c>
      <c r="I21" s="107">
        <v>1106.64</v>
      </c>
      <c r="J21" s="107">
        <v>0</v>
      </c>
      <c r="K21" s="108">
        <f ca="1">TODAY()-m_tbl_FAC_Comptes_Clients[[#This Row],[Due_Date]]</f>
        <v>147</v>
      </c>
    </row>
    <row spans="1:11" x14ac:dyDescent="0.25" outlineLevel="0" r="22">
      <c r="A22" s="105">
        <v>24347</v>
      </c>
      <c r="B22" s="106">
        <v>45467</v>
      </c>
      <c r="C22" s="61" t="s">
        <v>4167</v>
      </c>
      <c r="D22" s="105" t="s">
        <v>512</v>
      </c>
      <c r="E22" s="105" t="s">
        <v>5892</v>
      </c>
      <c r="F22" s="62" t="s">
        <v>42</v>
      </c>
      <c r="G22" s="106">
        <v>45497</v>
      </c>
      <c r="H22" s="107">
        <v>1106.64</v>
      </c>
      <c r="I22" s="107">
        <v>1106.64</v>
      </c>
      <c r="J22" s="107">
        <v>0</v>
      </c>
      <c r="K22" s="108">
        <f ca="1">TODAY()-m_tbl_FAC_Comptes_Clients[[#This Row],[Due_Date]]</f>
        <v>147</v>
      </c>
    </row>
    <row spans="1:11" x14ac:dyDescent="0.25" outlineLevel="0" r="23">
      <c r="A23" s="105">
        <v>24348</v>
      </c>
      <c r="B23" s="106">
        <v>45467</v>
      </c>
      <c r="C23" s="61" t="s">
        <v>4167</v>
      </c>
      <c r="D23" s="105" t="s">
        <v>512</v>
      </c>
      <c r="E23" s="105" t="s">
        <v>5892</v>
      </c>
      <c r="F23" s="62" t="s">
        <v>42</v>
      </c>
      <c r="G23" s="106">
        <v>45497</v>
      </c>
      <c r="H23" s="107">
        <v>1106.64</v>
      </c>
      <c r="I23" s="107">
        <v>1106.64</v>
      </c>
      <c r="J23" s="107">
        <v>0</v>
      </c>
      <c r="K23" s="108">
        <f ca="1">TODAY()-m_tbl_FAC_Comptes_Clients[[#This Row],[Due_Date]]</f>
        <v>147</v>
      </c>
    </row>
    <row spans="1:11" x14ac:dyDescent="0.25" outlineLevel="0" r="24">
      <c r="A24" s="105">
        <v>24349</v>
      </c>
      <c r="B24" s="106">
        <v>45467</v>
      </c>
      <c r="C24" s="61" t="s">
        <v>4167</v>
      </c>
      <c r="D24" s="105" t="s">
        <v>512</v>
      </c>
      <c r="E24" s="105" t="s">
        <v>5892</v>
      </c>
      <c r="F24" s="62" t="s">
        <v>42</v>
      </c>
      <c r="G24" s="106">
        <v>45497</v>
      </c>
      <c r="H24" s="107">
        <v>1106.64</v>
      </c>
      <c r="I24" s="107">
        <v>1106.64</v>
      </c>
      <c r="J24" s="107">
        <v>0</v>
      </c>
      <c r="K24" s="108">
        <f ca="1">TODAY()-m_tbl_FAC_Comptes_Clients[[#This Row],[Due_Date]]</f>
        <v>147</v>
      </c>
    </row>
    <row spans="1:11" x14ac:dyDescent="0.25" outlineLevel="0" r="25">
      <c r="A25" s="105">
        <v>24351</v>
      </c>
      <c r="B25" s="106">
        <v>45467</v>
      </c>
      <c r="C25" s="61" t="s">
        <v>4167</v>
      </c>
      <c r="D25" s="105" t="s">
        <v>512</v>
      </c>
      <c r="E25" s="105" t="s">
        <v>5892</v>
      </c>
      <c r="F25" s="62" t="s">
        <v>42</v>
      </c>
      <c r="G25" s="106">
        <v>45497</v>
      </c>
      <c r="H25" s="107">
        <v>1106.64</v>
      </c>
      <c r="I25" s="107">
        <v>1106.64</v>
      </c>
      <c r="J25" s="107">
        <v>0</v>
      </c>
      <c r="K25" s="108">
        <f ca="1">TODAY()-m_tbl_FAC_Comptes_Clients[[#This Row],[Due_Date]]</f>
        <v>147</v>
      </c>
    </row>
    <row spans="1:11" x14ac:dyDescent="0.25" outlineLevel="0" r="26">
      <c r="A26" s="105">
        <v>24352</v>
      </c>
      <c r="B26" s="106">
        <v>45467</v>
      </c>
      <c r="C26" s="61" t="s">
        <v>4167</v>
      </c>
      <c r="D26" s="105" t="s">
        <v>512</v>
      </c>
      <c r="E26" s="105" t="s">
        <v>5892</v>
      </c>
      <c r="F26" s="62" t="s">
        <v>42</v>
      </c>
      <c r="G26" s="106">
        <v>45497</v>
      </c>
      <c r="H26" s="107">
        <v>1106.64</v>
      </c>
      <c r="I26" s="107">
        <v>1106.64</v>
      </c>
      <c r="J26" s="107">
        <v>0</v>
      </c>
      <c r="K26" s="108">
        <f ca="1">TODAY()-m_tbl_FAC_Comptes_Clients[[#This Row],[Due_Date]]</f>
        <v>147</v>
      </c>
    </row>
    <row spans="1:11" x14ac:dyDescent="0.25" outlineLevel="0" r="27">
      <c r="A27" s="105">
        <v>24353</v>
      </c>
      <c r="B27" s="106">
        <v>45467</v>
      </c>
      <c r="C27" s="61" t="s">
        <v>4167</v>
      </c>
      <c r="D27" s="105" t="s">
        <v>512</v>
      </c>
      <c r="E27" s="105" t="s">
        <v>5892</v>
      </c>
      <c r="F27" s="62" t="s">
        <v>42</v>
      </c>
      <c r="G27" s="106">
        <v>45497</v>
      </c>
      <c r="H27" s="107">
        <v>1106.64</v>
      </c>
      <c r="I27" s="107">
        <v>1106.64</v>
      </c>
      <c r="J27" s="107">
        <v>0</v>
      </c>
      <c r="K27" s="108">
        <f ca="1">TODAY()-m_tbl_FAC_Comptes_Clients[[#This Row],[Due_Date]]</f>
        <v>147</v>
      </c>
    </row>
    <row spans="1:11" x14ac:dyDescent="0.25" outlineLevel="0" r="28">
      <c r="A28" s="105">
        <v>24354</v>
      </c>
      <c r="B28" s="106">
        <v>45467</v>
      </c>
      <c r="C28" s="61" t="s">
        <v>4167</v>
      </c>
      <c r="D28" s="105" t="s">
        <v>512</v>
      </c>
      <c r="E28" s="105" t="s">
        <v>5892</v>
      </c>
      <c r="F28" s="62" t="s">
        <v>42</v>
      </c>
      <c r="G28" s="106">
        <v>45497</v>
      </c>
      <c r="H28" s="107">
        <v>1106.64</v>
      </c>
      <c r="I28" s="107">
        <v>1106.64</v>
      </c>
      <c r="J28" s="107">
        <v>0</v>
      </c>
      <c r="K28" s="108">
        <f ca="1">TODAY()-m_tbl_FAC_Comptes_Clients[[#This Row],[Due_Date]]</f>
        <v>147</v>
      </c>
    </row>
    <row spans="1:11" x14ac:dyDescent="0.25" outlineLevel="0" r="29">
      <c r="A29" s="105">
        <v>24355</v>
      </c>
      <c r="B29" s="106">
        <v>45467</v>
      </c>
      <c r="C29" s="61" t="s">
        <v>4167</v>
      </c>
      <c r="D29" s="105" t="s">
        <v>512</v>
      </c>
      <c r="E29" s="105" t="s">
        <v>5892</v>
      </c>
      <c r="F29" s="62" t="s">
        <v>42</v>
      </c>
      <c r="G29" s="106">
        <v>45497</v>
      </c>
      <c r="H29" s="107">
        <v>1106.64</v>
      </c>
      <c r="I29" s="107">
        <v>1106.64</v>
      </c>
      <c r="J29" s="107">
        <v>0</v>
      </c>
      <c r="K29" s="108">
        <f ca="1">TODAY()-m_tbl_FAC_Comptes_Clients[[#This Row],[Due_Date]]</f>
        <v>147</v>
      </c>
    </row>
    <row spans="1:11" x14ac:dyDescent="0.25" outlineLevel="0" r="30">
      <c r="A30" s="105">
        <v>24356</v>
      </c>
      <c r="B30" s="106">
        <v>45467</v>
      </c>
      <c r="C30" s="61" t="s">
        <v>4167</v>
      </c>
      <c r="D30" s="105" t="s">
        <v>512</v>
      </c>
      <c r="E30" s="105" t="s">
        <v>5892</v>
      </c>
      <c r="F30" s="62" t="s">
        <v>42</v>
      </c>
      <c r="G30" s="106">
        <v>45497</v>
      </c>
      <c r="H30" s="107">
        <v>1106.64</v>
      </c>
      <c r="I30" s="107">
        <v>1106.64</v>
      </c>
      <c r="J30" s="107">
        <v>0</v>
      </c>
      <c r="K30" s="108">
        <f ca="1">TODAY()-m_tbl_FAC_Comptes_Clients[[#This Row],[Due_Date]]</f>
        <v>147</v>
      </c>
    </row>
    <row spans="1:11" x14ac:dyDescent="0.25" outlineLevel="0" r="31">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147</v>
      </c>
    </row>
    <row spans="1:11" x14ac:dyDescent="0.25" outlineLevel="0" r="32">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147</v>
      </c>
    </row>
    <row spans="1:11" x14ac:dyDescent="0.25" outlineLevel="0" r="33">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147</v>
      </c>
    </row>
    <row spans="1:11" x14ac:dyDescent="0.25" outlineLevel="0" r="34">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114</v>
      </c>
    </row>
    <row spans="1:11" x14ac:dyDescent="0.25" outlineLevel="0" r="3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114</v>
      </c>
    </row>
    <row spans="1:11" x14ac:dyDescent="0.25" outlineLevel="0" r="36">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114</v>
      </c>
    </row>
    <row spans="1:11" x14ac:dyDescent="0.25" outlineLevel="0" r="37">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114</v>
      </c>
    </row>
    <row spans="1:11" x14ac:dyDescent="0.25" outlineLevel="0" r="38">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114</v>
      </c>
    </row>
    <row spans="1:11" x14ac:dyDescent="0.25" outlineLevel="0" r="39">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114</v>
      </c>
    </row>
    <row spans="1:11" x14ac:dyDescent="0.25" outlineLevel="0" r="40">
      <c r="A40" s="105">
        <v>24375</v>
      </c>
      <c r="B40" s="106">
        <v>45500</v>
      </c>
      <c r="C40" s="61" t="s">
        <v>1892</v>
      </c>
      <c r="D40" s="105" t="s">
        <v>155</v>
      </c>
      <c r="E40" s="105" t="s">
        <v>5892</v>
      </c>
      <c r="F40" s="62" t="s">
        <v>42</v>
      </c>
      <c r="G40" s="106">
        <v>45530</v>
      </c>
      <c r="H40" s="107">
        <v>1192.87</v>
      </c>
      <c r="I40" s="107">
        <v>1192.87</v>
      </c>
      <c r="J40" s="107">
        <v>0</v>
      </c>
      <c r="K40" s="108">
        <f ca="1">TODAY()-m_tbl_FAC_Comptes_Clients[[#This Row],[Due_Date]]</f>
        <v>114</v>
      </c>
    </row>
    <row spans="1:11" x14ac:dyDescent="0.25" outlineLevel="0" r="41">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114</v>
      </c>
    </row>
    <row spans="1:11" x14ac:dyDescent="0.25" outlineLevel="0" r="42">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114</v>
      </c>
    </row>
    <row spans="1:11" x14ac:dyDescent="0.25" outlineLevel="0" r="43">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114</v>
      </c>
    </row>
    <row spans="1:11" x14ac:dyDescent="0.25" outlineLevel="0" r="44">
      <c r="A44" s="105">
        <v>24382</v>
      </c>
      <c r="B44" s="106">
        <v>45500</v>
      </c>
      <c r="C44" s="61" t="s">
        <v>4175</v>
      </c>
      <c r="D44" s="105" t="s">
        <v>521</v>
      </c>
      <c r="E44" s="105" t="s">
        <v>5892</v>
      </c>
      <c r="F44" s="62" t="s">
        <v>42</v>
      </c>
      <c r="G44" s="106">
        <v>45530</v>
      </c>
      <c r="H44" s="107">
        <v>1307.85</v>
      </c>
      <c r="I44" s="107">
        <v>1307.85</v>
      </c>
      <c r="J44" s="107">
        <v>0</v>
      </c>
      <c r="K44" s="108">
        <f ca="1">TODAY()-m_tbl_FAC_Comptes_Clients[[#This Row],[Due_Date]]</f>
        <v>114</v>
      </c>
    </row>
    <row spans="1:11" x14ac:dyDescent="0.25" outlineLevel="0" r="4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114</v>
      </c>
    </row>
    <row spans="1:11" x14ac:dyDescent="0.25" outlineLevel="0" r="46">
      <c r="A46" s="105">
        <v>24385</v>
      </c>
      <c r="B46" s="106">
        <v>45500</v>
      </c>
      <c r="C46" s="61" t="s">
        <v>382</v>
      </c>
      <c r="D46" s="105" t="s">
        <v>381</v>
      </c>
      <c r="E46" s="105" t="s">
        <v>5892</v>
      </c>
      <c r="F46" s="62" t="s">
        <v>42</v>
      </c>
      <c r="G46" s="106">
        <v>45530</v>
      </c>
      <c r="H46" s="107">
        <v>9959.71</v>
      </c>
      <c r="I46" s="107">
        <v>9959.71</v>
      </c>
      <c r="J46" s="107">
        <v>0</v>
      </c>
      <c r="K46" s="108">
        <f ca="1">TODAY()-m_tbl_FAC_Comptes_Clients[[#This Row],[Due_Date]]</f>
        <v>114</v>
      </c>
    </row>
    <row spans="1:11" x14ac:dyDescent="0.25" outlineLevel="0" r="47">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114</v>
      </c>
    </row>
    <row spans="1:11" x14ac:dyDescent="0.25" outlineLevel="0" r="48">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114</v>
      </c>
    </row>
    <row spans="1:11" x14ac:dyDescent="0.25" outlineLevel="0" r="49">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113</v>
      </c>
    </row>
    <row spans="1:11" x14ac:dyDescent="0.25" outlineLevel="0" r="50">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113</v>
      </c>
    </row>
    <row spans="1:11" x14ac:dyDescent="0.25" outlineLevel="0" r="51">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113</v>
      </c>
    </row>
    <row spans="1:11" x14ac:dyDescent="0.25" outlineLevel="0" r="52">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113</v>
      </c>
    </row>
    <row spans="1:11" x14ac:dyDescent="0.25" outlineLevel="0" r="53">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113</v>
      </c>
    </row>
    <row spans="1:11" x14ac:dyDescent="0.25" outlineLevel="0" r="54">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113</v>
      </c>
    </row>
    <row spans="1:11" x14ac:dyDescent="0.25" outlineLevel="0" r="5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113</v>
      </c>
    </row>
    <row spans="1:11" x14ac:dyDescent="0.25" outlineLevel="0" r="56">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113</v>
      </c>
    </row>
    <row spans="1:11" x14ac:dyDescent="0.25" outlineLevel="0" r="57">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113</v>
      </c>
    </row>
    <row spans="1:11" x14ac:dyDescent="0.25" outlineLevel="0" r="58">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113</v>
      </c>
    </row>
    <row spans="1:11" x14ac:dyDescent="0.25" outlineLevel="0" r="59">
      <c r="A59" s="105">
        <v>24402</v>
      </c>
      <c r="B59" s="106">
        <v>45501</v>
      </c>
      <c r="C59" s="61" t="s">
        <v>4167</v>
      </c>
      <c r="D59" s="105" t="s">
        <v>512</v>
      </c>
      <c r="E59" s="105" t="s">
        <v>5892</v>
      </c>
      <c r="F59" s="62" t="s">
        <v>42</v>
      </c>
      <c r="G59" s="106">
        <v>45531</v>
      </c>
      <c r="H59" s="107">
        <v>1106.64</v>
      </c>
      <c r="I59" s="107">
        <v>1106.64</v>
      </c>
      <c r="J59" s="107">
        <v>0</v>
      </c>
      <c r="K59" s="108">
        <f ca="1">TODAY()-m_tbl_FAC_Comptes_Clients[[#This Row],[Due_Date]]</f>
        <v>113</v>
      </c>
    </row>
    <row spans="1:11" x14ac:dyDescent="0.25" outlineLevel="0" r="60">
      <c r="A60" s="105">
        <v>24403</v>
      </c>
      <c r="B60" s="106">
        <v>45501</v>
      </c>
      <c r="C60" s="61" t="s">
        <v>4167</v>
      </c>
      <c r="D60" s="105" t="s">
        <v>512</v>
      </c>
      <c r="E60" s="105" t="s">
        <v>5892</v>
      </c>
      <c r="F60" s="62" t="s">
        <v>42</v>
      </c>
      <c r="G60" s="106">
        <v>45531</v>
      </c>
      <c r="H60" s="107">
        <v>1106.64</v>
      </c>
      <c r="I60" s="107">
        <v>1106.64</v>
      </c>
      <c r="J60" s="107">
        <v>0</v>
      </c>
      <c r="K60" s="108">
        <f ca="1">TODAY()-m_tbl_FAC_Comptes_Clients[[#This Row],[Due_Date]]</f>
        <v>113</v>
      </c>
    </row>
    <row spans="1:11" x14ac:dyDescent="0.25" outlineLevel="0" r="61">
      <c r="A61" s="105">
        <v>24404</v>
      </c>
      <c r="B61" s="106">
        <v>45501</v>
      </c>
      <c r="C61" s="61" t="s">
        <v>4167</v>
      </c>
      <c r="D61" s="105" t="s">
        <v>512</v>
      </c>
      <c r="E61" s="105" t="s">
        <v>5892</v>
      </c>
      <c r="F61" s="62" t="s">
        <v>42</v>
      </c>
      <c r="G61" s="106">
        <v>45531</v>
      </c>
      <c r="H61" s="107">
        <v>1106.64</v>
      </c>
      <c r="I61" s="107">
        <v>1106.64</v>
      </c>
      <c r="J61" s="107">
        <v>0</v>
      </c>
      <c r="K61" s="108">
        <f ca="1">TODAY()-m_tbl_FAC_Comptes_Clients[[#This Row],[Due_Date]]</f>
        <v>113</v>
      </c>
    </row>
    <row spans="1:11" x14ac:dyDescent="0.25" outlineLevel="0" r="62">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113</v>
      </c>
    </row>
    <row spans="1:11" x14ac:dyDescent="0.25" outlineLevel="0" r="63">
      <c r="A63" s="105">
        <v>24406</v>
      </c>
      <c r="B63" s="106">
        <v>45501</v>
      </c>
      <c r="C63" s="61" t="s">
        <v>533</v>
      </c>
      <c r="D63" s="105" t="s">
        <v>534</v>
      </c>
      <c r="E63" s="105" t="s">
        <v>5892</v>
      </c>
      <c r="F63" s="62" t="s">
        <v>42</v>
      </c>
      <c r="G63" s="106">
        <v>45531</v>
      </c>
      <c r="H63" s="107">
        <v>4325.94</v>
      </c>
      <c r="I63" s="107">
        <v>4325.94</v>
      </c>
      <c r="J63" s="107">
        <v>0</v>
      </c>
      <c r="K63" s="108">
        <f ca="1">TODAY()-m_tbl_FAC_Comptes_Clients[[#This Row],[Due_Date]]</f>
        <v>113</v>
      </c>
    </row>
    <row spans="1:11" x14ac:dyDescent="0.25" outlineLevel="0" r="64">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113</v>
      </c>
    </row>
    <row spans="1:11" x14ac:dyDescent="0.25" outlineLevel="0" r="6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113</v>
      </c>
    </row>
    <row spans="1:11" x14ac:dyDescent="0.25" outlineLevel="0" r="66">
      <c r="A66" s="105">
        <v>24411</v>
      </c>
      <c r="B66" s="106">
        <v>45501</v>
      </c>
      <c r="C66" s="61" t="s">
        <v>3507</v>
      </c>
      <c r="D66" s="105" t="s">
        <v>509</v>
      </c>
      <c r="E66" s="105" t="s">
        <v>5892</v>
      </c>
      <c r="F66" s="62" t="s">
        <v>42</v>
      </c>
      <c r="G66" s="106">
        <v>45531</v>
      </c>
      <c r="H66" s="107">
        <v>2263.57</v>
      </c>
      <c r="I66" s="107">
        <v>2263.57</v>
      </c>
      <c r="J66" s="107">
        <v>0</v>
      </c>
      <c r="K66" s="108">
        <f ca="1">TODAY()-m_tbl_FAC_Comptes_Clients[[#This Row],[Due_Date]]</f>
        <v>113</v>
      </c>
    </row>
    <row spans="1:11" x14ac:dyDescent="0.25" outlineLevel="0" r="67">
      <c r="A67" s="105">
        <v>24412</v>
      </c>
      <c r="B67" s="106">
        <v>45501</v>
      </c>
      <c r="C67" s="61" t="s">
        <v>3507</v>
      </c>
      <c r="D67" s="105" t="s">
        <v>509</v>
      </c>
      <c r="E67" s="105" t="s">
        <v>5892</v>
      </c>
      <c r="F67" s="62" t="s">
        <v>42</v>
      </c>
      <c r="G67" s="106">
        <v>45531</v>
      </c>
      <c r="H67" s="107">
        <v>2263.57</v>
      </c>
      <c r="I67" s="107">
        <v>2263.57</v>
      </c>
      <c r="J67" s="107">
        <v>0</v>
      </c>
      <c r="K67" s="108">
        <f ca="1">TODAY()-m_tbl_FAC_Comptes_Clients[[#This Row],[Due_Date]]</f>
        <v>113</v>
      </c>
    </row>
    <row spans="1:11" x14ac:dyDescent="0.25" outlineLevel="0" r="68">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113</v>
      </c>
    </row>
    <row spans="1:11" x14ac:dyDescent="0.25" outlineLevel="0" r="69">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113</v>
      </c>
    </row>
    <row spans="1:11" x14ac:dyDescent="0.25" outlineLevel="0" r="70">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113</v>
      </c>
    </row>
    <row spans="1:11" x14ac:dyDescent="0.25" outlineLevel="0" r="71">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113</v>
      </c>
    </row>
    <row spans="1:11" x14ac:dyDescent="0.25" outlineLevel="0" r="72">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113</v>
      </c>
    </row>
    <row spans="1:11" x14ac:dyDescent="0.25" outlineLevel="0" r="73">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113</v>
      </c>
    </row>
    <row spans="1:11" x14ac:dyDescent="0.25" outlineLevel="0" r="74">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113</v>
      </c>
    </row>
    <row spans="1:11" x14ac:dyDescent="0.25" outlineLevel="0" r="7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113</v>
      </c>
    </row>
    <row spans="1:11" x14ac:dyDescent="0.25" outlineLevel="0" r="76">
      <c r="A76" s="105">
        <v>24423</v>
      </c>
      <c r="B76" s="106">
        <v>45501</v>
      </c>
      <c r="C76" s="61" t="s">
        <v>4191</v>
      </c>
      <c r="D76" s="105" t="s">
        <v>541</v>
      </c>
      <c r="E76" s="105" t="s">
        <v>5892</v>
      </c>
      <c r="F76" s="62" t="s">
        <v>42</v>
      </c>
      <c r="G76" s="106">
        <v>45531</v>
      </c>
      <c r="H76" s="107">
        <v>1106.64</v>
      </c>
      <c r="I76" s="107">
        <v>1106.64</v>
      </c>
      <c r="J76" s="107">
        <v>0</v>
      </c>
      <c r="K76" s="108">
        <f ca="1">TODAY()-m_tbl_FAC_Comptes_Clients[[#This Row],[Due_Date]]</f>
        <v>113</v>
      </c>
    </row>
    <row spans="1:11" x14ac:dyDescent="0.25" outlineLevel="0" r="77">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113</v>
      </c>
    </row>
    <row spans="1:11" x14ac:dyDescent="0.25" outlineLevel="0" r="78">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113</v>
      </c>
    </row>
    <row spans="1:11" x14ac:dyDescent="0.25" outlineLevel="0" r="79">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113</v>
      </c>
    </row>
    <row spans="1:11" x14ac:dyDescent="0.25" outlineLevel="0" r="80">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113</v>
      </c>
    </row>
    <row spans="1:11" x14ac:dyDescent="0.25" outlineLevel="0" r="81">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113</v>
      </c>
    </row>
    <row spans="1:11" x14ac:dyDescent="0.25" outlineLevel="0" r="82">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113</v>
      </c>
    </row>
    <row spans="1:11" x14ac:dyDescent="0.25" outlineLevel="0" r="83">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113</v>
      </c>
    </row>
    <row spans="1:11" x14ac:dyDescent="0.25" outlineLevel="0" r="84">
      <c r="A84" s="105">
        <v>24432</v>
      </c>
      <c r="B84" s="106">
        <v>45501</v>
      </c>
      <c r="C84" s="61" t="s">
        <v>1860</v>
      </c>
      <c r="D84" s="105" t="s">
        <v>401</v>
      </c>
      <c r="E84" s="105" t="s">
        <v>5892</v>
      </c>
      <c r="F84" s="62" t="s">
        <v>42</v>
      </c>
      <c r="G84" s="106">
        <v>45531</v>
      </c>
      <c r="H84" s="107">
        <v>9557.3</v>
      </c>
      <c r="I84" s="107">
        <v>9557.3</v>
      </c>
      <c r="J84" s="107">
        <v>0</v>
      </c>
      <c r="K84" s="108">
        <f ca="1">TODAY()-m_tbl_FAC_Comptes_Clients[[#This Row],[Due_Date]]</f>
        <v>113</v>
      </c>
    </row>
    <row spans="1:11" x14ac:dyDescent="0.25" outlineLevel="0" r="8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113</v>
      </c>
    </row>
    <row spans="1:11" x14ac:dyDescent="0.25" outlineLevel="0" r="86">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113</v>
      </c>
    </row>
    <row spans="1:11" x14ac:dyDescent="0.25" outlineLevel="0" r="87">
      <c r="A87" s="105">
        <v>24435</v>
      </c>
      <c r="B87" s="106">
        <v>45501</v>
      </c>
      <c r="C87" s="61" t="s">
        <v>3602</v>
      </c>
      <c r="D87" s="105" t="s">
        <v>403</v>
      </c>
      <c r="E87" s="105" t="s">
        <v>5892</v>
      </c>
      <c r="F87" s="62" t="s">
        <v>42</v>
      </c>
      <c r="G87" s="106">
        <v>45531</v>
      </c>
      <c r="H87" s="107">
        <v>9586.05</v>
      </c>
      <c r="I87" s="107">
        <v>9586.05</v>
      </c>
      <c r="J87" s="107">
        <v>0</v>
      </c>
      <c r="K87" s="108">
        <f ca="1">TODAY()-m_tbl_FAC_Comptes_Clients[[#This Row],[Due_Date]]</f>
        <v>113</v>
      </c>
    </row>
    <row spans="1:11" x14ac:dyDescent="0.25" outlineLevel="0" r="88">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113</v>
      </c>
    </row>
    <row spans="1:11" x14ac:dyDescent="0.25" outlineLevel="0" r="89">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113</v>
      </c>
    </row>
    <row spans="1:11" x14ac:dyDescent="0.25" outlineLevel="0" r="90">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113</v>
      </c>
    </row>
    <row spans="1:11" x14ac:dyDescent="0.25" outlineLevel="0" r="91">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113</v>
      </c>
    </row>
    <row spans="1:11" x14ac:dyDescent="0.25" outlineLevel="0" r="92">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113</v>
      </c>
    </row>
    <row spans="1:11" x14ac:dyDescent="0.25" outlineLevel="0" r="93">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113</v>
      </c>
    </row>
    <row spans="1:11" x14ac:dyDescent="0.25" outlineLevel="0" r="94">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113</v>
      </c>
    </row>
    <row spans="1:11" x14ac:dyDescent="0.25" outlineLevel="0" r="9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113</v>
      </c>
    </row>
    <row spans="1:11" x14ac:dyDescent="0.25" outlineLevel="0" r="96">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113</v>
      </c>
    </row>
    <row spans="1:11" x14ac:dyDescent="0.25" outlineLevel="0" r="97">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113</v>
      </c>
    </row>
    <row spans="1:11" x14ac:dyDescent="0.25" outlineLevel="0" r="98">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113</v>
      </c>
    </row>
    <row spans="1:11" x14ac:dyDescent="0.25" outlineLevel="0" r="99">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113</v>
      </c>
    </row>
    <row spans="1:11" x14ac:dyDescent="0.25" outlineLevel="0" r="100">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113</v>
      </c>
    </row>
    <row spans="1:11" x14ac:dyDescent="0.25" outlineLevel="0" r="101">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113</v>
      </c>
    </row>
    <row spans="1:11" x14ac:dyDescent="0.25" outlineLevel="0" r="102">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112</v>
      </c>
    </row>
    <row spans="1:11" x14ac:dyDescent="0.25" outlineLevel="0" r="103">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112</v>
      </c>
    </row>
    <row spans="1:11" x14ac:dyDescent="0.25" outlineLevel="0" r="104">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112</v>
      </c>
    </row>
    <row spans="1:11" x14ac:dyDescent="0.25" outlineLevel="0" r="10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112</v>
      </c>
    </row>
    <row spans="1:11" x14ac:dyDescent="0.25" outlineLevel="0" r="106">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112</v>
      </c>
    </row>
    <row spans="1:11" x14ac:dyDescent="0.25" outlineLevel="0" r="107">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112</v>
      </c>
    </row>
    <row spans="1:11" x14ac:dyDescent="0.25" outlineLevel="0" r="108">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112</v>
      </c>
    </row>
    <row spans="1:11" x14ac:dyDescent="0.25" outlineLevel="0" r="109">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112</v>
      </c>
    </row>
    <row spans="1:11" x14ac:dyDescent="0.25" outlineLevel="0" r="110">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112</v>
      </c>
    </row>
    <row spans="1:11" x14ac:dyDescent="0.25" outlineLevel="0" r="111">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112</v>
      </c>
    </row>
    <row spans="1:11" x14ac:dyDescent="0.25" outlineLevel="0" r="112">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112</v>
      </c>
    </row>
    <row spans="1:11" x14ac:dyDescent="0.25" outlineLevel="0" r="113">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112</v>
      </c>
    </row>
    <row spans="1:11" x14ac:dyDescent="0.25" outlineLevel="0" r="114">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112</v>
      </c>
    </row>
    <row spans="1:11" x14ac:dyDescent="0.25" outlineLevel="0" r="11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112</v>
      </c>
    </row>
    <row spans="1:11" x14ac:dyDescent="0.25" outlineLevel="0" r="116">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112</v>
      </c>
    </row>
    <row spans="1:11" x14ac:dyDescent="0.25" outlineLevel="0" r="117">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112</v>
      </c>
    </row>
    <row spans="1:11" x14ac:dyDescent="0.25" outlineLevel="0" r="118">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111</v>
      </c>
    </row>
    <row spans="1:11" x14ac:dyDescent="0.25" outlineLevel="0" r="119">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110</v>
      </c>
    </row>
    <row spans="1:11" x14ac:dyDescent="0.25" outlineLevel="0" r="120">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110</v>
      </c>
    </row>
    <row spans="1:11" x14ac:dyDescent="0.25" outlineLevel="0" r="121">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101</v>
      </c>
    </row>
    <row spans="1:11" x14ac:dyDescent="0.25" outlineLevel="0" r="122">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101</v>
      </c>
    </row>
    <row spans="1:11" x14ac:dyDescent="0.25" outlineLevel="0" r="123">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101</v>
      </c>
    </row>
    <row spans="1:11" x14ac:dyDescent="0.25" outlineLevel="0" r="124">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101</v>
      </c>
    </row>
    <row spans="1:11" x14ac:dyDescent="0.25" outlineLevel="0" r="1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101</v>
      </c>
    </row>
    <row spans="1:11" x14ac:dyDescent="0.25" outlineLevel="0" r="126">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77</v>
      </c>
    </row>
    <row spans="1:11" x14ac:dyDescent="0.25" outlineLevel="0" r="127">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75</v>
      </c>
    </row>
    <row spans="1:11" x14ac:dyDescent="0.25" outlineLevel="0" r="128">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75</v>
      </c>
    </row>
    <row spans="1:11" x14ac:dyDescent="0.25" outlineLevel="0" r="129">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73</v>
      </c>
    </row>
    <row spans="1:11" x14ac:dyDescent="0.25" outlineLevel="0" r="130">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73</v>
      </c>
    </row>
    <row spans="1:11" x14ac:dyDescent="0.25" outlineLevel="0" r="131">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73</v>
      </c>
    </row>
    <row spans="1:11" x14ac:dyDescent="0.25" outlineLevel="0" r="132">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73</v>
      </c>
    </row>
    <row spans="1:11" x14ac:dyDescent="0.25" outlineLevel="0" r="133">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73</v>
      </c>
    </row>
    <row spans="1:11" x14ac:dyDescent="0.25" outlineLevel="0" r="134">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73</v>
      </c>
    </row>
    <row spans="1:11" x14ac:dyDescent="0.25" outlineLevel="0" r="13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73</v>
      </c>
    </row>
    <row spans="1:11" x14ac:dyDescent="0.25" outlineLevel="0" r="136">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73</v>
      </c>
    </row>
    <row spans="1:11" x14ac:dyDescent="0.25" outlineLevel="0" r="137">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73</v>
      </c>
    </row>
    <row spans="1:11" x14ac:dyDescent="0.25" outlineLevel="0" r="138">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73</v>
      </c>
    </row>
    <row spans="1:11" x14ac:dyDescent="0.25" outlineLevel="0" r="139">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73</v>
      </c>
    </row>
    <row spans="1:11" x14ac:dyDescent="0.25" outlineLevel="0" r="140">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73</v>
      </c>
    </row>
    <row spans="1:11" x14ac:dyDescent="0.25" outlineLevel="0" r="141">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73</v>
      </c>
    </row>
    <row spans="1:11" x14ac:dyDescent="0.25" outlineLevel="0" r="142">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72</v>
      </c>
    </row>
    <row spans="1:11" x14ac:dyDescent="0.25" outlineLevel="0" r="143">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72</v>
      </c>
    </row>
    <row spans="1:11" x14ac:dyDescent="0.25" outlineLevel="0" r="144">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72</v>
      </c>
    </row>
    <row spans="1:11" x14ac:dyDescent="0.25" outlineLevel="0" r="14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72</v>
      </c>
    </row>
    <row spans="1:11" x14ac:dyDescent="0.25" outlineLevel="0" r="146">
      <c r="A146" s="105" t="s">
        <v>1865</v>
      </c>
      <c r="B146" s="106">
        <v>45542</v>
      </c>
      <c r="C146" s="61" t="s">
        <v>1866</v>
      </c>
      <c r="D146" s="105" t="s">
        <v>712</v>
      </c>
      <c r="E146" s="105" t="s">
        <v>5892</v>
      </c>
      <c r="F146" s="62" t="s">
        <v>42</v>
      </c>
      <c r="G146" s="106">
        <v>45572</v>
      </c>
      <c r="H146" s="109">
        <v>8651.87</v>
      </c>
      <c r="I146" s="109">
        <v>8651.87</v>
      </c>
      <c r="J146" s="107">
        <v>0</v>
      </c>
      <c r="K146" s="108">
        <f ca="1">TODAY()-m_tbl_FAC_Comptes_Clients[[#This Row],[Due_Date]]</f>
        <v>72</v>
      </c>
    </row>
    <row spans="1:11" x14ac:dyDescent="0.25" outlineLevel="0" r="147">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72</v>
      </c>
    </row>
    <row spans="1:11" x14ac:dyDescent="0.25" outlineLevel="0" r="148">
      <c r="A148" s="105" t="s">
        <v>1869</v>
      </c>
      <c r="B148" s="106">
        <v>45542</v>
      </c>
      <c r="C148" s="61" t="s">
        <v>2419</v>
      </c>
      <c r="D148" s="105" t="s">
        <v>294</v>
      </c>
      <c r="E148" s="105" t="s">
        <v>5893</v>
      </c>
      <c r="F148" s="62" t="s">
        <v>42</v>
      </c>
      <c r="G148" s="106">
        <v>45572</v>
      </c>
      <c r="H148" s="109">
        <v>1437.19</v>
      </c>
      <c r="I148" s="109">
        <v>800</v>
      </c>
      <c r="J148" s="107">
        <v>637.19</v>
      </c>
      <c r="K148" s="108">
        <f ca="1">TODAY()-m_tbl_FAC_Comptes_Clients[[#This Row],[Due_Date]]</f>
        <v>72</v>
      </c>
    </row>
    <row spans="1:11" x14ac:dyDescent="0.25" outlineLevel="0" r="149">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72</v>
      </c>
    </row>
    <row spans="1:11" x14ac:dyDescent="0.25" outlineLevel="0" r="150">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72</v>
      </c>
    </row>
    <row spans="1:11" x14ac:dyDescent="0.25" outlineLevel="0" r="151">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72</v>
      </c>
    </row>
    <row spans="1:11" x14ac:dyDescent="0.25" outlineLevel="0" r="152">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72</v>
      </c>
    </row>
    <row spans="1:11" x14ac:dyDescent="0.25" outlineLevel="0" r="153">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72</v>
      </c>
    </row>
    <row spans="1:11" x14ac:dyDescent="0.25" outlineLevel="0" r="154">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72</v>
      </c>
    </row>
    <row spans="1:11" x14ac:dyDescent="0.25" outlineLevel="0" r="15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72</v>
      </c>
    </row>
    <row spans="1:11" x14ac:dyDescent="0.25" outlineLevel="0" r="156">
      <c r="A156" s="105" t="s">
        <v>1885</v>
      </c>
      <c r="B156" s="106">
        <v>45542</v>
      </c>
      <c r="C156" s="61" t="s">
        <v>4211</v>
      </c>
      <c r="D156" s="105" t="s">
        <v>564</v>
      </c>
      <c r="E156" s="105" t="s">
        <v>5892</v>
      </c>
      <c r="F156" s="62" t="s">
        <v>42</v>
      </c>
      <c r="G156" s="106">
        <v>45572</v>
      </c>
      <c r="H156" s="109">
        <v>2615.68</v>
      </c>
      <c r="I156" s="109">
        <v>2615.68</v>
      </c>
      <c r="J156" s="107">
        <v>0</v>
      </c>
      <c r="K156" s="108">
        <f ca="1">TODAY()-m_tbl_FAC_Comptes_Clients[[#This Row],[Due_Date]]</f>
        <v>72</v>
      </c>
    </row>
    <row spans="1:11" x14ac:dyDescent="0.25" outlineLevel="0" r="157">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72</v>
      </c>
    </row>
    <row spans="1:11" x14ac:dyDescent="0.25" outlineLevel="0" r="158">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72</v>
      </c>
    </row>
    <row spans="1:11" x14ac:dyDescent="0.25" outlineLevel="0" r="159">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72</v>
      </c>
    </row>
    <row spans="1:11" x14ac:dyDescent="0.25" outlineLevel="0" r="160">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72</v>
      </c>
    </row>
    <row spans="1:11" x14ac:dyDescent="0.25" outlineLevel="0" r="161">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72</v>
      </c>
    </row>
    <row spans="1:11" x14ac:dyDescent="0.25" outlineLevel="0" r="162">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72</v>
      </c>
    </row>
    <row spans="1:11" x14ac:dyDescent="0.25" outlineLevel="0" r="163">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72</v>
      </c>
    </row>
    <row spans="1:11" x14ac:dyDescent="0.25" outlineLevel="0" r="164">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45</v>
      </c>
    </row>
    <row spans="1:11" x14ac:dyDescent="0.25" outlineLevel="0" r="16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45</v>
      </c>
    </row>
    <row spans="1:11" x14ac:dyDescent="0.25" outlineLevel="0" r="166">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45</v>
      </c>
    </row>
    <row spans="1:11" x14ac:dyDescent="0.25" outlineLevel="0" r="167">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45</v>
      </c>
    </row>
    <row spans="1:11" x14ac:dyDescent="0.25" outlineLevel="0" r="168">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36</v>
      </c>
    </row>
    <row spans="1:11" x14ac:dyDescent="0.25" outlineLevel="0" r="169">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35</v>
      </c>
    </row>
    <row spans="1:11" x14ac:dyDescent="0.25" outlineLevel="0" r="170">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35</v>
      </c>
    </row>
    <row spans="1:11" x14ac:dyDescent="0.25" outlineLevel="0" r="171">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35</v>
      </c>
    </row>
    <row spans="1:11" x14ac:dyDescent="0.25" outlineLevel="0" r="172">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34</v>
      </c>
    </row>
    <row spans="1:11" x14ac:dyDescent="0.25" outlineLevel="0" r="173">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34</v>
      </c>
    </row>
    <row spans="1:11" x14ac:dyDescent="0.25" outlineLevel="0" r="174">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34</v>
      </c>
    </row>
    <row spans="1:11" x14ac:dyDescent="0.25" outlineLevel="0" r="17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34</v>
      </c>
    </row>
    <row spans="1:11" x14ac:dyDescent="0.25" outlineLevel="0" r="176">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34</v>
      </c>
    </row>
    <row spans="1:11" x14ac:dyDescent="0.25" outlineLevel="0" r="177">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34</v>
      </c>
    </row>
    <row spans="1:11" x14ac:dyDescent="0.25" outlineLevel="0" r="178">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34</v>
      </c>
    </row>
    <row spans="1:11" x14ac:dyDescent="0.25" outlineLevel="0" r="179">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34</v>
      </c>
    </row>
    <row spans="1:11" x14ac:dyDescent="0.25" outlineLevel="0" r="180">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34</v>
      </c>
    </row>
    <row spans="1:11" x14ac:dyDescent="0.25" outlineLevel="0" r="181">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34</v>
      </c>
    </row>
    <row spans="1:11" x14ac:dyDescent="0.25" outlineLevel="0" r="182">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34</v>
      </c>
    </row>
    <row spans="1:11" x14ac:dyDescent="0.25" outlineLevel="0" r="183">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34</v>
      </c>
    </row>
    <row spans="1:11" x14ac:dyDescent="0.25" outlineLevel="0" r="184">
      <c r="A184" s="105" t="s">
        <v>3369</v>
      </c>
      <c r="B184" s="106">
        <v>45580</v>
      </c>
      <c r="C184" s="61" t="s">
        <v>1862</v>
      </c>
      <c r="D184" s="105" t="s">
        <v>153</v>
      </c>
      <c r="E184" s="105" t="s">
        <v>5892</v>
      </c>
      <c r="F184" s="62" t="s">
        <v>42</v>
      </c>
      <c r="G184" s="106">
        <v>45610</v>
      </c>
      <c r="H184" s="109">
        <v>8968.05</v>
      </c>
      <c r="I184" s="109">
        <v>8968.05</v>
      </c>
      <c r="J184" s="107">
        <v>0</v>
      </c>
      <c r="K184" s="108">
        <f ca="1">TODAY()-m_tbl_FAC_Comptes_Clients[[#This Row],[Due_Date]]</f>
        <v>34</v>
      </c>
    </row>
    <row spans="1:11" x14ac:dyDescent="0.25" outlineLevel="0" r="18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34</v>
      </c>
    </row>
    <row spans="1:11" x14ac:dyDescent="0.25" outlineLevel="0" r="186">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34</v>
      </c>
    </row>
    <row spans="1:11" x14ac:dyDescent="0.25" outlineLevel="0" r="187">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34</v>
      </c>
    </row>
    <row spans="1:11" x14ac:dyDescent="0.25" outlineLevel="0" r="188">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34</v>
      </c>
    </row>
    <row spans="1:11" x14ac:dyDescent="0.25" outlineLevel="0" r="189">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34</v>
      </c>
    </row>
    <row spans="1:11" x14ac:dyDescent="0.25" outlineLevel="0" r="190">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34</v>
      </c>
    </row>
    <row spans="1:11" x14ac:dyDescent="0.25" outlineLevel="0" r="191">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34</v>
      </c>
    </row>
    <row spans="1:11" x14ac:dyDescent="0.25" outlineLevel="0" r="192">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33</v>
      </c>
    </row>
    <row spans="1:11" x14ac:dyDescent="0.25" outlineLevel="0" r="193">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33</v>
      </c>
    </row>
    <row spans="1:11" x14ac:dyDescent="0.25" outlineLevel="0" r="194">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33</v>
      </c>
    </row>
    <row spans="1:11" x14ac:dyDescent="0.25" outlineLevel="0" r="195">
      <c r="A195" s="105" t="s">
        <v>3508</v>
      </c>
      <c r="B195" s="106">
        <v>45581</v>
      </c>
      <c r="C195" s="61" t="s">
        <v>3509</v>
      </c>
      <c r="D195" s="105" t="s">
        <v>397</v>
      </c>
      <c r="E195" s="105" t="s">
        <v>5892</v>
      </c>
      <c r="F195" s="62" t="s">
        <v>42</v>
      </c>
      <c r="G195" s="106">
        <v>45611</v>
      </c>
      <c r="H195" s="109">
        <v>8651.87</v>
      </c>
      <c r="I195" s="109">
        <v>8651.87</v>
      </c>
      <c r="J195" s="107">
        <v>0</v>
      </c>
      <c r="K195" s="108">
        <f ca="1">TODAY()-m_tbl_FAC_Comptes_Clients[[#This Row],[Due_Date]]</f>
        <v>33</v>
      </c>
    </row>
    <row spans="1:11" x14ac:dyDescent="0.25" outlineLevel="0" r="196">
      <c r="A196" s="105" t="s">
        <v>3510</v>
      </c>
      <c r="B196" s="106">
        <v>45581</v>
      </c>
      <c r="C196" s="61" t="s">
        <v>3511</v>
      </c>
      <c r="D196" s="105" t="s">
        <v>193</v>
      </c>
      <c r="E196" s="105" t="s">
        <v>5893</v>
      </c>
      <c r="F196" s="62" t="s">
        <v>42</v>
      </c>
      <c r="G196" s="106">
        <v>45611</v>
      </c>
      <c r="H196" s="109">
        <v>4124.73</v>
      </c>
      <c r="I196" s="109">
        <v>2062.37</v>
      </c>
      <c r="J196" s="107">
        <v>2062.36</v>
      </c>
      <c r="K196" s="108">
        <f ca="1">TODAY()-m_tbl_FAC_Comptes_Clients[[#This Row],[Due_Date]]</f>
        <v>33</v>
      </c>
    </row>
    <row spans="1:11" x14ac:dyDescent="0.25" outlineLevel="0" r="197">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33</v>
      </c>
    </row>
    <row spans="1:11" x14ac:dyDescent="0.25" outlineLevel="0" r="198">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33</v>
      </c>
    </row>
    <row spans="1:11" x14ac:dyDescent="0.25" outlineLevel="0" r="199">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33</v>
      </c>
    </row>
    <row spans="1:11" x14ac:dyDescent="0.25" outlineLevel="0" r="200">
      <c r="A200" s="105" t="s">
        <v>3594</v>
      </c>
      <c r="B200" s="106">
        <v>45582</v>
      </c>
      <c r="C200" s="61" t="s">
        <v>1582</v>
      </c>
      <c r="D200" s="105" t="s">
        <v>527</v>
      </c>
      <c r="E200" s="105" t="s">
        <v>5892</v>
      </c>
      <c r="F200" s="62" t="s">
        <v>42</v>
      </c>
      <c r="G200" s="106">
        <v>45612</v>
      </c>
      <c r="H200" s="109">
        <v>1066.4</v>
      </c>
      <c r="I200" s="109">
        <v>1066.4</v>
      </c>
      <c r="J200" s="107">
        <v>0</v>
      </c>
      <c r="K200" s="108">
        <f ca="1">TODAY()-m_tbl_FAC_Comptes_Clients[[#This Row],[Due_Date]]</f>
        <v>32</v>
      </c>
    </row>
    <row spans="1:11" x14ac:dyDescent="0.25" outlineLevel="0" r="201">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32</v>
      </c>
    </row>
    <row spans="1:11" x14ac:dyDescent="0.25" outlineLevel="0" r="202">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32</v>
      </c>
    </row>
    <row spans="1:11" x14ac:dyDescent="0.25" outlineLevel="0" r="203">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32</v>
      </c>
    </row>
    <row spans="1:11" x14ac:dyDescent="0.25" outlineLevel="0" r="204">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32</v>
      </c>
    </row>
    <row spans="1:11" x14ac:dyDescent="0.25" outlineLevel="0" r="205">
      <c r="A205" s="105" t="s">
        <v>3601</v>
      </c>
      <c r="B205" s="106">
        <v>45582</v>
      </c>
      <c r="C205" s="61" t="s">
        <v>3602</v>
      </c>
      <c r="D205" s="105" t="s">
        <v>403</v>
      </c>
      <c r="E205" s="105" t="s">
        <v>5892</v>
      </c>
      <c r="F205" s="62" t="s">
        <v>42</v>
      </c>
      <c r="G205" s="106">
        <v>45612</v>
      </c>
      <c r="H205" s="109">
        <v>5087.64</v>
      </c>
      <c r="I205" s="109">
        <v>5087.64</v>
      </c>
      <c r="J205" s="107">
        <v>0</v>
      </c>
      <c r="K205" s="108">
        <f ca="1">TODAY()-m_tbl_FAC_Comptes_Clients[[#This Row],[Due_Date]]</f>
        <v>32</v>
      </c>
    </row>
    <row spans="1:11" x14ac:dyDescent="0.25" outlineLevel="0" r="206">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32</v>
      </c>
    </row>
    <row spans="1:11" x14ac:dyDescent="0.25" outlineLevel="0" r="207">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32</v>
      </c>
    </row>
    <row spans="1:11" x14ac:dyDescent="0.25" outlineLevel="0" r="208">
      <c r="A208" s="105" t="s">
        <v>3607</v>
      </c>
      <c r="B208" s="106">
        <v>45582</v>
      </c>
      <c r="C208" s="61" t="s">
        <v>177</v>
      </c>
      <c r="D208" s="105" t="s">
        <v>176</v>
      </c>
      <c r="E208" s="105" t="s">
        <v>5892</v>
      </c>
      <c r="F208" s="62" t="s">
        <v>42</v>
      </c>
      <c r="G208" s="106">
        <v>45612</v>
      </c>
      <c r="H208" s="109">
        <v>1307.85</v>
      </c>
      <c r="I208" s="109">
        <v>1307.85</v>
      </c>
      <c r="J208" s="107">
        <v>0</v>
      </c>
      <c r="K208" s="108">
        <f ca="1">TODAY()-m_tbl_FAC_Comptes_Clients[[#This Row],[Due_Date]]</f>
        <v>32</v>
      </c>
    </row>
    <row spans="1:11" x14ac:dyDescent="0.25" outlineLevel="0" r="209">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32</v>
      </c>
    </row>
    <row spans="1:11" x14ac:dyDescent="0.25" outlineLevel="0" r="210">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32</v>
      </c>
    </row>
    <row spans="1:11" x14ac:dyDescent="0.25" outlineLevel="0" r="211">
      <c r="A211" s="105" t="s">
        <v>3611</v>
      </c>
      <c r="B211" s="106">
        <v>45582</v>
      </c>
      <c r="C211" s="61" t="s">
        <v>1294</v>
      </c>
      <c r="D211" s="105" t="s">
        <v>1293</v>
      </c>
      <c r="E211" s="105" t="s">
        <v>5892</v>
      </c>
      <c r="F211" s="62" t="s">
        <v>42</v>
      </c>
      <c r="G211" s="106">
        <v>45612</v>
      </c>
      <c r="H211" s="109">
        <v>4527.15</v>
      </c>
      <c r="I211" s="109">
        <v>4527.15</v>
      </c>
      <c r="J211" s="107">
        <v>0</v>
      </c>
      <c r="K211" s="108">
        <f ca="1">TODAY()-m_tbl_FAC_Comptes_Clients[[#This Row],[Due_Date]]</f>
        <v>32</v>
      </c>
    </row>
    <row spans="1:11" x14ac:dyDescent="0.25" outlineLevel="0" r="212">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32</v>
      </c>
    </row>
    <row spans="1:11" x14ac:dyDescent="0.25" outlineLevel="0" r="213">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32</v>
      </c>
    </row>
    <row spans="1:11" x14ac:dyDescent="0.25" outlineLevel="0" r="214">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32</v>
      </c>
    </row>
    <row spans="1:11" x14ac:dyDescent="0.25" outlineLevel="0" r="215">
      <c r="A215" s="105" t="s">
        <v>3617</v>
      </c>
      <c r="B215" s="106">
        <v>45582</v>
      </c>
      <c r="C215" s="61" t="s">
        <v>533</v>
      </c>
      <c r="D215" s="105" t="s">
        <v>534</v>
      </c>
      <c r="E215" s="105" t="s">
        <v>5892</v>
      </c>
      <c r="F215" s="62" t="s">
        <v>42</v>
      </c>
      <c r="G215" s="106">
        <v>45612</v>
      </c>
      <c r="H215" s="109">
        <v>4527.15</v>
      </c>
      <c r="I215" s="109">
        <v>4527.15</v>
      </c>
      <c r="J215" s="107">
        <v>0</v>
      </c>
      <c r="K215" s="108">
        <f ca="1">TODAY()-m_tbl_FAC_Comptes_Clients[[#This Row],[Due_Date]]</f>
        <v>32</v>
      </c>
    </row>
    <row spans="1:11" x14ac:dyDescent="0.25" outlineLevel="0" r="216">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32</v>
      </c>
    </row>
    <row spans="1:11" x14ac:dyDescent="0.25" outlineLevel="0" r="217">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32</v>
      </c>
    </row>
    <row spans="1:11" x14ac:dyDescent="0.25" outlineLevel="0" r="218">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32</v>
      </c>
    </row>
    <row spans="1:11" x14ac:dyDescent="0.25" outlineLevel="0" r="219">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32</v>
      </c>
    </row>
    <row spans="1:11" x14ac:dyDescent="0.25" outlineLevel="0" r="220">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32</v>
      </c>
    </row>
    <row spans="1:11" x14ac:dyDescent="0.25" outlineLevel="0" r="221">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32</v>
      </c>
    </row>
    <row spans="1:11" x14ac:dyDescent="0.25" outlineLevel="0" r="222">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32</v>
      </c>
    </row>
    <row spans="1:11" x14ac:dyDescent="0.25" outlineLevel="0" r="223">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32</v>
      </c>
    </row>
    <row spans="1:11" x14ac:dyDescent="0.25" outlineLevel="0" r="224">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32</v>
      </c>
    </row>
    <row spans="1:11" x14ac:dyDescent="0.25" outlineLevel="0" r="2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16</v>
      </c>
    </row>
    <row spans="1:11" x14ac:dyDescent="0.25" outlineLevel="0" r="226">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16</v>
      </c>
    </row>
    <row spans="1:11" x14ac:dyDescent="0.25" outlineLevel="0" r="227">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16</v>
      </c>
    </row>
    <row spans="1:11" x14ac:dyDescent="0.25" outlineLevel="0" r="228">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16</v>
      </c>
    </row>
    <row spans="1:11" x14ac:dyDescent="0.25" outlineLevel="0" r="229">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16</v>
      </c>
    </row>
    <row spans="1:11" x14ac:dyDescent="0.25" outlineLevel="0" r="230">
      <c r="A230" s="105" t="s">
        <v>4454</v>
      </c>
      <c r="B230" s="106">
        <v>45598</v>
      </c>
      <c r="C230" s="61" t="s">
        <v>4455</v>
      </c>
      <c r="D230" s="105" t="s">
        <v>361</v>
      </c>
      <c r="E230" s="105" t="s">
        <v>5892</v>
      </c>
      <c r="F230" s="62" t="s">
        <v>42</v>
      </c>
      <c r="G230" s="106">
        <v>45628.4400115741</v>
      </c>
      <c r="H230" s="109">
        <v>905.43</v>
      </c>
      <c r="I230" s="109">
        <v>905.43</v>
      </c>
      <c r="J230" s="107">
        <v>0</v>
      </c>
      <c r="K230" s="108">
        <f ca="1">TODAY()-m_tbl_FAC_Comptes_Clients[[#This Row],[Due_Date]]</f>
        <v>15.559988425899064</v>
      </c>
    </row>
    <row spans="1:11" x14ac:dyDescent="0.25" outlineLevel="0" r="231">
      <c r="A231" s="105" t="s">
        <v>4456</v>
      </c>
      <c r="B231" s="106">
        <v>45598</v>
      </c>
      <c r="C231" s="61" t="s">
        <v>4457</v>
      </c>
      <c r="D231" s="105" t="s">
        <v>181</v>
      </c>
      <c r="E231" s="105" t="s">
        <v>5892</v>
      </c>
      <c r="F231" s="62" t="s">
        <v>42</v>
      </c>
      <c r="G231" s="106">
        <v>45628.4415625</v>
      </c>
      <c r="H231" s="109">
        <v>1609.65</v>
      </c>
      <c r="I231" s="109">
        <v>1609.65</v>
      </c>
      <c r="J231" s="107">
        <v>0</v>
      </c>
      <c r="K231" s="108">
        <f ca="1">TODAY()-m_tbl_FAC_Comptes_Clients[[#This Row],[Due_Date]]</f>
        <v>15.558437500003492</v>
      </c>
    </row>
    <row spans="1:11" x14ac:dyDescent="0.25" outlineLevel="0" r="232">
      <c r="A232" s="105" t="s">
        <v>4458</v>
      </c>
      <c r="B232" s="106">
        <v>45598</v>
      </c>
      <c r="C232" s="61" t="s">
        <v>4459</v>
      </c>
      <c r="D232" s="105" t="s">
        <v>185</v>
      </c>
      <c r="E232" s="105" t="s">
        <v>5892</v>
      </c>
      <c r="F232" s="62" t="s">
        <v>42</v>
      </c>
      <c r="G232" s="106">
        <v>45628.4459722222</v>
      </c>
      <c r="H232" s="109">
        <v>10663.93</v>
      </c>
      <c r="I232" s="109">
        <v>10663.93</v>
      </c>
      <c r="J232" s="107">
        <v>0</v>
      </c>
      <c r="K232" s="108">
        <f ca="1">TODAY()-m_tbl_FAC_Comptes_Clients[[#This Row],[Due_Date]]</f>
        <v>15.554027777798183</v>
      </c>
    </row>
    <row spans="1:11" x14ac:dyDescent="0.25" outlineLevel="0" r="233">
      <c r="A233" s="105" t="s">
        <v>4460</v>
      </c>
      <c r="B233" s="106">
        <v>45598</v>
      </c>
      <c r="C233" s="61" t="s">
        <v>4461</v>
      </c>
      <c r="D233" s="105" t="s">
        <v>728</v>
      </c>
      <c r="E233" s="105" t="s">
        <v>5892</v>
      </c>
      <c r="F233" s="62" t="s">
        <v>42</v>
      </c>
      <c r="G233" s="106">
        <v>45628.4591550926</v>
      </c>
      <c r="H233" s="109">
        <v>503.02</v>
      </c>
      <c r="I233" s="109">
        <v>503.02</v>
      </c>
      <c r="J233" s="107">
        <v>0</v>
      </c>
      <c r="K233" s="108">
        <f ca="1">TODAY()-m_tbl_FAC_Comptes_Clients[[#This Row],[Due_Date]]</f>
        <v>15.540844907402061</v>
      </c>
    </row>
    <row spans="1:11" x14ac:dyDescent="0.25" outlineLevel="0" r="234">
      <c r="A234" s="105" t="s">
        <v>4462</v>
      </c>
      <c r="B234" s="106">
        <v>45598</v>
      </c>
      <c r="C234" s="61" t="s">
        <v>3286</v>
      </c>
      <c r="D234" s="105" t="s">
        <v>460</v>
      </c>
      <c r="E234" s="105" t="s">
        <v>5892</v>
      </c>
      <c r="F234" s="62" t="s">
        <v>42</v>
      </c>
      <c r="G234" s="106">
        <v>45628.4604513889</v>
      </c>
      <c r="H234" s="109">
        <v>4426.54</v>
      </c>
      <c r="I234" s="109">
        <v>4426.54</v>
      </c>
      <c r="J234" s="107">
        <v>0</v>
      </c>
      <c r="K234" s="108">
        <f ca="1">TODAY()-m_tbl_FAC_Comptes_Clients[[#This Row],[Due_Date]]</f>
        <v>15.539548611101054</v>
      </c>
    </row>
    <row spans="1:11" x14ac:dyDescent="0.25" outlineLevel="0" r="235">
      <c r="A235" s="105" t="s">
        <v>4463</v>
      </c>
      <c r="B235" s="106">
        <v>45598</v>
      </c>
      <c r="C235" s="61" t="s">
        <v>4464</v>
      </c>
      <c r="D235" s="105" t="s">
        <v>3161</v>
      </c>
      <c r="E235" s="105" t="s">
        <v>5892</v>
      </c>
      <c r="F235" s="62" t="s">
        <v>42</v>
      </c>
      <c r="G235" s="106">
        <v>45628.4681828704</v>
      </c>
      <c r="H235" s="109">
        <v>100.61</v>
      </c>
      <c r="I235" s="109">
        <v>100.61</v>
      </c>
      <c r="J235" s="107">
        <v>0</v>
      </c>
      <c r="K235" s="108">
        <f ca="1">TODAY()-m_tbl_FAC_Comptes_Clients[[#This Row],[Due_Date]]</f>
        <v>15.531817129602132</v>
      </c>
    </row>
    <row spans="1:11" x14ac:dyDescent="0.25" outlineLevel="0" r="236">
      <c r="A236" s="105" t="s">
        <v>4465</v>
      </c>
      <c r="B236" s="106">
        <v>45598</v>
      </c>
      <c r="C236" s="61" t="s">
        <v>4223</v>
      </c>
      <c r="D236" s="105" t="s">
        <v>414</v>
      </c>
      <c r="E236" s="105" t="s">
        <v>5892</v>
      </c>
      <c r="F236" s="62" t="s">
        <v>42</v>
      </c>
      <c r="G236" s="106">
        <v>45628.469525463</v>
      </c>
      <c r="H236" s="109">
        <v>160.97</v>
      </c>
      <c r="I236" s="109">
        <v>160.97</v>
      </c>
      <c r="J236" s="107">
        <v>0</v>
      </c>
      <c r="K236" s="108">
        <f ca="1">TODAY()-m_tbl_FAC_Comptes_Clients[[#This Row],[Due_Date]]</f>
        <v>15.530474537001282</v>
      </c>
    </row>
    <row spans="1:11" x14ac:dyDescent="0.25" outlineLevel="0" r="237">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16</v>
      </c>
    </row>
    <row spans="1:11" x14ac:dyDescent="0.25" outlineLevel="0" r="238">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15.514317129600386</v>
      </c>
    </row>
    <row spans="1:11" x14ac:dyDescent="0.25" outlineLevel="0" r="239">
      <c r="A239" s="105" t="s">
        <v>4540</v>
      </c>
      <c r="B239" s="106">
        <v>45598</v>
      </c>
      <c r="C239" s="61" t="s">
        <v>3503</v>
      </c>
      <c r="D239" s="105" t="s">
        <v>1371</v>
      </c>
      <c r="E239" s="105" t="s">
        <v>5892</v>
      </c>
      <c r="F239" s="62" t="s">
        <v>42</v>
      </c>
      <c r="G239" s="106">
        <v>45628.4925810185</v>
      </c>
      <c r="H239" s="109">
        <v>5346.34</v>
      </c>
      <c r="I239" s="109">
        <v>5346.34</v>
      </c>
      <c r="J239" s="107">
        <v>0</v>
      </c>
      <c r="K239" s="108">
        <f ca="1">TODAY()-m_tbl_FAC_Comptes_Clients[[#This Row],[Due_Date]]</f>
        <v>15.507418981498631</v>
      </c>
    </row>
    <row spans="1:11" x14ac:dyDescent="0.25" outlineLevel="0" r="240">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15.500497685199662</v>
      </c>
    </row>
    <row spans="1:11" x14ac:dyDescent="0.25" outlineLevel="0" r="241">
      <c r="A241" s="105" t="s">
        <v>4542</v>
      </c>
      <c r="B241" s="106">
        <v>45598</v>
      </c>
      <c r="C241" s="61" t="s">
        <v>4543</v>
      </c>
      <c r="D241" s="105" t="s">
        <v>2331</v>
      </c>
      <c r="E241" s="105" t="s">
        <v>5892</v>
      </c>
      <c r="F241" s="62" t="s">
        <v>42</v>
      </c>
      <c r="G241" s="106">
        <v>45628.5057175926</v>
      </c>
      <c r="H241" s="109">
        <v>402.41</v>
      </c>
      <c r="I241" s="109">
        <v>402.41</v>
      </c>
      <c r="J241" s="107">
        <v>0</v>
      </c>
      <c r="K241" s="108">
        <f ca="1">TODAY()-m_tbl_FAC_Comptes_Clients[[#This Row],[Due_Date]]</f>
        <v>15.494282407402352</v>
      </c>
    </row>
    <row spans="1:11" x14ac:dyDescent="0.25" outlineLevel="0" r="242">
      <c r="A242" s="105" t="s">
        <v>4544</v>
      </c>
      <c r="B242" s="106">
        <v>45598</v>
      </c>
      <c r="C242" s="61" t="s">
        <v>4545</v>
      </c>
      <c r="D242" s="105" t="s">
        <v>655</v>
      </c>
      <c r="E242" s="105" t="s">
        <v>5892</v>
      </c>
      <c r="F242" s="62" t="s">
        <v>42</v>
      </c>
      <c r="G242" s="106">
        <v>45628.5068055556</v>
      </c>
      <c r="H242" s="109">
        <v>2816.89</v>
      </c>
      <c r="I242" s="109">
        <v>2816.89</v>
      </c>
      <c r="J242" s="107">
        <v>0</v>
      </c>
      <c r="K242" s="108">
        <f ca="1">TODAY()-m_tbl_FAC_Comptes_Clients[[#This Row],[Due_Date]]</f>
        <v>15.493194444403343</v>
      </c>
    </row>
    <row spans="1:11" x14ac:dyDescent="0.25" outlineLevel="0" r="243">
      <c r="A243" s="105" t="s">
        <v>4546</v>
      </c>
      <c r="B243" s="106">
        <v>45598</v>
      </c>
      <c r="C243" s="61" t="s">
        <v>4547</v>
      </c>
      <c r="D243" s="105" t="s">
        <v>281</v>
      </c>
      <c r="E243" s="105" t="s">
        <v>5893</v>
      </c>
      <c r="F243" s="62" t="s">
        <v>42</v>
      </c>
      <c r="G243" s="106">
        <v>45628.5085300926</v>
      </c>
      <c r="H243" s="109">
        <v>5231.36</v>
      </c>
      <c r="I243" s="109">
        <v>0</v>
      </c>
      <c r="J243" s="107">
        <v>5231.36</v>
      </c>
      <c r="K243" s="108">
        <f ca="1">TODAY()-m_tbl_FAC_Comptes_Clients[[#This Row],[Due_Date]]</f>
        <v>15.491469907399733</v>
      </c>
    </row>
    <row spans="1:11" x14ac:dyDescent="0.25" outlineLevel="0" r="244">
      <c r="A244" s="105" t="s">
        <v>4548</v>
      </c>
      <c r="B244" s="106">
        <v>45598</v>
      </c>
      <c r="C244" s="61" t="s">
        <v>4549</v>
      </c>
      <c r="D244" s="105" t="s">
        <v>3220</v>
      </c>
      <c r="E244" s="105" t="s">
        <v>5892</v>
      </c>
      <c r="F244" s="62" t="s">
        <v>42</v>
      </c>
      <c r="G244" s="106">
        <v>45628.5147569444</v>
      </c>
      <c r="H244" s="109">
        <v>3018.09</v>
      </c>
      <c r="I244" s="109">
        <v>3018.09</v>
      </c>
      <c r="J244" s="107">
        <v>0</v>
      </c>
      <c r="K244" s="108">
        <f ca="1">TODAY()-m_tbl_FAC_Comptes_Clients[[#This Row],[Due_Date]]</f>
        <v>15.485243055598403</v>
      </c>
    </row>
    <row spans="1:11" x14ac:dyDescent="0.25" outlineLevel="0" r="245">
      <c r="A245" s="105" t="s">
        <v>4550</v>
      </c>
      <c r="B245" s="106">
        <v>45598</v>
      </c>
      <c r="C245" s="61" t="s">
        <v>4178</v>
      </c>
      <c r="D245" s="105" t="s">
        <v>523</v>
      </c>
      <c r="E245" s="105" t="s">
        <v>5892</v>
      </c>
      <c r="F245" s="62" t="s">
        <v>42</v>
      </c>
      <c r="G245" s="106">
        <v>45628.5342361111</v>
      </c>
      <c r="H245" s="109">
        <v>9255.49</v>
      </c>
      <c r="I245" s="109">
        <v>9255.49</v>
      </c>
      <c r="J245" s="107">
        <v>0</v>
      </c>
      <c r="K245" s="108">
        <f ca="1">TODAY()-m_tbl_FAC_Comptes_Clients[[#This Row],[Due_Date]]</f>
        <v>15.465763888896618</v>
      </c>
    </row>
    <row spans="1:11" x14ac:dyDescent="0.25" outlineLevel="0" r="246">
      <c r="A246" s="105" t="s">
        <v>4551</v>
      </c>
      <c r="B246" s="106">
        <v>45598</v>
      </c>
      <c r="C246" s="61" t="s">
        <v>4552</v>
      </c>
      <c r="D246" s="105" t="s">
        <v>3219</v>
      </c>
      <c r="E246" s="105" t="s">
        <v>5892</v>
      </c>
      <c r="F246" s="62" t="s">
        <v>42</v>
      </c>
      <c r="G246" s="106">
        <v>45628.542662037</v>
      </c>
      <c r="H246" s="109">
        <v>1810.86</v>
      </c>
      <c r="I246" s="109">
        <v>1810.86</v>
      </c>
      <c r="J246" s="107">
        <v>0</v>
      </c>
      <c r="K246" s="108">
        <f ca="1">TODAY()-m_tbl_FAC_Comptes_Clients[[#This Row],[Due_Date]]</f>
        <v>15.457337963001919</v>
      </c>
    </row>
    <row spans="1:11" x14ac:dyDescent="0.25" outlineLevel="0" r="247">
      <c r="A247" s="105" t="s">
        <v>4553</v>
      </c>
      <c r="B247" s="106">
        <v>45598</v>
      </c>
      <c r="C247" s="61" t="s">
        <v>2496</v>
      </c>
      <c r="D247" s="105" t="s">
        <v>2495</v>
      </c>
      <c r="E247" s="105" t="s">
        <v>5893</v>
      </c>
      <c r="F247" s="62" t="s">
        <v>42</v>
      </c>
      <c r="G247" s="106">
        <v>45628.5441435185</v>
      </c>
      <c r="H247" s="109">
        <v>6639.81</v>
      </c>
      <c r="I247" s="109">
        <v>6000</v>
      </c>
      <c r="J247" s="107">
        <v>639.81</v>
      </c>
      <c r="K247" s="108">
        <f ca="1">TODAY()-m_tbl_FAC_Comptes_Clients[[#This Row],[Due_Date]]</f>
        <v>15.455856481501542</v>
      </c>
    </row>
    <row spans="1:11" x14ac:dyDescent="0.25" outlineLevel="0" r="248">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15.446886574100063</v>
      </c>
    </row>
    <row spans="1:11" x14ac:dyDescent="0.25" outlineLevel="0" r="249">
      <c r="A249" s="105" t="s">
        <v>4614</v>
      </c>
      <c r="B249" s="106">
        <v>45598</v>
      </c>
      <c r="C249" s="61" t="s">
        <v>3616</v>
      </c>
      <c r="D249" s="105" t="s">
        <v>291</v>
      </c>
      <c r="E249" s="105" t="s">
        <v>5892</v>
      </c>
      <c r="F249" s="62" t="s">
        <v>42</v>
      </c>
      <c r="G249" s="106">
        <v>45628.5550115741</v>
      </c>
      <c r="H249" s="109">
        <v>10577.7</v>
      </c>
      <c r="I249" s="109">
        <v>10577.7</v>
      </c>
      <c r="J249" s="107">
        <v>0</v>
      </c>
      <c r="K249" s="108">
        <f ca="1">TODAY()-m_tbl_FAC_Comptes_Clients[[#This Row],[Due_Date]]</f>
        <v>15.444988425901101</v>
      </c>
    </row>
    <row spans="1:11" x14ac:dyDescent="0.25" outlineLevel="0" r="250">
      <c r="A250" s="105" t="s">
        <v>4615</v>
      </c>
      <c r="B250" s="106">
        <v>45598</v>
      </c>
      <c r="C250" s="61" t="s">
        <v>4616</v>
      </c>
      <c r="D250" s="105" t="s">
        <v>652</v>
      </c>
      <c r="E250" s="105" t="s">
        <v>5892</v>
      </c>
      <c r="F250" s="62" t="s">
        <v>42</v>
      </c>
      <c r="G250" s="106">
        <v>45628.559525463</v>
      </c>
      <c r="H250" s="109">
        <v>5331.97</v>
      </c>
      <c r="I250" s="109">
        <v>5331.97</v>
      </c>
      <c r="J250" s="107">
        <v>0</v>
      </c>
      <c r="K250" s="108">
        <f ca="1">TODAY()-m_tbl_FAC_Comptes_Clients[[#This Row],[Due_Date]]</f>
        <v>15.440474536997499</v>
      </c>
    </row>
    <row spans="1:11" x14ac:dyDescent="0.25" outlineLevel="0" r="251">
      <c r="A251" s="105" t="s">
        <v>4617</v>
      </c>
      <c r="B251" s="106">
        <v>45598</v>
      </c>
      <c r="C251" s="61" t="s">
        <v>1894</v>
      </c>
      <c r="D251" s="105" t="s">
        <v>359</v>
      </c>
      <c r="E251" s="105" t="s">
        <v>5892</v>
      </c>
      <c r="F251" s="62" t="s">
        <v>42</v>
      </c>
      <c r="G251" s="106">
        <v>45628.5763194444</v>
      </c>
      <c r="H251" s="109">
        <v>4857.69</v>
      </c>
      <c r="I251" s="109">
        <v>4857.69</v>
      </c>
      <c r="J251" s="107">
        <v>0</v>
      </c>
      <c r="K251" s="108">
        <f ca="1">TODAY()-m_tbl_FAC_Comptes_Clients[[#This Row],[Due_Date]]</f>
        <v>15.423680555599276</v>
      </c>
    </row>
    <row spans="1:11" x14ac:dyDescent="0.25" outlineLevel="0" r="252">
      <c r="A252" s="105" t="s">
        <v>4618</v>
      </c>
      <c r="B252" s="106">
        <v>45598</v>
      </c>
      <c r="C252" s="61" t="s">
        <v>4619</v>
      </c>
      <c r="D252" s="105" t="s">
        <v>3820</v>
      </c>
      <c r="E252" s="105" t="s">
        <v>5892</v>
      </c>
      <c r="F252" s="62" t="s">
        <v>42</v>
      </c>
      <c r="G252" s="106">
        <v>45628.5784837963</v>
      </c>
      <c r="H252" s="109">
        <v>4527.15</v>
      </c>
      <c r="I252" s="109">
        <v>4527.15</v>
      </c>
      <c r="J252" s="107">
        <v>0</v>
      </c>
      <c r="K252" s="108">
        <f ca="1">TODAY()-m_tbl_FAC_Comptes_Clients[[#This Row],[Due_Date]]</f>
        <v>15.421516203699866</v>
      </c>
    </row>
    <row spans="1:11" x14ac:dyDescent="0.25" outlineLevel="0" r="253">
      <c r="A253" s="105" t="s">
        <v>4620</v>
      </c>
      <c r="B253" s="106">
        <v>45598</v>
      </c>
      <c r="C253" s="61" t="s">
        <v>1897</v>
      </c>
      <c r="D253" s="105" t="s">
        <v>243</v>
      </c>
      <c r="E253" s="105" t="s">
        <v>5892</v>
      </c>
      <c r="F253" s="62" t="s">
        <v>42</v>
      </c>
      <c r="G253" s="106">
        <v>45628.5824421296</v>
      </c>
      <c r="H253" s="109">
        <v>2414.48</v>
      </c>
      <c r="I253" s="109">
        <v>2414.48</v>
      </c>
      <c r="J253" s="107">
        <v>0</v>
      </c>
      <c r="K253" s="108">
        <f ca="1">TODAY()-m_tbl_FAC_Comptes_Clients[[#This Row],[Due_Date]]</f>
        <v>15.417557870401652</v>
      </c>
    </row>
    <row spans="1:11" x14ac:dyDescent="0.25" outlineLevel="0" r="254">
      <c r="A254" s="105" t="s">
        <v>4621</v>
      </c>
      <c r="B254" s="106">
        <v>45598</v>
      </c>
      <c r="C254" s="61" t="s">
        <v>4167</v>
      </c>
      <c r="D254" s="105" t="s">
        <v>512</v>
      </c>
      <c r="E254" s="105" t="s">
        <v>5892</v>
      </c>
      <c r="F254" s="62" t="s">
        <v>42</v>
      </c>
      <c r="G254" s="106">
        <v>45628.5846064815</v>
      </c>
      <c r="H254" s="109">
        <v>18309.77</v>
      </c>
      <c r="I254" s="109">
        <v>18309.77</v>
      </c>
      <c r="J254" s="107">
        <v>0</v>
      </c>
      <c r="K254" s="108">
        <f ca="1">TODAY()-m_tbl_FAC_Comptes_Clients[[#This Row],[Due_Date]]</f>
        <v>15.415393518502242</v>
      </c>
    </row>
    <row spans="1:11" x14ac:dyDescent="0.25" outlineLevel="0" r="255">
      <c r="A255" s="105" t="s">
        <v>5072</v>
      </c>
      <c r="B255" s="106">
        <v>45612</v>
      </c>
      <c r="C255" s="61" t="s">
        <v>5073</v>
      </c>
      <c r="D255" s="105" t="s">
        <v>1341</v>
      </c>
      <c r="E255" s="105" t="s">
        <v>5892</v>
      </c>
      <c r="F255" s="62" t="s">
        <v>42</v>
      </c>
      <c r="G255" s="106">
        <v>45642.2259490741</v>
      </c>
      <c r="H255" s="109">
        <v>7645.84</v>
      </c>
      <c r="I255" s="109">
        <v>7645.84</v>
      </c>
      <c r="J255" s="107">
        <v>0</v>
      </c>
      <c r="K255" s="108">
        <f ca="1">TODAY()-m_tbl_FAC_Comptes_Clients[[#This Row],[Due_Date]]</f>
        <v>1.7740509259019746</v>
      </c>
    </row>
    <row spans="1:11" x14ac:dyDescent="0.25" outlineLevel="0" r="256">
      <c r="A256" s="105" t="s">
        <v>5074</v>
      </c>
      <c r="B256" s="106">
        <v>45612</v>
      </c>
      <c r="C256" s="61" t="s">
        <v>4200</v>
      </c>
      <c r="D256" s="105" t="s">
        <v>549</v>
      </c>
      <c r="E256" s="105" t="s">
        <v>5892</v>
      </c>
      <c r="F256" s="62" t="s">
        <v>42</v>
      </c>
      <c r="G256" s="106">
        <v>45642.2328240741</v>
      </c>
      <c r="H256" s="109">
        <v>503.02</v>
      </c>
      <c r="I256" s="109">
        <v>503.02</v>
      </c>
      <c r="J256" s="107">
        <v>0</v>
      </c>
      <c r="K256" s="108">
        <f ca="1">TODAY()-m_tbl_FAC_Comptes_Clients[[#This Row],[Due_Date]]</f>
        <v>1.7671759259028477</v>
      </c>
    </row>
    <row spans="1:11" x14ac:dyDescent="0.25" outlineLevel="0" r="257">
      <c r="A257" s="105" t="s">
        <v>5075</v>
      </c>
      <c r="B257" s="106">
        <v>45612</v>
      </c>
      <c r="C257" s="61" t="s">
        <v>3253</v>
      </c>
      <c r="D257" s="105" t="s">
        <v>777</v>
      </c>
      <c r="E257" s="105" t="s">
        <v>5892</v>
      </c>
      <c r="F257" s="62" t="s">
        <v>42</v>
      </c>
      <c r="G257" s="106">
        <v>45642.2367824074</v>
      </c>
      <c r="H257" s="109">
        <v>3368.77</v>
      </c>
      <c r="I257" s="109">
        <v>3368.77</v>
      </c>
      <c r="J257" s="107">
        <v>0</v>
      </c>
      <c r="K257" s="108">
        <f ca="1">TODAY()-m_tbl_FAC_Comptes_Clients[[#This Row],[Due_Date]]</f>
        <v>1.763217592597357</v>
      </c>
    </row>
    <row spans="1:11" x14ac:dyDescent="0.25" outlineLevel="0" r="258">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1.7597453704001964</v>
      </c>
    </row>
    <row spans="1:11" x14ac:dyDescent="0.25" outlineLevel="0" r="259">
      <c r="A259" s="105" t="s">
        <v>5077</v>
      </c>
      <c r="B259" s="106">
        <v>45612</v>
      </c>
      <c r="C259" s="61" t="s">
        <v>5078</v>
      </c>
      <c r="D259" s="105" t="s">
        <v>2687</v>
      </c>
      <c r="E259" s="105" t="s">
        <v>5892</v>
      </c>
      <c r="F259" s="62" t="s">
        <v>42</v>
      </c>
      <c r="G259" s="106">
        <v>45642.2479166667</v>
      </c>
      <c r="H259" s="109">
        <v>5030.16</v>
      </c>
      <c r="I259" s="109">
        <v>5030.16</v>
      </c>
      <c r="J259" s="107">
        <v>0</v>
      </c>
      <c r="K259" s="108">
        <f ca="1">TODAY()-m_tbl_FAC_Comptes_Clients[[#This Row],[Due_Date]]</f>
        <v>1.7520833332964685</v>
      </c>
    </row>
    <row spans="1:11" x14ac:dyDescent="0.25" outlineLevel="0" r="260">
      <c r="A260" s="105" t="s">
        <v>5079</v>
      </c>
      <c r="B260" s="106">
        <v>45612</v>
      </c>
      <c r="C260" s="61" t="s">
        <v>3280</v>
      </c>
      <c r="D260" s="105" t="s">
        <v>374</v>
      </c>
      <c r="E260" s="105" t="s">
        <v>5892</v>
      </c>
      <c r="F260" s="62" t="s">
        <v>42</v>
      </c>
      <c r="G260" s="106">
        <v>45642.251087963</v>
      </c>
      <c r="H260" s="109">
        <v>4225.33</v>
      </c>
      <c r="I260" s="109">
        <v>4225.33</v>
      </c>
      <c r="J260" s="107">
        <v>0</v>
      </c>
      <c r="K260" s="108">
        <f ca="1">TODAY()-m_tbl_FAC_Comptes_Clients[[#This Row],[Due_Date]]</f>
        <v>1.7489120370009914</v>
      </c>
    </row>
    <row spans="1:11" x14ac:dyDescent="0.25" outlineLevel="0" r="261">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1.7448379630004638</v>
      </c>
    </row>
    <row spans="1:11" x14ac:dyDescent="0.25" outlineLevel="0" r="262">
      <c r="A262" s="105" t="s">
        <v>5081</v>
      </c>
      <c r="B262" s="106">
        <v>45612</v>
      </c>
      <c r="C262" s="61" t="s">
        <v>4205</v>
      </c>
      <c r="D262" s="105" t="s">
        <v>554</v>
      </c>
      <c r="E262" s="105" t="s">
        <v>5892</v>
      </c>
      <c r="F262" s="62" t="s">
        <v>42</v>
      </c>
      <c r="G262" s="106">
        <v>45642.2679050926</v>
      </c>
      <c r="H262" s="109">
        <v>7243.43</v>
      </c>
      <c r="I262" s="109">
        <v>7243.43</v>
      </c>
      <c r="J262" s="107">
        <v>0</v>
      </c>
      <c r="K262" s="108">
        <f ca="1">TODAY()-m_tbl_FAC_Comptes_Clients[[#This Row],[Due_Date]]</f>
        <v>1.7320949073982774</v>
      </c>
    </row>
    <row spans="1:11" x14ac:dyDescent="0.25" outlineLevel="0" r="263">
      <c r="A263" s="105" t="s">
        <v>5496</v>
      </c>
      <c r="B263" s="106">
        <v>45612</v>
      </c>
      <c r="C263" s="61" t="s">
        <v>5497</v>
      </c>
      <c r="D263" s="105" t="s">
        <v>317</v>
      </c>
      <c r="E263" s="105" t="s">
        <v>5892</v>
      </c>
      <c r="F263" s="62" t="s">
        <v>42</v>
      </c>
      <c r="G263" s="106">
        <v>45642.2744212963</v>
      </c>
      <c r="H263" s="109">
        <v>603.62</v>
      </c>
      <c r="I263" s="109">
        <v>603.62</v>
      </c>
      <c r="J263" s="107">
        <v>0</v>
      </c>
      <c r="K263" s="108">
        <f ca="1">TODAY()-m_tbl_FAC_Comptes_Clients[[#This Row],[Due_Date]]</f>
        <v>1.7255787036992842</v>
      </c>
    </row>
    <row spans="1:11" x14ac:dyDescent="0.25" outlineLevel="0" r="264">
      <c r="A264" s="105" t="s">
        <v>5503</v>
      </c>
      <c r="B264" s="106">
        <v>45612</v>
      </c>
      <c r="C264" s="61" t="s">
        <v>3365</v>
      </c>
      <c r="D264" s="105" t="s">
        <v>268</v>
      </c>
      <c r="E264" s="105" t="s">
        <v>5892</v>
      </c>
      <c r="F264" s="62" t="s">
        <v>42</v>
      </c>
      <c r="G264" s="106">
        <v>45642.4048263889</v>
      </c>
      <c r="H264" s="109">
        <v>9456.69</v>
      </c>
      <c r="I264" s="109">
        <v>9456.69</v>
      </c>
      <c r="J264" s="107">
        <v>0</v>
      </c>
      <c r="K264" s="108">
        <f ca="1">TODAY()-m_tbl_FAC_Comptes_Clients[[#This Row],[Due_Date]]</f>
        <v>1.5951736111019272</v>
      </c>
    </row>
    <row spans="1:11" x14ac:dyDescent="0.25" outlineLevel="0" r="265">
      <c r="A265" s="105" t="s">
        <v>5504</v>
      </c>
      <c r="B265" s="106">
        <v>45612</v>
      </c>
      <c r="C265" s="61" t="s">
        <v>3371</v>
      </c>
      <c r="D265" s="105" t="s">
        <v>392</v>
      </c>
      <c r="E265" s="105" t="s">
        <v>5892</v>
      </c>
      <c r="F265" s="62" t="s">
        <v>42</v>
      </c>
      <c r="G265" s="106">
        <v>45642.4098842593</v>
      </c>
      <c r="H265" s="109">
        <v>3219.3</v>
      </c>
      <c r="I265" s="109">
        <v>3219.3</v>
      </c>
      <c r="J265" s="107">
        <v>0</v>
      </c>
      <c r="K265" s="108">
        <f ca="1">TODAY()-m_tbl_FAC_Comptes_Clients[[#This Row],[Due_Date]]</f>
        <v>1.5901157406988204</v>
      </c>
    </row>
    <row spans="1:11" x14ac:dyDescent="0.25" outlineLevel="0" r="266">
      <c r="A266" s="105" t="s">
        <v>5505</v>
      </c>
      <c r="B266" s="106">
        <v>45612</v>
      </c>
      <c r="C266" s="61" t="s">
        <v>1866</v>
      </c>
      <c r="D266" s="105" t="s">
        <v>712</v>
      </c>
      <c r="E266" s="105" t="s">
        <v>5892</v>
      </c>
      <c r="F266" s="62" t="s">
        <v>42</v>
      </c>
      <c r="G266" s="106">
        <v>45642.4115393519</v>
      </c>
      <c r="H266" s="109">
        <v>6639.81</v>
      </c>
      <c r="I266" s="109">
        <v>6639.81</v>
      </c>
      <c r="J266" s="107">
        <v>0</v>
      </c>
      <c r="K266" s="108">
        <f ca="1">TODAY()-m_tbl_FAC_Comptes_Clients[[#This Row],[Due_Date]]</f>
        <v>1.58846064809768</v>
      </c>
    </row>
    <row spans="1:11" x14ac:dyDescent="0.25" outlineLevel="0" r="267">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1.5792476852002437</v>
      </c>
    </row>
    <row spans="1:11" x14ac:dyDescent="0.25" outlineLevel="0" r="268">
      <c r="A268" s="105" t="s">
        <v>5508</v>
      </c>
      <c r="B268" s="106">
        <v>45612</v>
      </c>
      <c r="C268" s="61" t="s">
        <v>976</v>
      </c>
      <c r="D268" s="105" t="s">
        <v>975</v>
      </c>
      <c r="E268" s="105" t="s">
        <v>5892</v>
      </c>
      <c r="F268" s="62" t="s">
        <v>42</v>
      </c>
      <c r="G268" s="106">
        <v>45642.4250810185</v>
      </c>
      <c r="H268" s="109">
        <v>1408.44</v>
      </c>
      <c r="I268" s="109">
        <v>1408.44</v>
      </c>
      <c r="J268" s="107">
        <v>0</v>
      </c>
      <c r="K268" s="108">
        <f ca="1">TODAY()-m_tbl_FAC_Comptes_Clients[[#This Row],[Due_Date]]</f>
        <v>1.5749189815032878</v>
      </c>
    </row>
    <row spans="1:11" x14ac:dyDescent="0.25" outlineLevel="0" r="269">
      <c r="A269" s="105" t="s">
        <v>5509</v>
      </c>
      <c r="B269" s="106">
        <v>45612</v>
      </c>
      <c r="C269" s="61" t="s">
        <v>4187</v>
      </c>
      <c r="D269" s="105" t="s">
        <v>537</v>
      </c>
      <c r="E269" s="105" t="s">
        <v>5893</v>
      </c>
      <c r="F269" s="62" t="s">
        <v>42</v>
      </c>
      <c r="G269" s="106">
        <v>45642.4260532407</v>
      </c>
      <c r="H269" s="109">
        <v>301.81</v>
      </c>
      <c r="I269" s="109">
        <v>0</v>
      </c>
      <c r="J269" s="107">
        <v>301.81</v>
      </c>
      <c r="K269" s="108">
        <f ca="1">TODAY()-m_tbl_FAC_Comptes_Clients[[#This Row],[Due_Date]]</f>
        <v>1.5739467593011796</v>
      </c>
    </row>
    <row spans="1:11" x14ac:dyDescent="0.25" outlineLevel="0" r="270">
      <c r="A270" s="105" t="s">
        <v>5510</v>
      </c>
      <c r="B270" s="106">
        <v>45612</v>
      </c>
      <c r="C270" s="61" t="s">
        <v>5511</v>
      </c>
      <c r="D270" s="105" t="s">
        <v>3196</v>
      </c>
      <c r="E270" s="105" t="s">
        <v>5892</v>
      </c>
      <c r="F270" s="62" t="s">
        <v>42</v>
      </c>
      <c r="G270" s="106">
        <v>45642.426875</v>
      </c>
      <c r="H270" s="109">
        <v>2012.06</v>
      </c>
      <c r="I270" s="109">
        <v>2012.06</v>
      </c>
      <c r="J270" s="107">
        <v>0</v>
      </c>
      <c r="K270" s="108">
        <f ca="1">TODAY()-m_tbl_FAC_Comptes_Clients[[#This Row],[Due_Date]]</f>
        <v>1.5731250000026193</v>
      </c>
    </row>
    <row spans="1:11" x14ac:dyDescent="0.25" outlineLevel="0" r="271">
      <c r="A271" s="105" t="s">
        <v>5512</v>
      </c>
      <c r="B271" s="106">
        <v>45612</v>
      </c>
      <c r="C271" s="61" t="s">
        <v>1882</v>
      </c>
      <c r="D271" s="105" t="s">
        <v>516</v>
      </c>
      <c r="E271" s="105" t="s">
        <v>5892</v>
      </c>
      <c r="F271" s="62" t="s">
        <v>42</v>
      </c>
      <c r="G271" s="106">
        <v>45642.4309259259</v>
      </c>
      <c r="H271" s="109">
        <v>35714.11</v>
      </c>
      <c r="I271" s="109">
        <v>35714.11</v>
      </c>
      <c r="J271" s="107">
        <v>0</v>
      </c>
      <c r="K271" s="108">
        <f ca="1">TODAY()-m_tbl_FAC_Comptes_Clients[[#This Row],[Due_Date]]</f>
        <v>1.5690740740974434</v>
      </c>
    </row>
    <row spans="1:11" x14ac:dyDescent="0.25" outlineLevel="0" r="272">
      <c r="A272" s="105" t="s">
        <v>5513</v>
      </c>
      <c r="B272" s="106">
        <v>45612</v>
      </c>
      <c r="C272" s="61" t="s">
        <v>4171</v>
      </c>
      <c r="D272" s="105" t="s">
        <v>515</v>
      </c>
      <c r="E272" s="105" t="s">
        <v>5892</v>
      </c>
      <c r="F272" s="62" t="s">
        <v>42</v>
      </c>
      <c r="G272" s="106">
        <v>45642.4369791667</v>
      </c>
      <c r="H272" s="109">
        <v>201.21</v>
      </c>
      <c r="I272" s="109">
        <v>201.21</v>
      </c>
      <c r="J272" s="107">
        <v>0</v>
      </c>
      <c r="K272" s="108">
        <f ca="1">TODAY()-m_tbl_FAC_Comptes_Clients[[#This Row],[Due_Date]]</f>
        <v>1.5630208333022892</v>
      </c>
    </row>
    <row spans="1:11" x14ac:dyDescent="0.25" outlineLevel="0" r="273">
      <c r="A273" s="105" t="s">
        <v>5514</v>
      </c>
      <c r="B273" s="106">
        <v>45612</v>
      </c>
      <c r="C273" s="61" t="s">
        <v>5515</v>
      </c>
      <c r="D273" s="105" t="s">
        <v>789</v>
      </c>
      <c r="E273" s="105" t="s">
        <v>5892</v>
      </c>
      <c r="F273" s="62" t="s">
        <v>42</v>
      </c>
      <c r="G273" s="106">
        <v>45642.4381134259</v>
      </c>
      <c r="H273" s="109">
        <v>6841.01</v>
      </c>
      <c r="I273" s="109">
        <v>6841.01</v>
      </c>
      <c r="J273" s="107">
        <v>0</v>
      </c>
      <c r="K273" s="108">
        <f ca="1">TODAY()-m_tbl_FAC_Comptes_Clients[[#This Row],[Due_Date]]</f>
        <v>1.5618865740980254</v>
      </c>
    </row>
    <row spans="1:11" x14ac:dyDescent="0.25" outlineLevel="0" r="274">
      <c r="A274" s="105" t="s">
        <v>5516</v>
      </c>
      <c r="B274" s="106">
        <v>45612</v>
      </c>
      <c r="C274" s="61" t="s">
        <v>3516</v>
      </c>
      <c r="D274" s="105" t="s">
        <v>3207</v>
      </c>
      <c r="E274" s="105" t="s">
        <v>5892</v>
      </c>
      <c r="F274" s="62" t="s">
        <v>42</v>
      </c>
      <c r="G274" s="106">
        <v>45642.4413773148</v>
      </c>
      <c r="H274" s="109">
        <v>804.83</v>
      </c>
      <c r="I274" s="109">
        <v>804.83</v>
      </c>
      <c r="J274" s="107">
        <v>0</v>
      </c>
      <c r="K274" s="108">
        <f ca="1">TODAY()-m_tbl_FAC_Comptes_Clients[[#This Row],[Due_Date]]</f>
        <v>1.5586226852028631</v>
      </c>
    </row>
    <row spans="1:11" x14ac:dyDescent="0.25" outlineLevel="0" r="275">
      <c r="A275" s="105" t="s">
        <v>5517</v>
      </c>
      <c r="B275" s="106">
        <v>45612</v>
      </c>
      <c r="C275" s="61" t="s">
        <v>5518</v>
      </c>
      <c r="D275" s="105" t="s">
        <v>3146</v>
      </c>
      <c r="E275" s="105" t="s">
        <v>5892</v>
      </c>
      <c r="F275" s="62" t="s">
        <v>42</v>
      </c>
      <c r="G275" s="106">
        <v>45642.4426851852</v>
      </c>
      <c r="H275" s="109">
        <v>503.02</v>
      </c>
      <c r="I275" s="109">
        <v>503.02</v>
      </c>
      <c r="J275" s="107">
        <v>0</v>
      </c>
      <c r="K275" s="108">
        <f ca="1">TODAY()-m_tbl_FAC_Comptes_Clients[[#This Row],[Due_Date]]</f>
        <v>1.5573148148032487</v>
      </c>
    </row>
    <row spans="1:11" x14ac:dyDescent="0.25" outlineLevel="0" r="276">
      <c r="A276" s="105" t="s">
        <v>5519</v>
      </c>
      <c r="B276" s="106">
        <v>45612</v>
      </c>
      <c r="C276" s="61" t="s">
        <v>1860</v>
      </c>
      <c r="D276" s="105" t="s">
        <v>401</v>
      </c>
      <c r="E276" s="105" t="s">
        <v>5892</v>
      </c>
      <c r="F276" s="62" t="s">
        <v>42</v>
      </c>
      <c r="G276" s="106">
        <v>45642.4461342593</v>
      </c>
      <c r="H276" s="109">
        <v>2012.06</v>
      </c>
      <c r="I276" s="109">
        <v>2012.06</v>
      </c>
      <c r="J276" s="107">
        <v>0</v>
      </c>
      <c r="K276" s="108">
        <f ca="1">TODAY()-m_tbl_FAC_Comptes_Clients[[#This Row],[Due_Date]]</f>
        <v>1.5538657407014398</v>
      </c>
    </row>
    <row spans="1:11" x14ac:dyDescent="0.25" outlineLevel="0" r="277">
      <c r="A277" s="105" t="s">
        <v>5520</v>
      </c>
      <c r="B277" s="106">
        <v>45612</v>
      </c>
      <c r="C277" s="61" t="s">
        <v>369</v>
      </c>
      <c r="D277" s="105" t="s">
        <v>368</v>
      </c>
      <c r="E277" s="105" t="s">
        <v>5892</v>
      </c>
      <c r="F277" s="62" t="s">
        <v>42</v>
      </c>
      <c r="G277" s="106">
        <v>45642.4476041667</v>
      </c>
      <c r="H277" s="109">
        <v>30784.56</v>
      </c>
      <c r="I277" s="109">
        <v>30784.56</v>
      </c>
      <c r="J277" s="107">
        <v>0</v>
      </c>
      <c r="K277" s="108">
        <f ca="1">TODAY()-m_tbl_FAC_Comptes_Clients[[#This Row],[Due_Date]]</f>
        <v>1.5523958332996699</v>
      </c>
    </row>
    <row spans="1:11" x14ac:dyDescent="0.25" outlineLevel="0" r="278">
      <c r="A278" s="105" t="s">
        <v>5521</v>
      </c>
      <c r="B278" s="106">
        <v>45612</v>
      </c>
      <c r="C278" s="61" t="s">
        <v>4174</v>
      </c>
      <c r="D278" s="105" t="s">
        <v>520</v>
      </c>
      <c r="E278" s="105" t="s">
        <v>5892</v>
      </c>
      <c r="F278" s="62" t="s">
        <v>42</v>
      </c>
      <c r="G278" s="106">
        <v>45642.4549537037</v>
      </c>
      <c r="H278" s="109">
        <v>603.62</v>
      </c>
      <c r="I278" s="109">
        <v>603.62</v>
      </c>
      <c r="J278" s="107">
        <v>0</v>
      </c>
      <c r="K278" s="108">
        <f ca="1">TODAY()-m_tbl_FAC_Comptes_Clients[[#This Row],[Due_Date]]</f>
        <v>1.5450462962980964</v>
      </c>
    </row>
    <row spans="1:11" x14ac:dyDescent="0.25" outlineLevel="0" r="279">
      <c r="A279" s="105" t="s">
        <v>5522</v>
      </c>
      <c r="B279" s="106">
        <v>45612</v>
      </c>
      <c r="C279" s="61" t="s">
        <v>3600</v>
      </c>
      <c r="D279" s="105" t="s">
        <v>555</v>
      </c>
      <c r="E279" s="105" t="s">
        <v>5892</v>
      </c>
      <c r="F279" s="62" t="s">
        <v>42</v>
      </c>
      <c r="G279" s="106">
        <v>45642.4563888889</v>
      </c>
      <c r="H279" s="109">
        <v>9614.79</v>
      </c>
      <c r="I279" s="109">
        <v>9614.79</v>
      </c>
      <c r="J279" s="107">
        <v>0</v>
      </c>
      <c r="K279" s="108">
        <f ca="1">TODAY()-m_tbl_FAC_Comptes_Clients[[#This Row],[Due_Date]]</f>
        <v>1.5436111110975617</v>
      </c>
    </row>
    <row spans="1:11" x14ac:dyDescent="0.25" outlineLevel="0" r="280">
      <c r="A280" s="105" t="s">
        <v>5523</v>
      </c>
      <c r="B280" s="106">
        <v>45612</v>
      </c>
      <c r="C280" s="61" t="s">
        <v>382</v>
      </c>
      <c r="D280" s="105" t="s">
        <v>381</v>
      </c>
      <c r="E280" s="105" t="s">
        <v>5892</v>
      </c>
      <c r="F280" s="62" t="s">
        <v>42</v>
      </c>
      <c r="G280" s="106">
        <v>45642.4681481481</v>
      </c>
      <c r="H280" s="109">
        <v>2253.51</v>
      </c>
      <c r="I280" s="109">
        <v>2253.51</v>
      </c>
      <c r="J280" s="107">
        <v>0</v>
      </c>
      <c r="K280" s="108">
        <f ca="1">TODAY()-m_tbl_FAC_Comptes_Clients[[#This Row],[Due_Date]]</f>
        <v>1.5318518518979545</v>
      </c>
    </row>
    <row spans="1:11" x14ac:dyDescent="0.25" outlineLevel="0" r="281">
      <c r="A281" s="105" t="s">
        <v>5524</v>
      </c>
      <c r="B281" s="106">
        <v>45612</v>
      </c>
      <c r="C281" s="61" t="s">
        <v>3604</v>
      </c>
      <c r="D281" s="105" t="s">
        <v>565</v>
      </c>
      <c r="E281" s="105" t="s">
        <v>5893</v>
      </c>
      <c r="F281" s="62" t="s">
        <v>42</v>
      </c>
      <c r="G281" s="106">
        <v>45642.4712731481</v>
      </c>
      <c r="H281" s="109">
        <v>5691.26</v>
      </c>
      <c r="I281" s="109">
        <v>0</v>
      </c>
      <c r="J281" s="107">
        <v>5691.26</v>
      </c>
      <c r="K281" s="108">
        <f ca="1">TODAY()-m_tbl_FAC_Comptes_Clients[[#This Row],[Due_Date]]</f>
        <v>1.52872685190232</v>
      </c>
    </row>
    <row spans="1:11" x14ac:dyDescent="0.25" outlineLevel="0" r="282">
      <c r="A282" s="105" t="s">
        <v>5525</v>
      </c>
      <c r="B282" s="106">
        <v>45612</v>
      </c>
      <c r="C282" s="61" t="s">
        <v>5526</v>
      </c>
      <c r="D282" s="105" t="s">
        <v>2132</v>
      </c>
      <c r="E282" s="105" t="s">
        <v>5892</v>
      </c>
      <c r="F282" s="62" t="s">
        <v>42</v>
      </c>
      <c r="G282" s="106">
        <v>45642.4747222222</v>
      </c>
      <c r="H282" s="109">
        <v>764.58</v>
      </c>
      <c r="I282" s="109">
        <v>764.58</v>
      </c>
      <c r="J282" s="107">
        <v>0</v>
      </c>
      <c r="K282" s="108">
        <f ca="1">TODAY()-m_tbl_FAC_Comptes_Clients[[#This Row],[Due_Date]]</f>
        <v>1.5252777778005111</v>
      </c>
    </row>
    <row spans="1:11" x14ac:dyDescent="0.25" outlineLevel="0" r="283">
      <c r="A283" s="105" t="s">
        <v>5527</v>
      </c>
      <c r="B283" s="106">
        <v>45612</v>
      </c>
      <c r="C283" s="61" t="s">
        <v>5528</v>
      </c>
      <c r="D283" s="105" t="s">
        <v>2351</v>
      </c>
      <c r="E283" s="105" t="s">
        <v>5892</v>
      </c>
      <c r="F283" s="62" t="s">
        <v>42</v>
      </c>
      <c r="G283" s="106">
        <v>45642.4774884259</v>
      </c>
      <c r="H283" s="109">
        <v>31991.79</v>
      </c>
      <c r="I283" s="109">
        <v>31991.79</v>
      </c>
      <c r="J283" s="107">
        <v>0</v>
      </c>
      <c r="K283" s="108">
        <f ca="1">TODAY()-m_tbl_FAC_Comptes_Clients[[#This Row],[Due_Date]]</f>
        <v>1.5225115740977344</v>
      </c>
    </row>
    <row spans="1:11" x14ac:dyDescent="0.25" outlineLevel="0" r="284">
      <c r="A284" s="105" t="s">
        <v>5529</v>
      </c>
      <c r="B284" s="106">
        <v>45612</v>
      </c>
      <c r="C284" s="61" t="s">
        <v>3610</v>
      </c>
      <c r="D284" s="105" t="s">
        <v>278</v>
      </c>
      <c r="E284" s="105" t="s">
        <v>5892</v>
      </c>
      <c r="F284" s="62" t="s">
        <v>42</v>
      </c>
      <c r="G284" s="106">
        <v>45642.4846875</v>
      </c>
      <c r="H284" s="109">
        <v>4124.73</v>
      </c>
      <c r="I284" s="109">
        <v>4124.73</v>
      </c>
      <c r="J284" s="107">
        <v>0</v>
      </c>
      <c r="K284" s="108">
        <f ca="1">TODAY()-m_tbl_FAC_Comptes_Clients[[#This Row],[Due_Date]]</f>
        <v>1.515312499999709</v>
      </c>
    </row>
    <row spans="1:11" x14ac:dyDescent="0.25" outlineLevel="0" r="285">
      <c r="A285" s="105" t="s">
        <v>5530</v>
      </c>
      <c r="B285" s="106">
        <v>45612</v>
      </c>
      <c r="C285" s="61" t="s">
        <v>5531</v>
      </c>
      <c r="D285" s="105" t="s">
        <v>1677</v>
      </c>
      <c r="E285" s="105" t="s">
        <v>5893</v>
      </c>
      <c r="F285" s="62" t="s">
        <v>42</v>
      </c>
      <c r="G285" s="106">
        <v>45642.4891550926</v>
      </c>
      <c r="H285" s="109">
        <v>603.62</v>
      </c>
      <c r="I285" s="109">
        <v>0</v>
      </c>
      <c r="J285" s="107">
        <v>603.62</v>
      </c>
      <c r="K285" s="108">
        <f ca="1">TODAY()-m_tbl_FAC_Comptes_Clients[[#This Row],[Due_Date]]</f>
        <v>1.5108449074032251</v>
      </c>
    </row>
    <row spans="1:11" x14ac:dyDescent="0.25" outlineLevel="0" r="286">
      <c r="A286" s="105" t="s">
        <v>5532</v>
      </c>
      <c r="B286" s="106">
        <v>45612</v>
      </c>
      <c r="C286" s="61" t="s">
        <v>5533</v>
      </c>
      <c r="D286" s="105" t="s">
        <v>2475</v>
      </c>
      <c r="E286" s="105" t="s">
        <v>5892</v>
      </c>
      <c r="F286" s="62" t="s">
        <v>42</v>
      </c>
      <c r="G286" s="106">
        <v>45642.4903703704</v>
      </c>
      <c r="H286" s="109">
        <v>3118.7</v>
      </c>
      <c r="I286" s="109">
        <v>3118.7</v>
      </c>
      <c r="J286" s="107">
        <v>0</v>
      </c>
      <c r="K286" s="108">
        <f ca="1">TODAY()-m_tbl_FAC_Comptes_Clients[[#This Row],[Due_Date]]</f>
        <v>1.5096296296032961</v>
      </c>
    </row>
    <row spans="1:11" x14ac:dyDescent="0.25" outlineLevel="0" r="287">
      <c r="A287" s="105" t="s">
        <v>5534</v>
      </c>
      <c r="B287" s="106">
        <v>45612</v>
      </c>
      <c r="C287" s="61" t="s">
        <v>533</v>
      </c>
      <c r="D287" s="105" t="s">
        <v>534</v>
      </c>
      <c r="E287" s="105" t="s">
        <v>5893</v>
      </c>
      <c r="F287" s="62" t="s">
        <v>42</v>
      </c>
      <c r="G287" s="106">
        <v>45642.4929398148</v>
      </c>
      <c r="H287" s="109">
        <v>6740.41</v>
      </c>
      <c r="I287" s="109">
        <v>0</v>
      </c>
      <c r="J287" s="107">
        <v>6740.41</v>
      </c>
      <c r="K287" s="108">
        <f ca="1">TODAY()-m_tbl_FAC_Comptes_Clients[[#This Row],[Due_Date]]</f>
        <v>1.5070601851984975</v>
      </c>
    </row>
    <row spans="1:11" x14ac:dyDescent="0.25" outlineLevel="0" r="288">
      <c r="A288" s="105" t="s">
        <v>5535</v>
      </c>
      <c r="B288" s="106">
        <v>45612</v>
      </c>
      <c r="C288" s="61" t="s">
        <v>3621</v>
      </c>
      <c r="D288" s="105" t="s">
        <v>2120</v>
      </c>
      <c r="E288" s="105" t="s">
        <v>5892</v>
      </c>
      <c r="F288" s="62" t="s">
        <v>42</v>
      </c>
      <c r="G288" s="106">
        <v>45642.4966319444</v>
      </c>
      <c r="H288" s="109">
        <v>4325.94</v>
      </c>
      <c r="I288" s="109">
        <v>4325.94</v>
      </c>
      <c r="J288" s="107">
        <v>0</v>
      </c>
      <c r="K288" s="108">
        <f ca="1">TODAY()-m_tbl_FAC_Comptes_Clients[[#This Row],[Due_Date]]</f>
        <v>1.5033680556007312</v>
      </c>
    </row>
    <row spans="1:11" x14ac:dyDescent="0.25" outlineLevel="0" r="289">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1.500138888899528</v>
      </c>
    </row>
    <row spans="1:11" x14ac:dyDescent="0.25" outlineLevel="0" r="290">
      <c r="A290" s="105" t="s">
        <v>5537</v>
      </c>
      <c r="B290" s="106">
        <v>45612</v>
      </c>
      <c r="C290" s="61" t="s">
        <v>5538</v>
      </c>
      <c r="D290" s="105" t="s">
        <v>3115</v>
      </c>
      <c r="E290" s="105" t="s">
        <v>5893</v>
      </c>
      <c r="F290" s="62" t="s">
        <v>42</v>
      </c>
      <c r="G290" s="106">
        <v>45642.5039467593</v>
      </c>
      <c r="H290" s="109">
        <v>4426.54</v>
      </c>
      <c r="I290" s="109">
        <v>0</v>
      </c>
      <c r="J290" s="107">
        <v>4426.54</v>
      </c>
      <c r="K290" s="108">
        <f ca="1">TODAY()-m_tbl_FAC_Comptes_Clients[[#This Row],[Due_Date]]</f>
        <v>1.4960532406985294</v>
      </c>
    </row>
    <row spans="1:11" x14ac:dyDescent="0.25" outlineLevel="0" r="291">
      <c r="A291" s="105" t="s">
        <v>5539</v>
      </c>
      <c r="B291" s="106">
        <v>45612</v>
      </c>
      <c r="C291" s="61" t="s">
        <v>5540</v>
      </c>
      <c r="D291" s="105" t="s">
        <v>3494</v>
      </c>
      <c r="E291" s="105" t="s">
        <v>5892</v>
      </c>
      <c r="F291" s="62" t="s">
        <v>42</v>
      </c>
      <c r="G291" s="106">
        <v>45642.507349537</v>
      </c>
      <c r="H291" s="109">
        <v>10563.33</v>
      </c>
      <c r="I291" s="109">
        <v>10563.33</v>
      </c>
      <c r="J291" s="107">
        <v>0</v>
      </c>
      <c r="K291" s="108">
        <f ca="1">TODAY()-m_tbl_FAC_Comptes_Clients[[#This Row],[Due_Date]]</f>
        <v>1.4926504629984265</v>
      </c>
    </row>
    <row spans="1:11" x14ac:dyDescent="0.25" outlineLevel="0" r="292">
      <c r="A292" s="105" t="s">
        <v>5541</v>
      </c>
      <c r="B292" s="106">
        <v>45612</v>
      </c>
      <c r="C292" s="61" t="s">
        <v>5542</v>
      </c>
      <c r="D292" s="105" t="s">
        <v>4717</v>
      </c>
      <c r="E292" s="105" t="s">
        <v>5892</v>
      </c>
      <c r="F292" s="62" t="s">
        <v>42</v>
      </c>
      <c r="G292" s="106">
        <v>45642.5103935185</v>
      </c>
      <c r="H292" s="109">
        <v>2615.68</v>
      </c>
      <c r="I292" s="109">
        <v>2615.68</v>
      </c>
      <c r="J292" s="107">
        <v>0</v>
      </c>
      <c r="K292" s="108">
        <f ca="1">TODAY()-m_tbl_FAC_Comptes_Clients[[#This Row],[Due_Date]]</f>
        <v>1.4896064814965939</v>
      </c>
    </row>
    <row spans="1:11" x14ac:dyDescent="0.25" outlineLevel="0" r="293">
      <c r="A293" s="105" t="s">
        <v>5543</v>
      </c>
      <c r="B293" s="106">
        <v>45612</v>
      </c>
      <c r="C293" s="61" t="s">
        <v>3373</v>
      </c>
      <c r="D293" s="105" t="s">
        <v>524</v>
      </c>
      <c r="E293" s="105" t="s">
        <v>5892</v>
      </c>
      <c r="F293" s="62" t="s">
        <v>42</v>
      </c>
      <c r="G293" s="106">
        <v>45642.5631828704</v>
      </c>
      <c r="H293" s="109">
        <v>100.61</v>
      </c>
      <c r="I293" s="109">
        <v>100.61</v>
      </c>
      <c r="J293" s="107">
        <v>0</v>
      </c>
      <c r="K293" s="108">
        <f ca="1">TODAY()-m_tbl_FAC_Comptes_Clients[[#This Row],[Due_Date]]</f>
        <v>1.4368171296009677</v>
      </c>
    </row>
    <row spans="1:11" x14ac:dyDescent="0.25" outlineLevel="0" r="294">
      <c r="A294" s="105" t="s">
        <v>5544</v>
      </c>
      <c r="B294" s="106">
        <v>45612</v>
      </c>
      <c r="C294" s="61" t="s">
        <v>5545</v>
      </c>
      <c r="D294" s="105" t="s">
        <v>5546</v>
      </c>
      <c r="E294" s="105" t="s">
        <v>5892</v>
      </c>
      <c r="F294" s="62" t="s">
        <v>42</v>
      </c>
      <c r="G294" s="106">
        <v>45642.5640972222</v>
      </c>
      <c r="H294" s="109">
        <v>804.83</v>
      </c>
      <c r="I294" s="109">
        <v>804.83</v>
      </c>
      <c r="J294" s="107">
        <v>0</v>
      </c>
      <c r="K294" s="108">
        <f ca="1">TODAY()-m_tbl_FAC_Comptes_Clients[[#This Row],[Due_Date]]</f>
        <v>1.4359027777973097</v>
      </c>
    </row>
    <row spans="1:11" x14ac:dyDescent="0.25" outlineLevel="0" r="29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-13</v>
      </c>
    </row>
    <row spans="1:11" x14ac:dyDescent="0.25" outlineLevel="0" r="296">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-13</v>
      </c>
    </row>
    <row spans="1:11" x14ac:dyDescent="0.25" outlineLevel="0" r="297">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-13</v>
      </c>
    </row>
    <row spans="1:11" x14ac:dyDescent="0.25" outlineLevel="0" r="298">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-13</v>
      </c>
    </row>
    <row spans="1:11" x14ac:dyDescent="0.25" outlineLevel="0" r="299">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-13</v>
      </c>
    </row>
    <row spans="1:11" x14ac:dyDescent="0.25" outlineLevel="0" r="300">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-13</v>
      </c>
    </row>
    <row spans="1:11" x14ac:dyDescent="0.25" outlineLevel="0" r="301">
      <c r="A301" s="105" t="s">
        <v>6554</v>
      </c>
      <c r="B301" s="106">
        <v>45634</v>
      </c>
      <c r="C301" s="61" t="s">
        <v>4226</v>
      </c>
      <c r="D301" s="105" t="s">
        <v>283</v>
      </c>
      <c r="E301" s="105" t="s">
        <v>5893</v>
      </c>
      <c r="F301" s="62" t="s">
        <v>42</v>
      </c>
      <c r="G301" s="106">
        <v>45664</v>
      </c>
      <c r="H301" s="109">
        <v>2414.48</v>
      </c>
      <c r="I301" s="109">
        <v>0</v>
      </c>
      <c r="J301" s="107">
        <v>2414.48</v>
      </c>
      <c r="K301" s="108">
        <v>-29</v>
      </c>
    </row>
    <row spans="1:11" x14ac:dyDescent="0.25" outlineLevel="0" r="302">
      <c r="A302" s="105" t="s">
        <v>6555</v>
      </c>
      <c r="B302" s="106">
        <v>45634</v>
      </c>
      <c r="C302" s="61" t="s">
        <v>4181</v>
      </c>
      <c r="D302" s="105" t="s">
        <v>528</v>
      </c>
      <c r="E302" s="105" t="s">
        <v>5893</v>
      </c>
      <c r="F302" s="62" t="s">
        <v>42</v>
      </c>
      <c r="G302" s="106">
        <v>45664</v>
      </c>
      <c r="H302" s="109">
        <v>2112.67</v>
      </c>
      <c r="I302" s="109">
        <v>0</v>
      </c>
      <c r="J302" s="107">
        <v>2112.67</v>
      </c>
      <c r="K302" s="108">
        <v>-29</v>
      </c>
    </row>
    <row spans="1:11" x14ac:dyDescent="0.25" outlineLevel="0" r="303">
      <c r="A303" s="105" t="s">
        <v>6556</v>
      </c>
      <c r="B303" s="106">
        <v>45634</v>
      </c>
      <c r="C303" s="61" t="s">
        <v>3509</v>
      </c>
      <c r="D303" s="105" t="s">
        <v>397</v>
      </c>
      <c r="E303" s="105" t="s">
        <v>5893</v>
      </c>
      <c r="F303" s="62" t="s">
        <v>42</v>
      </c>
      <c r="G303" s="106">
        <v>45664</v>
      </c>
      <c r="H303" s="109">
        <v>603.62</v>
      </c>
      <c r="I303" s="109">
        <v>0</v>
      </c>
      <c r="J303" s="107">
        <v>603.62</v>
      </c>
      <c r="K303" s="108">
        <v>-29</v>
      </c>
    </row>
    <row spans="1:11" x14ac:dyDescent="0.25" outlineLevel="0" r="304">
      <c r="A304" s="105" t="s">
        <v>6557</v>
      </c>
      <c r="B304" s="106">
        <v>45634</v>
      </c>
      <c r="C304" s="61" t="s">
        <v>4206</v>
      </c>
      <c r="D304" s="105" t="s">
        <v>372</v>
      </c>
      <c r="E304" s="105" t="s">
        <v>5893</v>
      </c>
      <c r="F304" s="62" t="s">
        <v>42</v>
      </c>
      <c r="G304" s="106">
        <v>45664</v>
      </c>
      <c r="H304" s="109">
        <v>2012.06</v>
      </c>
      <c r="I304" s="109">
        <v>0</v>
      </c>
      <c r="J304" s="107">
        <v>2012.06</v>
      </c>
      <c r="K304" s="108">
        <v>-29</v>
      </c>
    </row>
    <row spans="1:11" x14ac:dyDescent="0.25" outlineLevel="0" r="305">
      <c r="A305" s="105" t="s">
        <v>6558</v>
      </c>
      <c r="B305" s="106">
        <v>45634</v>
      </c>
      <c r="C305" s="61" t="s">
        <v>1862</v>
      </c>
      <c r="D305" s="105" t="s">
        <v>153</v>
      </c>
      <c r="E305" s="105" t="inlineStr">
        <is>
          <t>Paid</t>
        </is>
      </c>
      <c r="F305" s="62" t="s">
        <v>42</v>
      </c>
      <c r="G305" s="106">
        <v>45664</v>
      </c>
      <c r="H305" s="109">
        <v>12845.59</v>
      </c>
      <c r="I305" s="109">
        <v>12845.59</v>
      </c>
      <c r="J305" s="107">
        <v>0</v>
      </c>
      <c r="K305" s="108">
        <v>-29</v>
      </c>
    </row>
    <row spans="1:11" x14ac:dyDescent="0.25" outlineLevel="0" r="306">
      <c r="A306" s="105" t="s">
        <v>6559</v>
      </c>
      <c r="B306" s="106">
        <v>45634</v>
      </c>
      <c r="C306" s="61" t="s">
        <v>6560</v>
      </c>
      <c r="D306" s="105" t="s">
        <v>3031</v>
      </c>
      <c r="E306" s="105" t="s">
        <v>5892</v>
      </c>
      <c r="F306" s="62" t="s">
        <v>42</v>
      </c>
      <c r="G306" s="106">
        <v>45664</v>
      </c>
      <c r="H306" s="109">
        <v>1911.46</v>
      </c>
      <c r="I306" s="109">
        <v>1911.46</v>
      </c>
      <c r="J306" s="107">
        <v>0</v>
      </c>
      <c r="K306" s="108">
        <v>-29</v>
      </c>
    </row>
    <row spans="1:11" x14ac:dyDescent="0.25" outlineLevel="0" r="307">
      <c r="A307" s="105" t="s">
        <v>6561</v>
      </c>
      <c r="B307" s="106">
        <v>45634</v>
      </c>
      <c r="C307" s="61" t="s">
        <v>6562</v>
      </c>
      <c r="D307" s="105" t="s">
        <v>3031</v>
      </c>
      <c r="E307" s="105" t="s">
        <v>5893</v>
      </c>
      <c r="F307" s="62" t="s">
        <v>42</v>
      </c>
      <c r="G307" s="106">
        <v>45664</v>
      </c>
      <c r="H307" s="109">
        <v>1810.86</v>
      </c>
      <c r="I307" s="109">
        <v>0</v>
      </c>
      <c r="J307" s="107">
        <v>1810.86</v>
      </c>
      <c r="K307" s="108">
        <v>-29</v>
      </c>
    </row>
    <row spans="1:11" x14ac:dyDescent="0.25" outlineLevel="0" r="308">
      <c r="A308" s="105" t="s">
        <v>6563</v>
      </c>
      <c r="B308" s="106">
        <v>45634</v>
      </c>
      <c r="C308" s="61" t="s">
        <v>1701</v>
      </c>
      <c r="D308" s="105" t="s">
        <v>275</v>
      </c>
      <c r="E308" s="105" t="s">
        <v>5893</v>
      </c>
      <c r="F308" s="62" t="s">
        <v>42</v>
      </c>
      <c r="G308" s="106">
        <v>45664</v>
      </c>
      <c r="H308" s="109">
        <v>12859.95</v>
      </c>
      <c r="I308" s="109">
        <v>0</v>
      </c>
      <c r="J308" s="107">
        <v>12859.95</v>
      </c>
      <c r="K308" s="108">
        <v>-29</v>
      </c>
    </row>
    <row spans="1:11" x14ac:dyDescent="0.25" outlineLevel="0" r="309">
      <c r="A309" s="105" t="s">
        <v>6564</v>
      </c>
      <c r="B309" s="106">
        <v>45634</v>
      </c>
      <c r="C309" s="61" t="s">
        <v>3375</v>
      </c>
      <c r="D309" s="105" t="s">
        <v>218</v>
      </c>
      <c r="E309" s="105" t="s">
        <v>5893</v>
      </c>
      <c r="F309" s="62" t="s">
        <v>42</v>
      </c>
      <c r="G309" s="106">
        <v>45664</v>
      </c>
      <c r="H309" s="109">
        <v>8249.46</v>
      </c>
      <c r="I309" s="109">
        <v>0</v>
      </c>
      <c r="J309" s="107">
        <v>8249.46</v>
      </c>
      <c r="K309" s="108">
        <v>-29</v>
      </c>
    </row>
    <row spans="1:11" x14ac:dyDescent="0.25" outlineLevel="0" r="310">
      <c r="A310" s="105" t="s">
        <v>6565</v>
      </c>
      <c r="B310" s="106">
        <v>45634</v>
      </c>
      <c r="C310" s="61" t="s">
        <v>4459</v>
      </c>
      <c r="D310" s="105" t="s">
        <v>185</v>
      </c>
      <c r="E310" s="105" t="s">
        <v>5893</v>
      </c>
      <c r="F310" s="62" t="s">
        <v>42</v>
      </c>
      <c r="G310" s="106">
        <v>45664</v>
      </c>
      <c r="H310" s="109">
        <v>16901.33</v>
      </c>
      <c r="I310" s="109">
        <v>0</v>
      </c>
      <c r="J310" s="107">
        <v>16901.33</v>
      </c>
      <c r="K310" s="108">
        <v>-29</v>
      </c>
    </row>
    <row spans="1:11" x14ac:dyDescent="0.25" outlineLevel="0" r="311">
      <c r="A311" s="105" t="s">
        <v>6566</v>
      </c>
      <c r="B311" s="106">
        <v>45634</v>
      </c>
      <c r="C311" s="61" t="s">
        <v>6567</v>
      </c>
      <c r="D311" s="105" t="s">
        <v>357</v>
      </c>
      <c r="E311" s="105" t="s">
        <v>5893</v>
      </c>
      <c r="F311" s="62" t="s">
        <v>42</v>
      </c>
      <c r="G311" s="106">
        <v>45664</v>
      </c>
      <c r="H311" s="109">
        <v>10764.54</v>
      </c>
      <c r="I311" s="109">
        <v>0</v>
      </c>
      <c r="J311" s="107">
        <v>10764.54</v>
      </c>
      <c r="K311" s="108">
        <v>-29</v>
      </c>
    </row>
    <row spans="1:11" x14ac:dyDescent="0.25" outlineLevel="0" r="312">
      <c r="A312" s="105" t="s">
        <v>6568</v>
      </c>
      <c r="B312" s="106">
        <v>45634</v>
      </c>
      <c r="C312" s="61" t="s">
        <v>3513</v>
      </c>
      <c r="D312" s="105" t="s">
        <v>1344</v>
      </c>
      <c r="E312" s="105" t="s">
        <v>5892</v>
      </c>
      <c r="F312" s="62" t="s">
        <v>42</v>
      </c>
      <c r="G312" s="106">
        <v>45664</v>
      </c>
      <c r="H312" s="109">
        <v>2313.88</v>
      </c>
      <c r="I312" s="109">
        <v>2313.88</v>
      </c>
      <c r="J312" s="107">
        <v>0</v>
      </c>
      <c r="K312" s="108">
        <v>-29</v>
      </c>
    </row>
    <row spans="1:11" x14ac:dyDescent="0.25" outlineLevel="0" r="313">
      <c r="A313" s="105" t="s">
        <v>6569</v>
      </c>
      <c r="B313" s="106">
        <v>45634</v>
      </c>
      <c r="C313" s="61" t="s">
        <v>1582</v>
      </c>
      <c r="D313" s="105" t="s">
        <v>527</v>
      </c>
      <c r="E313" s="105" t="s">
        <v>5893</v>
      </c>
      <c r="F313" s="62" t="s">
        <v>42</v>
      </c>
      <c r="G313" s="106">
        <v>45664</v>
      </c>
      <c r="H313" s="109">
        <v>1006.03</v>
      </c>
      <c r="I313" s="109">
        <v>0</v>
      </c>
      <c r="J313" s="107">
        <v>1006.03</v>
      </c>
      <c r="K313" s="108">
        <v>-29</v>
      </c>
    </row>
    <row spans="1:11" x14ac:dyDescent="0.25" outlineLevel="0" r="314">
      <c r="A314" s="105" t="s">
        <v>6570</v>
      </c>
      <c r="B314" s="106">
        <v>45634</v>
      </c>
      <c r="C314" s="61" t="s">
        <v>6571</v>
      </c>
      <c r="D314" s="105" t="s">
        <v>5179</v>
      </c>
      <c r="E314" s="105" t="s">
        <v>5892</v>
      </c>
      <c r="F314" s="62" t="s">
        <v>42</v>
      </c>
      <c r="G314" s="106">
        <v>45664</v>
      </c>
      <c r="H314" s="109">
        <v>804.83</v>
      </c>
      <c r="I314" s="109">
        <v>804.83</v>
      </c>
      <c r="J314" s="107">
        <v>0</v>
      </c>
      <c r="K314" s="108">
        <v>-29</v>
      </c>
    </row>
    <row spans="1:11" x14ac:dyDescent="0.25" outlineLevel="0" r="315">
      <c r="A315" s="105" t="s">
        <v>6572</v>
      </c>
      <c r="B315" s="106">
        <v>45634</v>
      </c>
      <c r="C315" s="61" t="s">
        <v>252</v>
      </c>
      <c r="D315" s="105" t="s">
        <v>251</v>
      </c>
      <c r="E315" s="105" t="s">
        <v>5892</v>
      </c>
      <c r="F315" s="62" t="s">
        <v>42</v>
      </c>
      <c r="G315" s="106">
        <v>45664</v>
      </c>
      <c r="H315" s="109">
        <v>1710.26</v>
      </c>
      <c r="I315" s="109">
        <v>1710.26</v>
      </c>
      <c r="J315" s="107">
        <v>0</v>
      </c>
      <c r="K315" s="108">
        <v>-29</v>
      </c>
    </row>
    <row spans="1:11" x14ac:dyDescent="0.25" outlineLevel="0" r="316">
      <c r="A316" s="105" t="s">
        <v>6573</v>
      </c>
      <c r="B316" s="106">
        <v>45634</v>
      </c>
      <c r="C316" s="61" t="s">
        <v>6574</v>
      </c>
      <c r="D316" s="105" t="s">
        <v>3120</v>
      </c>
      <c r="E316" s="105" t="s">
        <v>5893</v>
      </c>
      <c r="F316" s="62" t="s">
        <v>42</v>
      </c>
      <c r="G316" s="106">
        <v>45664</v>
      </c>
      <c r="H316" s="109">
        <v>7947.65</v>
      </c>
      <c r="I316" s="109">
        <v>0</v>
      </c>
      <c r="J316" s="107">
        <v>7947.65</v>
      </c>
      <c r="K316" s="108">
        <v>-29</v>
      </c>
    </row>
    <row spans="1:11" x14ac:dyDescent="0.25" outlineLevel="0" r="317">
      <c r="A317" s="105" t="s">
        <v>6575</v>
      </c>
      <c r="B317" s="106">
        <v>45634</v>
      </c>
      <c r="C317" s="61" t="s">
        <v>1892</v>
      </c>
      <c r="D317" s="105" t="s">
        <v>155</v>
      </c>
      <c r="E317" s="105" t="s">
        <v>5892</v>
      </c>
      <c r="F317" s="62" t="s">
        <v>42</v>
      </c>
      <c r="G317" s="106">
        <v>45664</v>
      </c>
      <c r="H317" s="109">
        <v>1609.65</v>
      </c>
      <c r="I317" s="109">
        <v>1609.65</v>
      </c>
      <c r="J317" s="107">
        <v>0</v>
      </c>
      <c r="K317" s="108">
        <v>-29</v>
      </c>
    </row>
    <row spans="1:11" x14ac:dyDescent="0.25" outlineLevel="0" r="318">
      <c r="A318" s="105" t="s">
        <v>6576</v>
      </c>
      <c r="B318" s="106">
        <v>45634</v>
      </c>
      <c r="C318" s="61" t="s">
        <v>5526</v>
      </c>
      <c r="D318" s="105" t="s">
        <v>2132</v>
      </c>
      <c r="E318" s="105" t="s">
        <v>5893</v>
      </c>
      <c r="F318" s="62" t="s">
        <v>42</v>
      </c>
      <c r="G318" s="106">
        <v>45664</v>
      </c>
      <c r="H318" s="109">
        <v>503.02</v>
      </c>
      <c r="I318" s="109">
        <v>0</v>
      </c>
      <c r="J318" s="107">
        <v>503.02</v>
      </c>
      <c r="K318" s="108">
        <v>-29</v>
      </c>
    </row>
    <row spans="1:11" x14ac:dyDescent="0.25" outlineLevel="0" r="319">
      <c r="A319" s="105" t="s">
        <v>6577</v>
      </c>
      <c r="B319" s="106">
        <v>45634</v>
      </c>
      <c r="C319" s="61" t="s">
        <v>6578</v>
      </c>
      <c r="D319" s="105" t="s">
        <v>291</v>
      </c>
      <c r="E319" s="105" t="s">
        <v>5892</v>
      </c>
      <c r="F319" s="62" t="s">
        <v>42</v>
      </c>
      <c r="G319" s="106">
        <v>45664</v>
      </c>
      <c r="H319" s="109">
        <v>6338</v>
      </c>
      <c r="I319" s="109">
        <v>6338</v>
      </c>
      <c r="J319" s="107">
        <v>0</v>
      </c>
      <c r="K319" s="108">
        <v>-29</v>
      </c>
    </row>
    <row spans="1:11" x14ac:dyDescent="0.25" outlineLevel="0" r="320">
      <c r="A320" s="105" t="s">
        <v>6579</v>
      </c>
      <c r="B320" s="106">
        <v>45634</v>
      </c>
      <c r="C320" s="61" t="s">
        <v>6580</v>
      </c>
      <c r="D320" s="105" t="s">
        <v>6259</v>
      </c>
      <c r="E320" s="105" t="s">
        <v>5893</v>
      </c>
      <c r="F320" s="62" t="s">
        <v>42</v>
      </c>
      <c r="G320" s="106">
        <v>45664</v>
      </c>
      <c r="H320" s="109">
        <v>1307.85</v>
      </c>
      <c r="I320" s="109">
        <v>0</v>
      </c>
      <c r="J320" s="107">
        <v>1307.85</v>
      </c>
      <c r="K320" s="108">
        <v>-29</v>
      </c>
    </row>
    <row spans="1:11" x14ac:dyDescent="0.25" outlineLevel="0" r="321">
      <c r="A321" s="105" t="s">
        <v>6581</v>
      </c>
      <c r="B321" s="106">
        <v>45634</v>
      </c>
      <c r="C321" s="61" t="s">
        <v>3625</v>
      </c>
      <c r="D321" s="105" t="s">
        <v>518</v>
      </c>
      <c r="E321" s="105" t="s">
        <v>5892</v>
      </c>
      <c r="F321" s="62" t="s">
        <v>42</v>
      </c>
      <c r="G321" s="106">
        <v>45664</v>
      </c>
      <c r="H321" s="109">
        <v>2816.89</v>
      </c>
      <c r="I321" s="109">
        <v>2816.89</v>
      </c>
      <c r="J321" s="107">
        <v>0</v>
      </c>
      <c r="K321" s="108">
        <v>-29</v>
      </c>
    </row>
    <row spans="1:11" x14ac:dyDescent="0.25" outlineLevel="0" r="322">
      <c r="A322" s="105" t="s">
        <v>6582</v>
      </c>
      <c r="B322" s="106">
        <v>45634</v>
      </c>
      <c r="C322" s="61" t="s">
        <v>4217</v>
      </c>
      <c r="D322" s="105" t="s">
        <v>572</v>
      </c>
      <c r="E322" s="105" t="s">
        <v>5893</v>
      </c>
      <c r="F322" s="62" t="s">
        <v>42</v>
      </c>
      <c r="G322" s="106">
        <v>45664</v>
      </c>
      <c r="H322" s="109">
        <v>5633.78</v>
      </c>
      <c r="I322" s="109">
        <v>0</v>
      </c>
      <c r="J322" s="107">
        <v>5633.78</v>
      </c>
      <c r="K322" s="108">
        <v>-29</v>
      </c>
    </row>
    <row spans="1:11" x14ac:dyDescent="0.25" outlineLevel="0" r="323">
      <c r="A323" s="105" t="s">
        <v>6583</v>
      </c>
      <c r="B323" s="106">
        <v>45634</v>
      </c>
      <c r="C323" s="61" t="s">
        <v>4167</v>
      </c>
      <c r="D323" s="105" t="s">
        <v>512</v>
      </c>
      <c r="E323" s="105" t="s">
        <v>5893</v>
      </c>
      <c r="F323" s="62" t="s">
        <v>42</v>
      </c>
      <c r="G323" s="106">
        <v>45664</v>
      </c>
      <c r="H323" s="109">
        <v>18108.56</v>
      </c>
      <c r="I323" s="109">
        <v>0</v>
      </c>
      <c r="J323" s="107">
        <v>18108.56</v>
      </c>
      <c r="K323" s="108">
        <v>-29</v>
      </c>
    </row>
    <row spans="1:11" x14ac:dyDescent="0.25" outlineLevel="0" r="324">
      <c r="A324" s="105" t="s">
        <v>6584</v>
      </c>
      <c r="B324" s="106">
        <v>45634</v>
      </c>
      <c r="C324" s="61" t="s">
        <v>4554</v>
      </c>
      <c r="D324" s="105" t="s">
        <v>2495</v>
      </c>
      <c r="E324" s="105" t="s">
        <v>5893</v>
      </c>
      <c r="F324" s="62" t="s">
        <v>42</v>
      </c>
      <c r="G324" s="106">
        <v>45664</v>
      </c>
      <c r="H324" s="109">
        <v>4627.74</v>
      </c>
      <c r="I324" s="109">
        <v>4000</v>
      </c>
      <c r="J324" s="107">
        <v>627.74</v>
      </c>
      <c r="K324" s="108">
        <v>-29</v>
      </c>
    </row>
    <row spans="1:11" x14ac:dyDescent="0.25" outlineLevel="0" r="325">
      <c r="A325" s="105" t="s">
        <v>6585</v>
      </c>
      <c r="B325" s="106">
        <v>45634</v>
      </c>
      <c r="C325" s="61" t="s">
        <v>4554</v>
      </c>
      <c r="D325" s="105" t="s">
        <v>2495</v>
      </c>
      <c r="E325" s="105" t="s">
        <v>5893</v>
      </c>
      <c r="F325" s="62" t="s">
        <v>42</v>
      </c>
      <c r="G325" s="106">
        <v>45664</v>
      </c>
      <c r="H325" s="109">
        <v>4426.54</v>
      </c>
      <c r="I325" s="109">
        <v>0</v>
      </c>
      <c r="J325" s="107">
        <v>4426.54</v>
      </c>
      <c r="K325" s="108">
        <v>-29</v>
      </c>
    </row>
    <row spans="1:11" x14ac:dyDescent="0.25" outlineLevel="0" r="326">
      <c r="A326" s="105" t="s">
        <v>6586</v>
      </c>
      <c r="B326" s="106">
        <v>45634</v>
      </c>
      <c r="C326" s="61" t="s">
        <v>6587</v>
      </c>
      <c r="D326" s="105" t="s">
        <v>187</v>
      </c>
      <c r="E326" s="105" t="s">
        <v>5892</v>
      </c>
      <c r="F326" s="62" t="s">
        <v>42</v>
      </c>
      <c r="G326" s="106">
        <v>45664</v>
      </c>
      <c r="H326" s="109">
        <v>9772.88</v>
      </c>
      <c r="I326" s="109">
        <v>9772.88</v>
      </c>
      <c r="J326" s="107">
        <v>0</v>
      </c>
      <c r="K326" s="108">
        <v>-29</v>
      </c>
    </row>
    <row spans="1:11" x14ac:dyDescent="0.25" outlineLevel="0" r="327">
      <c r="A327" s="105" t="s">
        <v>6970</v>
      </c>
      <c r="B327" s="106">
        <v>45640</v>
      </c>
      <c r="C327" s="61" t="s">
        <v>3373</v>
      </c>
      <c r="D327" s="105" t="s">
        <v>524</v>
      </c>
      <c r="E327" s="105" t="inlineStr">
        <is>
          <t>Paid</t>
        </is>
      </c>
      <c r="F327" s="62" t="s">
        <v>42</v>
      </c>
      <c r="G327" s="106">
        <v>45670</v>
      </c>
      <c r="H327" s="109">
        <v>1207.24</v>
      </c>
      <c r="I327" s="109">
        <v>1207.24</v>
      </c>
      <c r="J327" s="107">
        <v>0</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27"/>
  <sheetViews>
    <sheetView zoomScaleNormal="100" workbookViewId="0" rightToLeft="false">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spans="1:22" ht="15" customHeight="1" x14ac:dyDescent="0.25" outlineLevel="0" r="2">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0.09975</v>
      </c>
      <c r="T2" s="112">
        <v>122.19</v>
      </c>
      <c r="U2" s="112">
        <v>1408.44</v>
      </c>
      <c r="V2" s="112">
        <v>0</v>
      </c>
    </row>
    <row spans="1:22" ht="15" customHeight="1" x14ac:dyDescent="0.25" outlineLevel="0" r="3">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0.09975</v>
      </c>
      <c r="T3" s="112">
        <v>1213.21</v>
      </c>
      <c r="U3" s="112">
        <v>13983.84</v>
      </c>
      <c r="V3" s="112">
        <v>0</v>
      </c>
    </row>
    <row spans="1:22" ht="15" customHeight="1" x14ac:dyDescent="0.25" outlineLevel="0" r="4">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0.09975</v>
      </c>
      <c r="T4" s="112">
        <v>139.65</v>
      </c>
      <c r="U4" s="112">
        <v>1609.65</v>
      </c>
      <c r="V4" s="112">
        <v>0</v>
      </c>
    </row>
    <row spans="1:22" ht="15" customHeight="1" x14ac:dyDescent="0.25" outlineLevel="0" r="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0.09975</v>
      </c>
      <c r="T5" s="112">
        <v>662.09</v>
      </c>
      <c r="U5" s="112">
        <v>7631.47</v>
      </c>
      <c r="V5" s="112">
        <v>0</v>
      </c>
    </row>
    <row spans="1:22" ht="15" customHeight="1" x14ac:dyDescent="0.25" outlineLevel="0" r="6">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0.09975</v>
      </c>
      <c r="T6" s="112">
        <v>104.74</v>
      </c>
      <c r="U6" s="112">
        <v>1207.24</v>
      </c>
      <c r="V6" s="112">
        <v>0</v>
      </c>
    </row>
    <row spans="1:22" ht="15" customHeight="1" x14ac:dyDescent="0.25" outlineLevel="0" r="7">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0.09975</v>
      </c>
      <c r="T7" s="112">
        <v>802.99</v>
      </c>
      <c r="U7" s="112">
        <v>9255.49</v>
      </c>
      <c r="V7" s="112">
        <v>0</v>
      </c>
    </row>
    <row spans="1:22" ht="15" customHeight="1" x14ac:dyDescent="0.25" outlineLevel="0" r="8">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0.09975</v>
      </c>
      <c r="T8" s="112">
        <v>17.46</v>
      </c>
      <c r="U8" s="112">
        <v>201.21</v>
      </c>
      <c r="V8" s="112">
        <v>0</v>
      </c>
    </row>
    <row spans="1:22" ht="15" customHeight="1" x14ac:dyDescent="0.25" outlineLevel="0" r="9">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0.09975</v>
      </c>
      <c r="T9" s="112">
        <v>165.83</v>
      </c>
      <c r="U9" s="112">
        <v>1911.46</v>
      </c>
      <c r="V9" s="112">
        <v>0</v>
      </c>
    </row>
    <row spans="1:22" ht="15" customHeight="1" x14ac:dyDescent="0.25" outlineLevel="0" r="10">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0.09975</v>
      </c>
      <c r="T10" s="112">
        <v>139.65</v>
      </c>
      <c r="U10" s="112">
        <v>1609.65</v>
      </c>
      <c r="V10" s="112">
        <v>0</v>
      </c>
    </row>
    <row spans="1:22" ht="15" customHeight="1" x14ac:dyDescent="0.25" outlineLevel="0" r="11">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0.09975</v>
      </c>
      <c r="T11" s="112">
        <v>139.65</v>
      </c>
      <c r="U11" s="112">
        <v>1609.65</v>
      </c>
      <c r="V11" s="112">
        <v>0</v>
      </c>
    </row>
    <row spans="1:22" ht="15" customHeight="1" x14ac:dyDescent="0.25" outlineLevel="0" r="12">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0.09975</v>
      </c>
      <c r="T12" s="112">
        <v>139.65</v>
      </c>
      <c r="U12" s="112">
        <v>1609.65</v>
      </c>
      <c r="V12" s="112">
        <v>0</v>
      </c>
    </row>
    <row spans="1:22" ht="15" customHeight="1" x14ac:dyDescent="0.25" outlineLevel="0" r="13">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0.09975</v>
      </c>
      <c r="T13" s="112">
        <v>139.65</v>
      </c>
      <c r="U13" s="112">
        <v>1609.65</v>
      </c>
      <c r="V13" s="112">
        <v>0</v>
      </c>
    </row>
    <row spans="1:22" ht="15" customHeight="1" x14ac:dyDescent="0.25" outlineLevel="0" r="14">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0.09975</v>
      </c>
      <c r="T14" s="112">
        <v>139.65</v>
      </c>
      <c r="U14" s="112">
        <v>1609.65</v>
      </c>
      <c r="V14" s="112">
        <v>0</v>
      </c>
    </row>
    <row spans="1:22" ht="15" customHeight="1" x14ac:dyDescent="0.25" outlineLevel="0" r="1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0.09975</v>
      </c>
      <c r="T34" s="112">
        <v>34.91</v>
      </c>
      <c r="U34" s="112">
        <v>402.41</v>
      </c>
      <c r="V34" s="112">
        <v>0</v>
      </c>
    </row>
    <row spans="1:22" ht="15" customHeight="1" x14ac:dyDescent="0.25" outlineLevel="0" r="3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0.09975</v>
      </c>
      <c r="T35" s="112">
        <v>52.37</v>
      </c>
      <c r="U35" s="112">
        <v>603.62</v>
      </c>
      <c r="V35" s="112">
        <v>0</v>
      </c>
    </row>
    <row spans="1:22" ht="15" customHeight="1" x14ac:dyDescent="0.25" outlineLevel="0" r="36">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0.09975</v>
      </c>
      <c r="T37" s="112">
        <v>43.64</v>
      </c>
      <c r="U37" s="112">
        <v>503.02</v>
      </c>
      <c r="V37" s="112">
        <v>0</v>
      </c>
    </row>
    <row spans="1:22" ht="15" customHeight="1" x14ac:dyDescent="0.25" outlineLevel="0" r="38">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0.09975</v>
      </c>
      <c r="T40" s="112">
        <v>17.46</v>
      </c>
      <c r="U40" s="112">
        <v>201.21</v>
      </c>
      <c r="V40" s="112">
        <v>0</v>
      </c>
    </row>
    <row spans="1:22" ht="15" customHeight="1" x14ac:dyDescent="0.25" outlineLevel="0" r="41">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0.09975</v>
      </c>
      <c r="T42" s="112">
        <v>17.46</v>
      </c>
      <c r="U42" s="112">
        <v>201.21</v>
      </c>
      <c r="V42" s="112">
        <v>0</v>
      </c>
    </row>
    <row spans="1:22" ht="15" customHeight="1" x14ac:dyDescent="0.25" outlineLevel="0" r="43">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0.09975</v>
      </c>
      <c r="T48" s="112">
        <v>17.46</v>
      </c>
      <c r="U48" s="112">
        <v>201.21</v>
      </c>
      <c r="V48" s="112">
        <v>0</v>
      </c>
    </row>
    <row spans="1:22" ht="15" customHeight="1" x14ac:dyDescent="0.25" outlineLevel="0" r="49">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0.09975</v>
      </c>
      <c r="T50" s="112">
        <v>17.46</v>
      </c>
      <c r="U50" s="112">
        <v>201.21</v>
      </c>
      <c r="V50" s="112">
        <v>0</v>
      </c>
    </row>
    <row spans="1:22" ht="15" customHeight="1" x14ac:dyDescent="0.25" outlineLevel="0" r="51">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0.09975</v>
      </c>
      <c r="T55" s="112">
        <v>26.18</v>
      </c>
      <c r="U55" s="112">
        <v>301.81</v>
      </c>
      <c r="V55" s="112">
        <v>0</v>
      </c>
    </row>
    <row spans="1:22" ht="15" customHeight="1" x14ac:dyDescent="0.25" outlineLevel="0" r="56">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0.09975</v>
      </c>
      <c r="T56" s="112">
        <v>26.18</v>
      </c>
      <c r="U56" s="112">
        <v>301.81</v>
      </c>
      <c r="V56" s="112">
        <v>0</v>
      </c>
    </row>
    <row spans="1:22" ht="15" customHeight="1" x14ac:dyDescent="0.25" outlineLevel="0" r="57">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0.09975</v>
      </c>
      <c r="T61" s="112">
        <v>69.83</v>
      </c>
      <c r="U61" s="112">
        <v>804.83</v>
      </c>
      <c r="V61" s="112">
        <v>0</v>
      </c>
    </row>
    <row spans="1:22" ht="15" customHeight="1" x14ac:dyDescent="0.25" outlineLevel="0" r="62">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0.09975</v>
      </c>
      <c r="T63" s="112">
        <v>69.83</v>
      </c>
      <c r="U63" s="112">
        <v>804.83</v>
      </c>
      <c r="V63" s="112">
        <v>0</v>
      </c>
    </row>
    <row spans="1:22" ht="15" customHeight="1" x14ac:dyDescent="0.25" outlineLevel="0" r="64">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0.09975</v>
      </c>
      <c r="T69" s="112">
        <v>48.88</v>
      </c>
      <c r="U69" s="112">
        <v>563.38</v>
      </c>
      <c r="V69" s="112">
        <v>0</v>
      </c>
    </row>
    <row spans="1:22" ht="15" customHeight="1" x14ac:dyDescent="0.25" outlineLevel="0" r="70">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0.09975</v>
      </c>
      <c r="T70" s="112">
        <v>17.46</v>
      </c>
      <c r="U70" s="112">
        <v>201.21</v>
      </c>
      <c r="V70" s="112">
        <v>0</v>
      </c>
    </row>
    <row spans="1:22" ht="15" customHeight="1" x14ac:dyDescent="0.25" outlineLevel="0" r="71">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0.09975</v>
      </c>
      <c r="T76" s="112">
        <v>52.37</v>
      </c>
      <c r="U76" s="112">
        <v>603.62</v>
      </c>
      <c r="V76" s="112">
        <v>0</v>
      </c>
    </row>
    <row spans="1:22" ht="15" customHeight="1" x14ac:dyDescent="0.25" outlineLevel="0" r="77">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0.09975</v>
      </c>
      <c r="T82" s="112">
        <v>139.65</v>
      </c>
      <c r="U82" s="112">
        <v>1609.65</v>
      </c>
      <c r="V82" s="112">
        <v>0</v>
      </c>
    </row>
    <row spans="1:22" ht="15" customHeight="1" x14ac:dyDescent="0.25" outlineLevel="0" r="83">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v>
      </c>
      <c r="S87" s="114">
        <v>0.09975</v>
      </c>
      <c r="T87" s="112">
        <v>78.55</v>
      </c>
      <c r="U87" s="112">
        <v>905.43</v>
      </c>
      <c r="V87" s="112">
        <v>0</v>
      </c>
    </row>
    <row spans="1:22" ht="15" customHeight="1" x14ac:dyDescent="0.25" outlineLevel="0" r="88">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0.09975</v>
      </c>
      <c r="T88" s="112">
        <v>43.64</v>
      </c>
      <c r="U88" s="112">
        <v>503.02</v>
      </c>
      <c r="V88" s="112">
        <v>0</v>
      </c>
    </row>
    <row spans="1:22" ht="15" customHeight="1" x14ac:dyDescent="0.25" outlineLevel="0" r="89">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0.09975</v>
      </c>
      <c r="T90" s="112">
        <v>43.64</v>
      </c>
      <c r="U90" s="112">
        <v>503.02</v>
      </c>
      <c r="V90" s="112">
        <v>0</v>
      </c>
    </row>
    <row spans="1:22" ht="15" customHeight="1" x14ac:dyDescent="0.25" outlineLevel="0" r="91">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0.09975</v>
      </c>
      <c r="T91" s="112">
        <v>26.18</v>
      </c>
      <c r="U91" s="112">
        <v>301.81</v>
      </c>
      <c r="V91" s="112">
        <v>0</v>
      </c>
    </row>
    <row spans="1:22" ht="15" customHeight="1" x14ac:dyDescent="0.25" outlineLevel="0" r="92">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0.09975</v>
      </c>
      <c r="T93" s="112">
        <v>0</v>
      </c>
      <c r="U93" s="112">
        <v>1810.86</v>
      </c>
      <c r="V93" s="112">
        <v>0</v>
      </c>
    </row>
    <row spans="1:22" ht="15" customHeight="1" x14ac:dyDescent="0.25" outlineLevel="0" r="94">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0.09975</v>
      </c>
      <c r="T94" s="112">
        <v>61.1</v>
      </c>
      <c r="U94" s="112">
        <v>704.23</v>
      </c>
      <c r="V94" s="112">
        <v>0</v>
      </c>
    </row>
    <row spans="1:22" ht="15" customHeight="1" x14ac:dyDescent="0.25" outlineLevel="0" r="9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v>
      </c>
      <c r="S119" s="114">
        <v>0.09975</v>
      </c>
      <c r="T119" s="112">
        <v>78.55</v>
      </c>
      <c r="U119" s="112">
        <v>905.43</v>
      </c>
      <c r="V119" s="112">
        <v>0</v>
      </c>
    </row>
    <row spans="1:22" ht="15" customHeight="1" x14ac:dyDescent="0.25" outlineLevel="0" r="120">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0.09975</v>
      </c>
      <c r="T120" s="112">
        <v>410.22</v>
      </c>
      <c r="U120" s="112">
        <v>4728.35</v>
      </c>
      <c r="V120" s="112">
        <v>0</v>
      </c>
    </row>
    <row spans="1:22" ht="15" customHeight="1" x14ac:dyDescent="0.25" outlineLevel="0" r="121">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0.09975</v>
      </c>
      <c r="T121" s="112">
        <v>216.33</v>
      </c>
      <c r="U121" s="112">
        <v>2493.52</v>
      </c>
      <c r="V121" s="112">
        <v>0</v>
      </c>
    </row>
    <row spans="1:22" ht="15" customHeight="1" x14ac:dyDescent="0.25" outlineLevel="0" r="122">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0.09975</v>
      </c>
      <c r="T122" s="112">
        <v>74.81</v>
      </c>
      <c r="U122" s="112">
        <v>862.31</v>
      </c>
      <c r="V122" s="112">
        <v>0</v>
      </c>
    </row>
    <row spans="1:22" ht="15" customHeight="1" x14ac:dyDescent="0.25" outlineLevel="0" r="123">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0.09975</v>
      </c>
      <c r="T123" s="112">
        <v>86.68</v>
      </c>
      <c r="U123" s="112">
        <v>999.13</v>
      </c>
      <c r="V123" s="112">
        <v>0</v>
      </c>
    </row>
    <row spans="1:22" ht="15" customHeight="1" x14ac:dyDescent="0.25" outlineLevel="0" r="124">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0.09975</v>
      </c>
      <c r="T124" s="112">
        <v>259.35</v>
      </c>
      <c r="U124" s="112">
        <v>2989.35</v>
      </c>
      <c r="V124" s="112">
        <v>0</v>
      </c>
    </row>
    <row spans="1:22" ht="15" customHeight="1" x14ac:dyDescent="0.25" outlineLevel="0" r="1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0.09975</v>
      </c>
      <c r="T125" s="112">
        <v>48.88</v>
      </c>
      <c r="U125" s="112">
        <v>563.38</v>
      </c>
      <c r="V125" s="112">
        <v>0</v>
      </c>
    </row>
    <row spans="1:22" ht="15" customHeight="1" x14ac:dyDescent="0.25" outlineLevel="0" r="126">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v>
      </c>
      <c r="S126" s="114">
        <v>0.09975</v>
      </c>
      <c r="T126" s="112">
        <v>78.55</v>
      </c>
      <c r="U126" s="112">
        <v>905.43</v>
      </c>
      <c r="V126" s="112">
        <v>0</v>
      </c>
    </row>
    <row spans="1:22" ht="15" customHeight="1" x14ac:dyDescent="0.25" outlineLevel="0" r="127">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0.09975</v>
      </c>
      <c r="T127" s="112">
        <v>588.53</v>
      </c>
      <c r="U127" s="112">
        <v>6783.53</v>
      </c>
      <c r="V127" s="112">
        <v>0</v>
      </c>
    </row>
    <row spans="1:22" ht="15" customHeight="1" x14ac:dyDescent="0.25" outlineLevel="0" r="128">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0.09975</v>
      </c>
      <c r="T128" s="112">
        <v>977.55</v>
      </c>
      <c r="U128" s="112">
        <v>11267.55</v>
      </c>
      <c r="V128" s="112">
        <v>0</v>
      </c>
    </row>
    <row spans="1:22" ht="15" customHeight="1" x14ac:dyDescent="0.25" outlineLevel="0" r="129">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0.09975</v>
      </c>
      <c r="T129" s="112">
        <v>97.26</v>
      </c>
      <c r="U129" s="112">
        <v>1121.01</v>
      </c>
      <c r="V129" s="112">
        <v>0</v>
      </c>
    </row>
    <row spans="1:22" ht="15" customHeight="1" x14ac:dyDescent="0.25" outlineLevel="0" r="130">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0.09975</v>
      </c>
      <c r="T130" s="112">
        <v>72.32</v>
      </c>
      <c r="U130" s="112">
        <v>833.57</v>
      </c>
      <c r="V130" s="112">
        <v>0</v>
      </c>
    </row>
    <row spans="1:22" ht="15" customHeight="1" x14ac:dyDescent="0.25" outlineLevel="0" r="131">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0.09975</v>
      </c>
      <c r="T131" s="112">
        <v>86.68</v>
      </c>
      <c r="U131" s="112">
        <v>999.13</v>
      </c>
      <c r="V131" s="112">
        <v>0</v>
      </c>
    </row>
    <row spans="1:22" ht="15" customHeight="1" x14ac:dyDescent="0.25" outlineLevel="0" r="132">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0.09975</v>
      </c>
      <c r="T132" s="112">
        <v>48.88</v>
      </c>
      <c r="U132" s="112">
        <v>563.38</v>
      </c>
      <c r="V132" s="112">
        <v>0</v>
      </c>
    </row>
    <row spans="1:22" ht="15" customHeight="1" x14ac:dyDescent="0.25" outlineLevel="0" r="133">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0.09975</v>
      </c>
      <c r="T133" s="112">
        <v>3482.52</v>
      </c>
      <c r="U133" s="112">
        <v>40140.65</v>
      </c>
      <c r="V133" s="112">
        <v>0</v>
      </c>
    </row>
    <row spans="1:22" ht="15" customHeight="1" x14ac:dyDescent="0.25" outlineLevel="0" r="134">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0.09975</v>
      </c>
      <c r="T134" s="112">
        <v>995.01</v>
      </c>
      <c r="U134" s="112">
        <v>11468.76</v>
      </c>
      <c r="V134" s="112">
        <v>0</v>
      </c>
    </row>
    <row spans="1:22" ht="15" customHeight="1" x14ac:dyDescent="0.25" outlineLevel="0" r="13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0.09975</v>
      </c>
      <c r="T135" s="112">
        <v>1705.48</v>
      </c>
      <c r="U135" s="112">
        <v>19657.86</v>
      </c>
      <c r="V135" s="112">
        <v>0</v>
      </c>
    </row>
    <row spans="1:22" ht="15" customHeight="1" x14ac:dyDescent="0.25" outlineLevel="0" r="136">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0.09975</v>
      </c>
      <c r="T136" s="112">
        <v>792.76</v>
      </c>
      <c r="U136" s="112">
        <v>9137.64</v>
      </c>
      <c r="V136" s="112">
        <v>0</v>
      </c>
    </row>
    <row spans="1:22" ht="15" customHeight="1" x14ac:dyDescent="0.25" outlineLevel="0" r="137">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0.09975</v>
      </c>
      <c r="T137" s="112">
        <v>2613.45</v>
      </c>
      <c r="U137" s="112">
        <v>30123.45</v>
      </c>
      <c r="V137" s="112">
        <v>0</v>
      </c>
    </row>
    <row spans="1:22" ht="15" customHeight="1" x14ac:dyDescent="0.25" outlineLevel="0" r="138">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0.09975</v>
      </c>
      <c r="T138" s="112">
        <v>2024.93</v>
      </c>
      <c r="U138" s="112">
        <v>23339.93</v>
      </c>
      <c r="V138" s="112">
        <v>0</v>
      </c>
    </row>
    <row spans="1:22" ht="15" customHeight="1" x14ac:dyDescent="0.25" outlineLevel="0" r="139">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0.09975</v>
      </c>
      <c r="T139" s="112">
        <v>1663.58</v>
      </c>
      <c r="U139" s="112">
        <v>19174.96</v>
      </c>
      <c r="V139" s="112">
        <v>0</v>
      </c>
    </row>
    <row spans="1:22" ht="15" customHeight="1" x14ac:dyDescent="0.25" outlineLevel="0" r="140">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0.09975</v>
      </c>
      <c r="T140" s="112">
        <v>1233.16</v>
      </c>
      <c r="U140" s="112">
        <v>14213.79</v>
      </c>
      <c r="V140" s="112">
        <v>0</v>
      </c>
    </row>
    <row spans="1:22" ht="15" customHeight="1" x14ac:dyDescent="0.25" outlineLevel="0" r="141">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0.09975</v>
      </c>
      <c r="T141" s="112">
        <v>52.37</v>
      </c>
      <c r="U141" s="112">
        <v>603.62</v>
      </c>
      <c r="V141" s="112">
        <v>0</v>
      </c>
    </row>
    <row spans="1:22" ht="15" customHeight="1" x14ac:dyDescent="0.25" outlineLevel="0" r="142">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0.09975</v>
      </c>
      <c r="T142" s="112">
        <v>872.81</v>
      </c>
      <c r="U142" s="112">
        <v>10060.31</v>
      </c>
      <c r="V142" s="112">
        <v>0</v>
      </c>
    </row>
    <row spans="1:22" ht="15" customHeight="1" x14ac:dyDescent="0.25" outlineLevel="0" r="143">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0.09975</v>
      </c>
      <c r="T143" s="112">
        <v>1802.98</v>
      </c>
      <c r="U143" s="112">
        <v>20781.73</v>
      </c>
      <c r="V143" s="112">
        <v>0</v>
      </c>
    </row>
    <row spans="1:22" ht="15" customHeight="1" x14ac:dyDescent="0.25" outlineLevel="0" r="144">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0.09975</v>
      </c>
      <c r="T144" s="112">
        <v>852.86</v>
      </c>
      <c r="U144" s="112">
        <v>9830.36</v>
      </c>
      <c r="V144" s="112">
        <v>0</v>
      </c>
    </row>
    <row spans="1:22" ht="15" customHeight="1" x14ac:dyDescent="0.25" outlineLevel="0" r="14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0.09975</v>
      </c>
      <c r="T145" s="112">
        <v>445.13</v>
      </c>
      <c r="U145" s="112">
        <v>5130.76</v>
      </c>
      <c r="V145" s="112">
        <v>0</v>
      </c>
    </row>
    <row spans="1:22" ht="15" customHeight="1" x14ac:dyDescent="0.25" outlineLevel="0" r="146">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0.09975</v>
      </c>
      <c r="T146" s="112">
        <v>750.62</v>
      </c>
      <c r="U146" s="112">
        <v>8651.87</v>
      </c>
      <c r="V146" s="112">
        <v>0</v>
      </c>
    </row>
    <row spans="1:22" ht="15" customHeight="1" x14ac:dyDescent="0.25" outlineLevel="0" r="147">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0.09975</v>
      </c>
      <c r="T147" s="112">
        <v>261.84</v>
      </c>
      <c r="U147" s="112">
        <v>3018.09</v>
      </c>
      <c r="V147" s="112">
        <v>0</v>
      </c>
    </row>
    <row spans="1:22" ht="15" customHeight="1" x14ac:dyDescent="0.25" outlineLevel="0" r="148">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0.09975</v>
      </c>
      <c r="T148" s="112">
        <v>124.69</v>
      </c>
      <c r="U148" s="112">
        <v>1437.19</v>
      </c>
      <c r="V148" s="112">
        <v>0</v>
      </c>
    </row>
    <row spans="1:22" ht="15" customHeight="1" x14ac:dyDescent="0.25" outlineLevel="0" r="149">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0.09975</v>
      </c>
      <c r="T149" s="112">
        <v>34.91</v>
      </c>
      <c r="U149" s="112">
        <v>402.41</v>
      </c>
      <c r="V149" s="112">
        <v>0</v>
      </c>
    </row>
    <row spans="1:22" ht="15" customHeight="1" x14ac:dyDescent="0.25" outlineLevel="0" r="150">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0.09975</v>
      </c>
      <c r="T150" s="112">
        <v>174.56</v>
      </c>
      <c r="U150" s="112">
        <v>2012.06</v>
      </c>
      <c r="V150" s="112">
        <v>0</v>
      </c>
    </row>
    <row spans="1:22" ht="15" customHeight="1" x14ac:dyDescent="0.25" outlineLevel="0" r="151">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0.09975</v>
      </c>
      <c r="T151" s="112">
        <v>165.83</v>
      </c>
      <c r="U151" s="112">
        <v>1911.46</v>
      </c>
      <c r="V151" s="112">
        <v>0</v>
      </c>
    </row>
    <row spans="1:22" ht="15" customHeight="1" x14ac:dyDescent="0.25" outlineLevel="0" r="152">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0.09975</v>
      </c>
      <c r="T152" s="112">
        <v>279.3</v>
      </c>
      <c r="U152" s="112">
        <v>3219.3</v>
      </c>
      <c r="V152" s="112">
        <v>0</v>
      </c>
    </row>
    <row spans="1:22" ht="15" customHeight="1" x14ac:dyDescent="0.25" outlineLevel="0" r="153">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0.09975</v>
      </c>
      <c r="T153" s="112">
        <v>43.64</v>
      </c>
      <c r="U153" s="112">
        <v>503.02</v>
      </c>
      <c r="V153" s="112">
        <v>0</v>
      </c>
    </row>
    <row spans="1:22" ht="15" customHeight="1" x14ac:dyDescent="0.25" outlineLevel="0" r="154">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0.09975</v>
      </c>
      <c r="T154" s="112">
        <v>663.34</v>
      </c>
      <c r="U154" s="112">
        <v>7645.84</v>
      </c>
      <c r="V154" s="112">
        <v>0</v>
      </c>
    </row>
    <row spans="1:22" ht="15" customHeight="1" x14ac:dyDescent="0.25" outlineLevel="0" r="15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0.09975</v>
      </c>
      <c r="T155" s="112">
        <v>610.97</v>
      </c>
      <c r="U155" s="112">
        <v>7042.22</v>
      </c>
      <c r="V155" s="112">
        <v>0</v>
      </c>
    </row>
    <row spans="1:22" ht="15" customHeight="1" x14ac:dyDescent="0.25" outlineLevel="0" r="156">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0.09975</v>
      </c>
      <c r="T156" s="112">
        <v>226.93</v>
      </c>
      <c r="U156" s="112">
        <v>2615.68</v>
      </c>
      <c r="V156" s="112">
        <v>0</v>
      </c>
    </row>
    <row spans="1:22" ht="15" customHeight="1" x14ac:dyDescent="0.25" outlineLevel="0" r="157">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0.09975</v>
      </c>
      <c r="T157" s="112">
        <v>174.56</v>
      </c>
      <c r="U157" s="112">
        <v>2012.06</v>
      </c>
      <c r="V157" s="112">
        <v>0</v>
      </c>
    </row>
    <row spans="1:22" ht="15" customHeight="1" x14ac:dyDescent="0.25" outlineLevel="0" r="158">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0.09975</v>
      </c>
      <c r="T158" s="112">
        <v>209.48</v>
      </c>
      <c r="U158" s="112">
        <v>2414.48</v>
      </c>
      <c r="V158" s="112">
        <v>0</v>
      </c>
    </row>
    <row spans="1:22" ht="15" customHeight="1" x14ac:dyDescent="0.25" outlineLevel="0" r="159">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0.09975</v>
      </c>
      <c r="T159" s="112">
        <v>249.38</v>
      </c>
      <c r="U159" s="112">
        <v>2874.38</v>
      </c>
      <c r="V159" s="112">
        <v>0</v>
      </c>
    </row>
    <row spans="1:22" ht="15" customHeight="1" x14ac:dyDescent="0.25" outlineLevel="0" r="160">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0.09975</v>
      </c>
      <c r="T160" s="112">
        <v>296.76</v>
      </c>
      <c r="U160" s="112">
        <v>3420.51</v>
      </c>
      <c r="V160" s="112">
        <v>0</v>
      </c>
    </row>
    <row spans="1:22" ht="15" customHeight="1" x14ac:dyDescent="0.25" outlineLevel="0" r="161">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0.09975</v>
      </c>
      <c r="T161" s="112">
        <v>209.48</v>
      </c>
      <c r="U161" s="112">
        <v>2414.48</v>
      </c>
      <c r="V161" s="112">
        <v>0</v>
      </c>
    </row>
    <row spans="1:22" ht="15" customHeight="1" x14ac:dyDescent="0.25" outlineLevel="0" r="162">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0.09975</v>
      </c>
      <c r="T162" s="112">
        <v>549.87</v>
      </c>
      <c r="U162" s="112">
        <v>6338</v>
      </c>
      <c r="V162" s="112">
        <v>0</v>
      </c>
    </row>
    <row spans="1:22" ht="15" customHeight="1" x14ac:dyDescent="0.25" outlineLevel="0" r="163">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0.09975</v>
      </c>
      <c r="T163" s="112">
        <v>34.91</v>
      </c>
      <c r="U163" s="112">
        <v>402.41</v>
      </c>
      <c r="V163" s="112">
        <v>0</v>
      </c>
    </row>
    <row spans="1:22" ht="15" customHeight="1" x14ac:dyDescent="0.25" outlineLevel="0" r="164">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0.09975</v>
      </c>
      <c r="T164" s="112">
        <v>128.43</v>
      </c>
      <c r="U164" s="112">
        <v>1480.31</v>
      </c>
      <c r="V164" s="112">
        <v>0</v>
      </c>
    </row>
    <row spans="1:22" ht="15" customHeight="1" x14ac:dyDescent="0.25" outlineLevel="0" r="16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0.09975</v>
      </c>
      <c r="T165" s="112">
        <v>294.26</v>
      </c>
      <c r="U165" s="112">
        <v>3391.76</v>
      </c>
      <c r="V165" s="112">
        <v>0</v>
      </c>
    </row>
    <row spans="1:22" ht="15" customHeight="1" x14ac:dyDescent="0.25" outlineLevel="0" r="166">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0.09975</v>
      </c>
      <c r="T166" s="112">
        <v>86.68</v>
      </c>
      <c r="U166" s="112">
        <v>999.13</v>
      </c>
      <c r="V166" s="112">
        <v>0</v>
      </c>
    </row>
    <row spans="1:22" ht="15" customHeight="1" x14ac:dyDescent="0.25" outlineLevel="0" r="167">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0.09975</v>
      </c>
      <c r="T167" s="112">
        <v>48.88</v>
      </c>
      <c r="U167" s="112">
        <v>563.38</v>
      </c>
      <c r="V167" s="112">
        <v>0</v>
      </c>
    </row>
    <row spans="1:22" ht="15" customHeight="1" x14ac:dyDescent="0.25" outlineLevel="0" r="168">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0.09975</v>
      </c>
      <c r="T168" s="112">
        <v>157.11</v>
      </c>
      <c r="U168" s="112">
        <v>1810.86</v>
      </c>
      <c r="V168" s="112">
        <v>0</v>
      </c>
    </row>
    <row spans="1:22" ht="15" customHeight="1" x14ac:dyDescent="0.25" outlineLevel="0" r="169">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0.09975</v>
      </c>
      <c r="T169" s="112">
        <v>253.12</v>
      </c>
      <c r="U169" s="112">
        <v>2917.5</v>
      </c>
      <c r="V169" s="112">
        <v>0</v>
      </c>
    </row>
    <row spans="1:22" ht="15" customHeight="1" x14ac:dyDescent="0.25" outlineLevel="0" r="170">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0.09975</v>
      </c>
      <c r="T170" s="112">
        <v>995.01</v>
      </c>
      <c r="U170" s="112">
        <v>11468.76</v>
      </c>
      <c r="V170" s="112">
        <v>0</v>
      </c>
    </row>
    <row spans="1:22" ht="15" customHeight="1" x14ac:dyDescent="0.25" outlineLevel="0" r="171">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0.09975</v>
      </c>
      <c r="T171" s="112">
        <v>942.64</v>
      </c>
      <c r="U171" s="112">
        <v>10865.14</v>
      </c>
      <c r="V171" s="112">
        <v>0</v>
      </c>
    </row>
    <row spans="1:22" ht="15" customHeight="1" x14ac:dyDescent="0.25" outlineLevel="0" r="172">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0.09975</v>
      </c>
      <c r="T172" s="112">
        <v>977.55</v>
      </c>
      <c r="U172" s="112">
        <v>11267.55</v>
      </c>
      <c r="V172" s="112">
        <v>0</v>
      </c>
    </row>
    <row spans="1:22" ht="15" customHeight="1" x14ac:dyDescent="0.25" outlineLevel="0" r="173">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0.09975</v>
      </c>
      <c r="T173" s="112">
        <v>759.35</v>
      </c>
      <c r="U173" s="112">
        <v>8752.48</v>
      </c>
      <c r="V173" s="112">
        <v>0</v>
      </c>
    </row>
    <row spans="1:22" ht="15" customHeight="1" x14ac:dyDescent="0.25" outlineLevel="0" r="174">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0.09975</v>
      </c>
      <c r="T174" s="112">
        <v>604.73</v>
      </c>
      <c r="U174" s="112">
        <v>6970.36</v>
      </c>
      <c r="V174" s="112">
        <v>0</v>
      </c>
    </row>
    <row spans="1:22" ht="15" customHeight="1" x14ac:dyDescent="0.25" outlineLevel="0" r="17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0.09975</v>
      </c>
      <c r="T175" s="112">
        <v>296.76</v>
      </c>
      <c r="U175" s="112">
        <v>3420.51</v>
      </c>
      <c r="V175" s="112">
        <v>0</v>
      </c>
    </row>
    <row spans="1:22" ht="15" customHeight="1" x14ac:dyDescent="0.25" outlineLevel="0" r="176">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0.09975</v>
      </c>
      <c r="T176" s="112">
        <v>130.92</v>
      </c>
      <c r="U176" s="112">
        <v>1509.05</v>
      </c>
      <c r="V176" s="112">
        <v>0</v>
      </c>
    </row>
    <row spans="1:22" ht="15" customHeight="1" x14ac:dyDescent="0.25" outlineLevel="0" r="177">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0.09975</v>
      </c>
      <c r="T177" s="112">
        <v>69.83</v>
      </c>
      <c r="U177" s="112">
        <v>804.83</v>
      </c>
      <c r="V177" s="112">
        <v>0</v>
      </c>
    </row>
    <row spans="1:22" ht="15" customHeight="1" x14ac:dyDescent="0.25" outlineLevel="0" r="178">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0.09975</v>
      </c>
      <c r="T178" s="112">
        <v>87.28</v>
      </c>
      <c r="U178" s="112">
        <v>1006.03</v>
      </c>
      <c r="V178" s="112">
        <v>0</v>
      </c>
    </row>
    <row spans="1:22" ht="15" customHeight="1" x14ac:dyDescent="0.25" outlineLevel="0" r="179">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0.09975</v>
      </c>
      <c r="T179" s="112">
        <v>980.04</v>
      </c>
      <c r="U179" s="112">
        <v>11296.29</v>
      </c>
      <c r="V179" s="112">
        <v>0</v>
      </c>
    </row>
    <row spans="1:22" ht="15" customHeight="1" x14ac:dyDescent="0.25" outlineLevel="0" r="180">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0.09975</v>
      </c>
      <c r="T180" s="112">
        <v>139.65</v>
      </c>
      <c r="U180" s="112">
        <v>1609.65</v>
      </c>
      <c r="V180" s="112">
        <v>0</v>
      </c>
    </row>
    <row spans="1:22" ht="15" customHeight="1" x14ac:dyDescent="0.25" outlineLevel="0" r="181">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0.09975</v>
      </c>
      <c r="T181" s="112">
        <v>1361.59</v>
      </c>
      <c r="U181" s="112">
        <v>15694.09</v>
      </c>
      <c r="V181" s="112">
        <v>0</v>
      </c>
    </row>
    <row spans="1:22" ht="15" customHeight="1" x14ac:dyDescent="0.25" outlineLevel="0" r="182">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0.09975</v>
      </c>
      <c r="T182" s="112">
        <v>445.13</v>
      </c>
      <c r="U182" s="112">
        <v>5130.76</v>
      </c>
      <c r="V182" s="112">
        <v>0</v>
      </c>
    </row>
    <row spans="1:22" ht="15" customHeight="1" x14ac:dyDescent="0.25" outlineLevel="0" r="183">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0.09975</v>
      </c>
      <c r="T183" s="112">
        <v>235.66</v>
      </c>
      <c r="U183" s="112">
        <v>2716.29</v>
      </c>
      <c r="V183" s="112">
        <v>0</v>
      </c>
    </row>
    <row spans="1:22" ht="15" customHeight="1" x14ac:dyDescent="0.25" outlineLevel="0" r="184">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0.09975</v>
      </c>
      <c r="T184" s="112">
        <v>778.05</v>
      </c>
      <c r="U184" s="112">
        <v>8968.05</v>
      </c>
      <c r="V184" s="112">
        <v>0</v>
      </c>
    </row>
    <row spans="1:22" ht="15" customHeight="1" x14ac:dyDescent="0.25" outlineLevel="0" r="18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0.09975</v>
      </c>
      <c r="T185" s="112">
        <v>602.24</v>
      </c>
      <c r="U185" s="112">
        <v>6941.62</v>
      </c>
      <c r="V185" s="112">
        <v>0</v>
      </c>
    </row>
    <row spans="1:22" ht="15" customHeight="1" x14ac:dyDescent="0.25" outlineLevel="0" r="186">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0.09975</v>
      </c>
      <c r="T186" s="112">
        <v>174.56</v>
      </c>
      <c r="U186" s="112">
        <v>2012.06</v>
      </c>
      <c r="V186" s="112">
        <v>0</v>
      </c>
    </row>
    <row spans="1:22" ht="15" customHeight="1" x14ac:dyDescent="0.25" outlineLevel="0" r="187">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0.09975</v>
      </c>
      <c r="T187" s="112">
        <v>1204.48</v>
      </c>
      <c r="U187" s="112">
        <v>13883.23</v>
      </c>
      <c r="V187" s="112">
        <v>0</v>
      </c>
    </row>
    <row spans="1:22" ht="15" customHeight="1" x14ac:dyDescent="0.25" outlineLevel="0" r="188">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0.09975</v>
      </c>
      <c r="T188" s="112">
        <v>384.04</v>
      </c>
      <c r="U188" s="112">
        <v>4426.54</v>
      </c>
      <c r="V188" s="112">
        <v>0</v>
      </c>
    </row>
    <row spans="1:22" ht="15" customHeight="1" x14ac:dyDescent="0.25" outlineLevel="0" r="189">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0.09975</v>
      </c>
      <c r="T189" s="112">
        <v>418.95</v>
      </c>
      <c r="U189" s="112">
        <v>4828.95</v>
      </c>
      <c r="V189" s="112">
        <v>0</v>
      </c>
    </row>
    <row spans="1:22" ht="15" customHeight="1" x14ac:dyDescent="0.25" outlineLevel="0" r="190">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0.09975</v>
      </c>
      <c r="T190" s="112">
        <v>17.46</v>
      </c>
      <c r="U190" s="112">
        <v>201.21</v>
      </c>
      <c r="V190" s="112">
        <v>0</v>
      </c>
    </row>
    <row spans="1:22" ht="15" customHeight="1" x14ac:dyDescent="0.25" outlineLevel="0" r="191">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0.09975</v>
      </c>
      <c r="T191" s="112">
        <v>122.19</v>
      </c>
      <c r="U191" s="112">
        <v>1408.44</v>
      </c>
      <c r="V191" s="112">
        <v>1408.44</v>
      </c>
    </row>
    <row spans="1:22" ht="15" customHeight="1" x14ac:dyDescent="0.25" outlineLevel="0" r="192">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0.09975</v>
      </c>
      <c r="T192" s="112">
        <v>488.78</v>
      </c>
      <c r="U192" s="112">
        <v>5633.78</v>
      </c>
      <c r="V192" s="112">
        <v>0</v>
      </c>
    </row>
    <row spans="1:22" ht="15" customHeight="1" x14ac:dyDescent="0.25" outlineLevel="0" r="193">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0.09975</v>
      </c>
      <c r="T193" s="112">
        <v>253.12</v>
      </c>
      <c r="U193" s="112">
        <v>2917.5</v>
      </c>
      <c r="V193" s="112">
        <v>0</v>
      </c>
    </row>
    <row spans="1:22" ht="15" customHeight="1" x14ac:dyDescent="0.25" outlineLevel="0" r="194">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0.09975</v>
      </c>
      <c r="T194" s="112">
        <v>857.85</v>
      </c>
      <c r="U194" s="112">
        <v>9887.85</v>
      </c>
      <c r="V194" s="112">
        <v>0</v>
      </c>
    </row>
    <row spans="1:22" ht="15" customHeight="1" x14ac:dyDescent="0.25" outlineLevel="0" r="19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0.09975</v>
      </c>
      <c r="T195" s="112">
        <v>750.62</v>
      </c>
      <c r="U195" s="112">
        <v>8651.87</v>
      </c>
      <c r="V195" s="112">
        <v>0</v>
      </c>
    </row>
    <row spans="1:22" ht="15" customHeight="1" x14ac:dyDescent="0.25" outlineLevel="0" r="196">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0.09975</v>
      </c>
      <c r="T196" s="112">
        <v>357.85</v>
      </c>
      <c r="U196" s="112">
        <v>4124.73</v>
      </c>
      <c r="V196" s="112">
        <v>0</v>
      </c>
    </row>
    <row spans="1:22" ht="15" customHeight="1" x14ac:dyDescent="0.25" outlineLevel="0" r="197">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0.09975</v>
      </c>
      <c r="T197" s="112">
        <v>157.11</v>
      </c>
      <c r="U197" s="112">
        <v>1810.86</v>
      </c>
      <c r="V197" s="112">
        <v>0</v>
      </c>
    </row>
    <row spans="1:22" ht="15" customHeight="1" x14ac:dyDescent="0.25" outlineLevel="0" r="198">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0.09975</v>
      </c>
      <c r="T198" s="112">
        <v>69.83</v>
      </c>
      <c r="U198" s="112">
        <v>804.83</v>
      </c>
      <c r="V198" s="112">
        <v>0</v>
      </c>
    </row>
    <row spans="1:22" ht="15" customHeight="1" x14ac:dyDescent="0.25" outlineLevel="0" r="199">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0.09975</v>
      </c>
      <c r="T199" s="112">
        <v>418.95</v>
      </c>
      <c r="U199" s="112">
        <v>4828.95</v>
      </c>
      <c r="V199" s="112">
        <v>0</v>
      </c>
    </row>
    <row spans="1:22" ht="15" customHeight="1" x14ac:dyDescent="0.25" outlineLevel="0" r="200">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0.09975</v>
      </c>
      <c r="T200" s="112">
        <v>92.52</v>
      </c>
      <c r="U200" s="112">
        <v>1066.4</v>
      </c>
      <c r="V200" s="112">
        <v>0</v>
      </c>
    </row>
    <row spans="1:22" ht="15" customHeight="1" x14ac:dyDescent="0.25" outlineLevel="0" r="201">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0.09975</v>
      </c>
      <c r="T201" s="112">
        <v>87.28</v>
      </c>
      <c r="U201" s="112">
        <v>1006.03</v>
      </c>
      <c r="V201" s="112">
        <v>0</v>
      </c>
    </row>
    <row spans="1:22" ht="15" customHeight="1" x14ac:dyDescent="0.25" outlineLevel="0" r="202">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0.09975</v>
      </c>
      <c r="T202" s="112">
        <v>288.03</v>
      </c>
      <c r="U202" s="112">
        <v>3319.91</v>
      </c>
      <c r="V202" s="112">
        <v>0</v>
      </c>
    </row>
    <row spans="1:22" ht="15" customHeight="1" x14ac:dyDescent="0.25" outlineLevel="0" r="203">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0.09975</v>
      </c>
      <c r="T203" s="112">
        <v>2510.21</v>
      </c>
      <c r="U203" s="112">
        <v>28933.46</v>
      </c>
      <c r="V203" s="112">
        <v>0</v>
      </c>
    </row>
    <row spans="1:22" ht="15" customHeight="1" x14ac:dyDescent="0.25" outlineLevel="0" r="204">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0.09975</v>
      </c>
      <c r="T204" s="112">
        <v>1946.37</v>
      </c>
      <c r="U204" s="112">
        <v>22434.5</v>
      </c>
      <c r="V204" s="112">
        <v>0</v>
      </c>
    </row>
    <row spans="1:22" ht="15" customHeight="1" x14ac:dyDescent="0.25" outlineLevel="0" r="20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0.09975</v>
      </c>
      <c r="T205" s="112">
        <v>441.39</v>
      </c>
      <c r="U205" s="112">
        <v>5087.64</v>
      </c>
      <c r="V205" s="112">
        <v>0</v>
      </c>
    </row>
    <row spans="1:22" ht="15" customHeight="1" x14ac:dyDescent="0.25" outlineLevel="0" r="206">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0.09975</v>
      </c>
      <c r="T206" s="112">
        <v>552.37</v>
      </c>
      <c r="U206" s="112">
        <v>6366.75</v>
      </c>
      <c r="V206" s="112">
        <v>0</v>
      </c>
    </row>
    <row spans="1:22" ht="15" customHeight="1" x14ac:dyDescent="0.25" outlineLevel="0" r="207">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0.09975</v>
      </c>
      <c r="T207" s="112">
        <v>270.57</v>
      </c>
      <c r="U207" s="112">
        <v>3118.7</v>
      </c>
      <c r="V207" s="112">
        <v>0</v>
      </c>
    </row>
    <row spans="1:22" ht="15" customHeight="1" x14ac:dyDescent="0.25" outlineLevel="0" r="208">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0.09975</v>
      </c>
      <c r="T208" s="112">
        <v>113.47</v>
      </c>
      <c r="U208" s="112">
        <v>1307.85</v>
      </c>
      <c r="V208" s="112">
        <v>0</v>
      </c>
    </row>
    <row spans="1:22" ht="15" customHeight="1" x14ac:dyDescent="0.25" outlineLevel="0" r="209">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0.09975</v>
      </c>
      <c r="T209" s="112">
        <v>104.74</v>
      </c>
      <c r="U209" s="112">
        <v>1207.24</v>
      </c>
      <c r="V209" s="112">
        <v>0</v>
      </c>
    </row>
    <row spans="1:22" ht="15" customHeight="1" x14ac:dyDescent="0.25" outlineLevel="0" r="210">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0.09975</v>
      </c>
      <c r="T210" s="112">
        <v>855.36</v>
      </c>
      <c r="U210" s="112">
        <v>9859.11</v>
      </c>
      <c r="V210" s="112">
        <v>0</v>
      </c>
    </row>
    <row spans="1:22" ht="15" customHeight="1" x14ac:dyDescent="0.25" outlineLevel="0" r="211">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0.09975</v>
      </c>
      <c r="T211" s="112">
        <v>392.77</v>
      </c>
      <c r="U211" s="112">
        <v>4527.15</v>
      </c>
      <c r="V211" s="112">
        <v>0</v>
      </c>
    </row>
    <row spans="1:22" ht="15" customHeight="1" x14ac:dyDescent="0.25" outlineLevel="0" r="212">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0.09975</v>
      </c>
      <c r="T212" s="112">
        <v>174.56</v>
      </c>
      <c r="U212" s="112">
        <v>2012.06</v>
      </c>
      <c r="V212" s="112">
        <v>0</v>
      </c>
    </row>
    <row spans="1:22" ht="15" customHeight="1" x14ac:dyDescent="0.25" outlineLevel="0" r="213">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0.09975</v>
      </c>
      <c r="T213" s="112">
        <v>150.87</v>
      </c>
      <c r="U213" s="112">
        <v>1739</v>
      </c>
      <c r="V213" s="112">
        <v>0</v>
      </c>
    </row>
    <row spans="1:22" ht="15" customHeight="1" x14ac:dyDescent="0.25" outlineLevel="0" r="214">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0.09975</v>
      </c>
      <c r="T214" s="112">
        <v>628.43</v>
      </c>
      <c r="U214" s="112">
        <v>7243.43</v>
      </c>
      <c r="V214" s="112">
        <v>0</v>
      </c>
    </row>
    <row spans="1:22" ht="15" customHeight="1" x14ac:dyDescent="0.25" outlineLevel="0" r="21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0.09975</v>
      </c>
      <c r="T215" s="112">
        <v>392.77</v>
      </c>
      <c r="U215" s="112">
        <v>4527.15</v>
      </c>
      <c r="V215" s="112">
        <v>0</v>
      </c>
    </row>
    <row spans="1:22" ht="15" customHeight="1" x14ac:dyDescent="0.25" outlineLevel="0" r="216">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0.09975</v>
      </c>
      <c r="T216" s="112">
        <v>34.91</v>
      </c>
      <c r="U216" s="112">
        <v>402.41</v>
      </c>
      <c r="V216" s="112">
        <v>0</v>
      </c>
    </row>
    <row spans="1:22" ht="15" customHeight="1" x14ac:dyDescent="0.25" outlineLevel="0" r="217">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0.09975</v>
      </c>
      <c r="T217" s="112">
        <v>471.32</v>
      </c>
      <c r="U217" s="112">
        <v>5432.57</v>
      </c>
      <c r="V217" s="112">
        <v>0</v>
      </c>
    </row>
    <row spans="1:22" ht="15" customHeight="1" x14ac:dyDescent="0.25" outlineLevel="0" r="218">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0.09975</v>
      </c>
      <c r="T218" s="112">
        <v>238.15</v>
      </c>
      <c r="U218" s="112">
        <v>2745.03</v>
      </c>
      <c r="V218" s="112">
        <v>0</v>
      </c>
    </row>
    <row spans="1:22" ht="15" customHeight="1" x14ac:dyDescent="0.25" outlineLevel="0" r="219">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0.09975</v>
      </c>
      <c r="T219" s="112">
        <v>1330.17</v>
      </c>
      <c r="U219" s="112">
        <v>15331.92</v>
      </c>
      <c r="V219" s="112">
        <v>0</v>
      </c>
    </row>
    <row spans="1:22" ht="15" customHeight="1" x14ac:dyDescent="0.25" outlineLevel="0" r="220">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0.09975</v>
      </c>
      <c r="T220" s="112">
        <v>43.64</v>
      </c>
      <c r="U220" s="112">
        <v>503.02</v>
      </c>
      <c r="V220" s="112">
        <v>0</v>
      </c>
    </row>
    <row spans="1:22" ht="15" customHeight="1" x14ac:dyDescent="0.25" outlineLevel="0" r="221">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0.09975</v>
      </c>
      <c r="T221" s="112">
        <v>305.48</v>
      </c>
      <c r="U221" s="112">
        <v>3521.11</v>
      </c>
      <c r="V221" s="112">
        <v>0</v>
      </c>
    </row>
    <row spans="1:22" ht="15" customHeight="1" x14ac:dyDescent="0.25" outlineLevel="0" r="222">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0.09975</v>
      </c>
      <c r="T222" s="112">
        <v>270.57</v>
      </c>
      <c r="U222" s="112">
        <v>3118.7</v>
      </c>
      <c r="V222" s="112">
        <v>0</v>
      </c>
    </row>
    <row spans="1:22" ht="15" customHeight="1" x14ac:dyDescent="0.25" outlineLevel="0" r="223">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0.09975</v>
      </c>
      <c r="T223" s="112">
        <v>760.59</v>
      </c>
      <c r="U223" s="112">
        <v>8766.84</v>
      </c>
      <c r="V223" s="112">
        <v>0</v>
      </c>
    </row>
    <row spans="1:22" ht="15" customHeight="1" x14ac:dyDescent="0.25" outlineLevel="0" r="224">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0.09975</v>
      </c>
      <c r="T224" s="112">
        <v>244.39</v>
      </c>
      <c r="U224" s="112">
        <v>2816.89</v>
      </c>
      <c r="V224" s="112">
        <v>0</v>
      </c>
    </row>
    <row spans="1:22" ht="15" customHeight="1" x14ac:dyDescent="0.25" outlineLevel="0" r="2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0.09975</v>
      </c>
      <c r="T225" s="63">
        <v>48.88</v>
      </c>
      <c r="U225" s="63">
        <v>563.38</v>
      </c>
      <c r="V225" s="63">
        <v>0</v>
      </c>
    </row>
    <row spans="1:22" ht="15" customHeight="1" x14ac:dyDescent="0.25" outlineLevel="0" r="226">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0.09975</v>
      </c>
      <c r="T226" s="63">
        <v>216.33</v>
      </c>
      <c r="U226" s="63">
        <v>2493.52</v>
      </c>
      <c r="V226" s="63">
        <v>0</v>
      </c>
    </row>
    <row spans="1:22" ht="15" customHeight="1" x14ac:dyDescent="0.25" outlineLevel="0" r="227">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0.09975</v>
      </c>
      <c r="T227" s="63">
        <v>74.81</v>
      </c>
      <c r="U227" s="63">
        <v>862.31</v>
      </c>
      <c r="V227" s="63">
        <v>0</v>
      </c>
    </row>
    <row spans="1:22" ht="15" customHeight="1" x14ac:dyDescent="0.25" outlineLevel="0" r="228">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0.09975</v>
      </c>
      <c r="T228" s="63">
        <v>86.68</v>
      </c>
      <c r="U228" s="63">
        <v>999.13</v>
      </c>
      <c r="V228" s="63">
        <v>0</v>
      </c>
    </row>
    <row spans="1:22" ht="15" customHeight="1" x14ac:dyDescent="0.25" outlineLevel="0" r="229">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0.09975</v>
      </c>
      <c r="T229" s="63">
        <v>27.43</v>
      </c>
      <c r="U229" s="63">
        <v>316.18</v>
      </c>
      <c r="V229" s="63">
        <v>0</v>
      </c>
    </row>
    <row spans="1:22" ht="15" customHeight="1" x14ac:dyDescent="0.25" outlineLevel="0" r="230">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v>
      </c>
      <c r="S230" s="117">
        <v>0.09975</v>
      </c>
      <c r="T230" s="63">
        <v>78.55</v>
      </c>
      <c r="U230" s="63">
        <v>905.43</v>
      </c>
      <c r="V230" s="63">
        <v>0</v>
      </c>
    </row>
    <row spans="1:22" ht="15" customHeight="1" x14ac:dyDescent="0.25" outlineLevel="0" r="231">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0.09975</v>
      </c>
      <c r="T231" s="63">
        <v>139.65</v>
      </c>
      <c r="U231" s="63">
        <v>1609.65</v>
      </c>
      <c r="V231" s="63">
        <v>0</v>
      </c>
    </row>
    <row spans="1:22" ht="15" customHeight="1" x14ac:dyDescent="0.25" outlineLevel="0" r="232">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0.09975</v>
      </c>
      <c r="T232" s="63">
        <v>925.18</v>
      </c>
      <c r="U232" s="63">
        <v>10663.93</v>
      </c>
      <c r="V232" s="63">
        <v>0</v>
      </c>
    </row>
    <row spans="1:22" ht="15" customHeight="1" x14ac:dyDescent="0.25" outlineLevel="0" r="233">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0.09975</v>
      </c>
      <c r="T233" s="63">
        <v>43.64</v>
      </c>
      <c r="U233" s="63">
        <v>503.02</v>
      </c>
      <c r="V233" s="63">
        <v>0</v>
      </c>
    </row>
    <row spans="1:22" ht="15" customHeight="1" x14ac:dyDescent="0.25" outlineLevel="0" r="234">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0.09975</v>
      </c>
      <c r="T234" s="63">
        <v>384.04</v>
      </c>
      <c r="U234" s="63">
        <v>4426.54</v>
      </c>
      <c r="V234" s="63">
        <v>0</v>
      </c>
    </row>
    <row spans="1:22" ht="15" customHeight="1" x14ac:dyDescent="0.25" outlineLevel="0" r="23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0.09975</v>
      </c>
      <c r="T235" s="63">
        <v>8.73</v>
      </c>
      <c r="U235" s="63">
        <v>100.61</v>
      </c>
      <c r="V235" s="63">
        <v>0</v>
      </c>
    </row>
    <row spans="1:22" ht="15" customHeight="1" x14ac:dyDescent="0.25" outlineLevel="0" r="236">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0.09975</v>
      </c>
      <c r="T236" s="63">
        <v>13.97</v>
      </c>
      <c r="U236" s="63">
        <v>160.97</v>
      </c>
      <c r="V236" s="63">
        <v>0</v>
      </c>
    </row>
    <row spans="1:22" ht="15" customHeight="1" x14ac:dyDescent="0.25" outlineLevel="0" r="237">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0.09975</v>
      </c>
      <c r="T237" s="63">
        <v>933.91</v>
      </c>
      <c r="U237" s="63">
        <v>10764.54</v>
      </c>
      <c r="V237" s="63">
        <v>0</v>
      </c>
    </row>
    <row spans="1:22" ht="15" customHeight="1" x14ac:dyDescent="0.25" outlineLevel="0" r="238">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0.09975</v>
      </c>
      <c r="T238" s="63">
        <v>261.84</v>
      </c>
      <c r="U238" s="63">
        <v>3018.09</v>
      </c>
      <c r="V238" s="63">
        <v>1217.37</v>
      </c>
    </row>
    <row spans="1:22" ht="15" customHeight="1" x14ac:dyDescent="0.25" outlineLevel="0" r="239">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0.09975</v>
      </c>
      <c r="T239" s="63">
        <v>463.84</v>
      </c>
      <c r="U239" s="63">
        <v>5346.34</v>
      </c>
      <c r="V239" s="63">
        <v>0</v>
      </c>
    </row>
    <row spans="1:22" ht="15" customHeight="1" x14ac:dyDescent="0.25" outlineLevel="0" r="240">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0.09975</v>
      </c>
      <c r="T240" s="63">
        <v>569.82</v>
      </c>
      <c r="U240" s="63">
        <v>6567.95</v>
      </c>
      <c r="V240" s="63">
        <v>0</v>
      </c>
    </row>
    <row spans="1:22" ht="15" customHeight="1" x14ac:dyDescent="0.25" outlineLevel="0" r="241">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0.09975</v>
      </c>
      <c r="T241" s="63">
        <v>34.91</v>
      </c>
      <c r="U241" s="63">
        <v>402.41</v>
      </c>
      <c r="V241" s="63">
        <v>0</v>
      </c>
    </row>
    <row spans="1:22" ht="15" customHeight="1" x14ac:dyDescent="0.25" outlineLevel="0" r="242">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0.09975</v>
      </c>
      <c r="T242" s="63">
        <v>244.39</v>
      </c>
      <c r="U242" s="63">
        <v>2816.89</v>
      </c>
      <c r="V242" s="63">
        <v>0</v>
      </c>
    </row>
    <row spans="1:22" ht="15" customHeight="1" x14ac:dyDescent="0.25" outlineLevel="0" r="243">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0.09975</v>
      </c>
      <c r="T243" s="63">
        <v>453.86</v>
      </c>
      <c r="U243" s="63">
        <v>5231.36</v>
      </c>
      <c r="V243" s="63">
        <v>0</v>
      </c>
    </row>
    <row spans="1:22" ht="15" customHeight="1" x14ac:dyDescent="0.25" outlineLevel="0" r="244">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0.09975</v>
      </c>
      <c r="T244" s="63">
        <v>261.84</v>
      </c>
      <c r="U244" s="63">
        <v>3018.09</v>
      </c>
      <c r="V244" s="63">
        <v>0</v>
      </c>
    </row>
    <row spans="1:22" ht="15" customHeight="1" x14ac:dyDescent="0.25" outlineLevel="0" r="24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0.09975</v>
      </c>
      <c r="T245" s="63">
        <v>802.99</v>
      </c>
      <c r="U245" s="63">
        <v>9255.49</v>
      </c>
      <c r="V245" s="63">
        <v>0</v>
      </c>
    </row>
    <row spans="1:22" ht="15" customHeight="1" x14ac:dyDescent="0.25" outlineLevel="0" r="246">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0.09975</v>
      </c>
      <c r="T246" s="63">
        <v>157.11</v>
      </c>
      <c r="U246" s="63">
        <v>1810.86</v>
      </c>
      <c r="V246" s="63">
        <v>0</v>
      </c>
    </row>
    <row spans="1:22" ht="15" customHeight="1" x14ac:dyDescent="0.25" outlineLevel="0" r="247">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0.09975</v>
      </c>
      <c r="T247" s="63">
        <v>576.06</v>
      </c>
      <c r="U247" s="63">
        <v>6639.81</v>
      </c>
      <c r="V247" s="63">
        <v>0</v>
      </c>
    </row>
    <row spans="1:22" ht="15" customHeight="1" x14ac:dyDescent="0.25" outlineLevel="0" r="248">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0.09975</v>
      </c>
      <c r="T248" s="63">
        <v>209.48</v>
      </c>
      <c r="U248" s="63">
        <v>2414.48</v>
      </c>
      <c r="V248" s="63">
        <v>0</v>
      </c>
    </row>
    <row spans="1:22" ht="15" customHeight="1" x14ac:dyDescent="0.25" outlineLevel="0" r="249">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0.09975</v>
      </c>
      <c r="T249" s="63">
        <v>917.7</v>
      </c>
      <c r="U249" s="63">
        <v>10577.7</v>
      </c>
      <c r="V249" s="63">
        <v>0</v>
      </c>
    </row>
    <row spans="1:22" ht="15" customHeight="1" x14ac:dyDescent="0.25" outlineLevel="0" r="250">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0.09975</v>
      </c>
      <c r="T250" s="63">
        <v>462.59</v>
      </c>
      <c r="U250" s="63">
        <v>5331.97</v>
      </c>
      <c r="V250" s="63">
        <v>0</v>
      </c>
    </row>
    <row spans="1:22" ht="15" customHeight="1" x14ac:dyDescent="0.25" outlineLevel="0" r="251">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0.09975</v>
      </c>
      <c r="T251" s="63">
        <v>421.44</v>
      </c>
      <c r="U251" s="63">
        <v>4857.69</v>
      </c>
      <c r="V251" s="63">
        <v>0</v>
      </c>
    </row>
    <row spans="1:22" ht="15" customHeight="1" x14ac:dyDescent="0.25" outlineLevel="0" r="252">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0.09975</v>
      </c>
      <c r="T252" s="63">
        <v>392.77</v>
      </c>
      <c r="U252" s="63">
        <v>4527.15</v>
      </c>
      <c r="V252" s="63">
        <v>0</v>
      </c>
    </row>
    <row spans="1:22" ht="15" customHeight="1" x14ac:dyDescent="0.25" outlineLevel="0" r="253">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0.09975</v>
      </c>
      <c r="T253" s="63">
        <v>209.48</v>
      </c>
      <c r="U253" s="63">
        <v>2414.48</v>
      </c>
      <c r="V253" s="63">
        <v>0</v>
      </c>
    </row>
    <row spans="1:22" ht="15" customHeight="1" x14ac:dyDescent="0.25" outlineLevel="0" r="254">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0.09975</v>
      </c>
      <c r="T254" s="63">
        <v>1588.52</v>
      </c>
      <c r="U254" s="63">
        <v>18309.77</v>
      </c>
      <c r="V254" s="63">
        <v>0</v>
      </c>
    </row>
    <row spans="1:22" ht="15" customHeight="1" x14ac:dyDescent="0.25" outlineLevel="0" r="25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0.09975</v>
      </c>
      <c r="T255" s="63">
        <v>663.34</v>
      </c>
      <c r="U255" s="63">
        <v>7645.84</v>
      </c>
      <c r="V255" s="63">
        <v>0</v>
      </c>
    </row>
    <row spans="1:22" ht="15" customHeight="1" x14ac:dyDescent="0.25" outlineLevel="0" r="256">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0.09975</v>
      </c>
      <c r="T256" s="63">
        <v>43.64</v>
      </c>
      <c r="U256" s="63">
        <v>503.02</v>
      </c>
      <c r="V256" s="63">
        <v>0</v>
      </c>
    </row>
    <row spans="1:22" ht="15" customHeight="1" x14ac:dyDescent="0.25" outlineLevel="0" r="257">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0.09975</v>
      </c>
      <c r="T257" s="63">
        <v>292.27</v>
      </c>
      <c r="U257" s="63">
        <v>3368.77</v>
      </c>
      <c r="V257" s="63">
        <v>0</v>
      </c>
    </row>
    <row spans="1:22" ht="15" customHeight="1" x14ac:dyDescent="0.25" outlineLevel="0" r="258">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0.09975</v>
      </c>
      <c r="T258" s="63">
        <v>1019.94</v>
      </c>
      <c r="U258" s="63">
        <v>11756.19</v>
      </c>
      <c r="V258" s="63">
        <v>0</v>
      </c>
    </row>
    <row spans="1:22" ht="15" customHeight="1" x14ac:dyDescent="0.25" outlineLevel="0" r="259">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0.09975</v>
      </c>
      <c r="T259" s="63">
        <v>436.41</v>
      </c>
      <c r="U259" s="63">
        <v>5030.16</v>
      </c>
      <c r="V259" s="63">
        <v>0</v>
      </c>
    </row>
    <row spans="1:22" ht="15" customHeight="1" x14ac:dyDescent="0.25" outlineLevel="0" r="260">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0.09975</v>
      </c>
      <c r="T260" s="63">
        <v>366.58</v>
      </c>
      <c r="U260" s="63">
        <v>4225.33</v>
      </c>
      <c r="V260" s="63">
        <v>0</v>
      </c>
    </row>
    <row spans="1:22" ht="15" customHeight="1" x14ac:dyDescent="0.25" outlineLevel="0" r="261">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0.09975</v>
      </c>
      <c r="T261" s="63">
        <v>1610.96</v>
      </c>
      <c r="U261" s="63">
        <v>18568.46</v>
      </c>
      <c r="V261" s="63">
        <v>0</v>
      </c>
    </row>
    <row spans="1:22" ht="15" customHeight="1" x14ac:dyDescent="0.25" outlineLevel="0" r="262">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0.09975</v>
      </c>
      <c r="T262" s="63">
        <v>628.43</v>
      </c>
      <c r="U262" s="63">
        <v>7243.43</v>
      </c>
      <c r="V262" s="63">
        <v>0</v>
      </c>
    </row>
    <row spans="1:22" ht="15" customHeight="1" x14ac:dyDescent="0.25" outlineLevel="0" r="263">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0.09975</v>
      </c>
      <c r="T263" s="63">
        <v>52.37</v>
      </c>
      <c r="U263" s="63">
        <v>603.62</v>
      </c>
      <c r="V263" s="63">
        <v>0</v>
      </c>
    </row>
    <row spans="1:22" x14ac:dyDescent="0.25" outlineLevel="0" r="264">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0.09975</v>
      </c>
      <c r="T264" s="112">
        <v>820.44</v>
      </c>
      <c r="U264" s="112">
        <v>9456.69</v>
      </c>
      <c r="V264" s="112">
        <v>0</v>
      </c>
    </row>
    <row spans="1:22" x14ac:dyDescent="0.25" outlineLevel="0" r="26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0.09975</v>
      </c>
      <c r="T265" s="112">
        <v>279.3</v>
      </c>
      <c r="U265" s="112">
        <v>3219.3</v>
      </c>
      <c r="V265" s="112">
        <v>0</v>
      </c>
    </row>
    <row spans="1:22" x14ac:dyDescent="0.25" outlineLevel="0" r="266">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0.09975</v>
      </c>
      <c r="T266" s="112">
        <v>576.06</v>
      </c>
      <c r="U266" s="112">
        <v>6639.81</v>
      </c>
      <c r="V266" s="112">
        <v>0</v>
      </c>
    </row>
    <row spans="1:22" x14ac:dyDescent="0.25" outlineLevel="0" r="267">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0.09975</v>
      </c>
      <c r="T267" s="112">
        <v>784.28</v>
      </c>
      <c r="U267" s="112">
        <v>9039.91</v>
      </c>
      <c r="V267" s="112">
        <v>0</v>
      </c>
    </row>
    <row spans="1:22" x14ac:dyDescent="0.25" outlineLevel="0" r="268">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0.09975</v>
      </c>
      <c r="T268" s="112">
        <v>122.19</v>
      </c>
      <c r="U268" s="112">
        <v>1408.44</v>
      </c>
      <c r="V268" s="112">
        <v>0</v>
      </c>
    </row>
    <row spans="1:22" x14ac:dyDescent="0.25" outlineLevel="0" r="269">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0.09975</v>
      </c>
      <c r="T269" s="112">
        <v>26.18</v>
      </c>
      <c r="U269" s="112">
        <v>301.81</v>
      </c>
      <c r="V269" s="112">
        <v>0</v>
      </c>
    </row>
    <row spans="1:22" x14ac:dyDescent="0.25" outlineLevel="0" r="270">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0.09975</v>
      </c>
      <c r="T270" s="112">
        <v>174.56</v>
      </c>
      <c r="U270" s="112">
        <v>2012.06</v>
      </c>
      <c r="V270" s="112">
        <v>0</v>
      </c>
    </row>
    <row spans="1:22" x14ac:dyDescent="0.25" outlineLevel="0" r="271">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0.09975</v>
      </c>
      <c r="T271" s="112">
        <v>3098.48</v>
      </c>
      <c r="U271" s="112">
        <v>35714.11</v>
      </c>
      <c r="V271" s="112">
        <v>0</v>
      </c>
    </row>
    <row spans="1:22" x14ac:dyDescent="0.25" outlineLevel="0" r="272">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0.09975</v>
      </c>
      <c r="T272" s="112">
        <v>17.46</v>
      </c>
      <c r="U272" s="112">
        <v>201.21</v>
      </c>
      <c r="V272" s="112">
        <v>0</v>
      </c>
    </row>
    <row spans="1:22" x14ac:dyDescent="0.25" outlineLevel="0" r="273">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0.09975</v>
      </c>
      <c r="T273" s="112">
        <v>593.51</v>
      </c>
      <c r="U273" s="112">
        <v>6841.01</v>
      </c>
      <c r="V273" s="112">
        <v>0</v>
      </c>
    </row>
    <row spans="1:22" x14ac:dyDescent="0.25" outlineLevel="0" r="274">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0.09975</v>
      </c>
      <c r="T274" s="112">
        <v>69.83</v>
      </c>
      <c r="U274" s="112">
        <v>804.83</v>
      </c>
      <c r="V274" s="112">
        <v>0</v>
      </c>
    </row>
    <row spans="1:22" x14ac:dyDescent="0.25" outlineLevel="0" r="27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0.09975</v>
      </c>
      <c r="T275" s="112">
        <v>43.64</v>
      </c>
      <c r="U275" s="112">
        <v>503.02</v>
      </c>
      <c r="V275" s="112">
        <v>0</v>
      </c>
    </row>
    <row spans="1:22" x14ac:dyDescent="0.25" outlineLevel="0" r="276">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0.09975</v>
      </c>
      <c r="T276" s="112">
        <v>174.56</v>
      </c>
      <c r="U276" s="112">
        <v>2012.06</v>
      </c>
      <c r="V276" s="112">
        <v>0</v>
      </c>
    </row>
    <row spans="1:22" x14ac:dyDescent="0.25" outlineLevel="0" r="277">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0.09975</v>
      </c>
      <c r="T277" s="112">
        <v>2670.81</v>
      </c>
      <c r="U277" s="112">
        <v>30784.56</v>
      </c>
      <c r="V277" s="112">
        <v>0</v>
      </c>
    </row>
    <row spans="1:22" x14ac:dyDescent="0.25" outlineLevel="0" r="278">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0.09975</v>
      </c>
      <c r="T278" s="112">
        <v>52.37</v>
      </c>
      <c r="U278" s="112">
        <v>603.62</v>
      </c>
      <c r="V278" s="112">
        <v>0</v>
      </c>
    </row>
    <row spans="1:22" x14ac:dyDescent="0.25" outlineLevel="0" r="279">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0.09975</v>
      </c>
      <c r="T279" s="112">
        <v>834.16</v>
      </c>
      <c r="U279" s="112">
        <v>9614.79</v>
      </c>
      <c r="V279" s="112">
        <v>0</v>
      </c>
    </row>
    <row spans="1:22" x14ac:dyDescent="0.25" outlineLevel="0" r="280">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0.09975</v>
      </c>
      <c r="T280" s="112">
        <v>195.51</v>
      </c>
      <c r="U280" s="112">
        <v>2253.51</v>
      </c>
      <c r="V280" s="112">
        <v>0</v>
      </c>
    </row>
    <row spans="1:22" x14ac:dyDescent="0.25" outlineLevel="0" r="281">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0.09975</v>
      </c>
      <c r="T281" s="112">
        <v>493.76</v>
      </c>
      <c r="U281" s="112">
        <v>5691.26</v>
      </c>
      <c r="V281" s="112">
        <v>0</v>
      </c>
    </row>
    <row spans="1:22" x14ac:dyDescent="0.25" outlineLevel="0" r="282">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0.09975</v>
      </c>
      <c r="T282" s="112">
        <v>66.33</v>
      </c>
      <c r="U282" s="112">
        <v>764.58</v>
      </c>
      <c r="V282" s="112">
        <v>0</v>
      </c>
    </row>
    <row spans="1:22" x14ac:dyDescent="0.25" outlineLevel="0" r="283">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0.09975</v>
      </c>
      <c r="T283" s="112">
        <v>2775.54</v>
      </c>
      <c r="U283" s="112">
        <v>31991.79</v>
      </c>
      <c r="V283" s="112">
        <v>0</v>
      </c>
    </row>
    <row spans="1:22" x14ac:dyDescent="0.25" outlineLevel="0" r="284">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0.09975</v>
      </c>
      <c r="T284" s="112">
        <v>357.85</v>
      </c>
      <c r="U284" s="112">
        <v>4124.73</v>
      </c>
      <c r="V284" s="112">
        <v>0</v>
      </c>
    </row>
    <row spans="1:22" x14ac:dyDescent="0.25" outlineLevel="0" r="28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0.09975</v>
      </c>
      <c r="T285" s="112">
        <v>52.37</v>
      </c>
      <c r="U285" s="112">
        <v>603.62</v>
      </c>
      <c r="V285" s="112">
        <v>0</v>
      </c>
    </row>
    <row spans="1:22" x14ac:dyDescent="0.25" outlineLevel="0" r="286">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0.09975</v>
      </c>
      <c r="T286" s="112">
        <v>270.57</v>
      </c>
      <c r="U286" s="112">
        <v>3118.7</v>
      </c>
      <c r="V286" s="112">
        <v>0</v>
      </c>
    </row>
    <row spans="1:22" x14ac:dyDescent="0.25" outlineLevel="0" r="287">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0.09975</v>
      </c>
      <c r="T287" s="112">
        <v>584.78</v>
      </c>
      <c r="U287" s="112">
        <v>6740.41</v>
      </c>
      <c r="V287" s="112">
        <v>0</v>
      </c>
    </row>
    <row spans="1:22" x14ac:dyDescent="0.25" outlineLevel="0" r="288">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0.09975</v>
      </c>
      <c r="T288" s="112">
        <v>375.31</v>
      </c>
      <c r="U288" s="112">
        <v>4325.94</v>
      </c>
      <c r="V288" s="112">
        <v>0</v>
      </c>
    </row>
    <row spans="1:22" x14ac:dyDescent="0.25" outlineLevel="0" r="289">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0.09975</v>
      </c>
      <c r="T289" s="112">
        <v>1937.64</v>
      </c>
      <c r="U289" s="112">
        <v>22333.89</v>
      </c>
      <c r="V289" s="112">
        <v>0</v>
      </c>
    </row>
    <row spans="1:22" x14ac:dyDescent="0.25" outlineLevel="0" r="290">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0.09975</v>
      </c>
      <c r="T290" s="112">
        <v>384.04</v>
      </c>
      <c r="U290" s="112">
        <v>4426.54</v>
      </c>
      <c r="V290" s="112">
        <v>0</v>
      </c>
    </row>
    <row spans="1:22" x14ac:dyDescent="0.25" outlineLevel="0" r="291">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0.09975</v>
      </c>
      <c r="T291" s="112">
        <v>916.45</v>
      </c>
      <c r="U291" s="112">
        <v>10563.33</v>
      </c>
      <c r="V291" s="112">
        <v>0</v>
      </c>
    </row>
    <row spans="1:22" x14ac:dyDescent="0.25" outlineLevel="0" r="292">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0.09975</v>
      </c>
      <c r="T292" s="112">
        <v>226.93</v>
      </c>
      <c r="U292" s="112">
        <v>2615.68</v>
      </c>
      <c r="V292" s="112">
        <v>0</v>
      </c>
    </row>
    <row spans="1:22" x14ac:dyDescent="0.25" outlineLevel="0" r="293">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0.09975</v>
      </c>
      <c r="T293" s="112">
        <v>8.73</v>
      </c>
      <c r="U293" s="112">
        <v>100.61</v>
      </c>
      <c r="V293" s="112">
        <v>0</v>
      </c>
    </row>
    <row spans="1:22" x14ac:dyDescent="0.25" outlineLevel="0" r="294">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0.09975</v>
      </c>
      <c r="T294" s="112">
        <v>69.83</v>
      </c>
      <c r="U294" s="112">
        <v>804.83</v>
      </c>
      <c r="V294" s="112">
        <v>0</v>
      </c>
    </row>
    <row spans="1:22" x14ac:dyDescent="0.25" outlineLevel="0" r="29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0.09975</v>
      </c>
      <c r="T295" s="112">
        <v>94.76</v>
      </c>
      <c r="U295" s="112">
        <v>1092.26</v>
      </c>
      <c r="V295" s="112">
        <v>0</v>
      </c>
    </row>
    <row spans="1:22" x14ac:dyDescent="0.25" outlineLevel="0" r="296">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0.09975</v>
      </c>
      <c r="T296" s="112">
        <v>97.26</v>
      </c>
      <c r="U296" s="112">
        <v>1121.01</v>
      </c>
      <c r="V296" s="112">
        <v>0</v>
      </c>
    </row>
    <row spans="1:22" x14ac:dyDescent="0.25" outlineLevel="0" r="297">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0.09975</v>
      </c>
      <c r="T297" s="112">
        <v>72.32</v>
      </c>
      <c r="U297" s="112">
        <v>833.57</v>
      </c>
      <c r="V297" s="112">
        <v>0</v>
      </c>
    </row>
    <row spans="1:22" x14ac:dyDescent="0.25" outlineLevel="0" r="298">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0.09975</v>
      </c>
      <c r="T298" s="112">
        <v>86.68</v>
      </c>
      <c r="U298" s="112">
        <v>999.13</v>
      </c>
      <c r="V298" s="112">
        <v>0</v>
      </c>
    </row>
    <row spans="1:22" x14ac:dyDescent="0.25" outlineLevel="0" r="299">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0.09975</v>
      </c>
      <c r="T299" s="112">
        <v>259.35</v>
      </c>
      <c r="U299" s="112">
        <v>2989.35</v>
      </c>
      <c r="V299" s="112">
        <v>0</v>
      </c>
    </row>
    <row spans="1:22" x14ac:dyDescent="0.25" outlineLevel="0" r="300">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0.09975</v>
      </c>
      <c r="T300" s="112">
        <v>48.88</v>
      </c>
      <c r="U300" s="112">
        <v>563.38</v>
      </c>
      <c r="V300" s="112">
        <v>0</v>
      </c>
    </row>
    <row spans="1:22" x14ac:dyDescent="0.25" outlineLevel="0" r="301">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0.09975</v>
      </c>
      <c r="T301" s="112">
        <v>209.48</v>
      </c>
      <c r="U301" s="112">
        <v>2414.48</v>
      </c>
      <c r="V301" s="112">
        <v>0</v>
      </c>
    </row>
    <row spans="1:22" x14ac:dyDescent="0.25" outlineLevel="0" r="302">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0.09975</v>
      </c>
      <c r="T302" s="112">
        <v>183.29</v>
      </c>
      <c r="U302" s="112">
        <v>2112.67</v>
      </c>
      <c r="V302" s="112">
        <v>0</v>
      </c>
    </row>
    <row spans="1:22" x14ac:dyDescent="0.25" outlineLevel="0" r="303">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0.09975</v>
      </c>
      <c r="T303" s="112">
        <v>52.37</v>
      </c>
      <c r="U303" s="112">
        <v>603.62</v>
      </c>
      <c r="V303" s="112">
        <v>0</v>
      </c>
    </row>
    <row spans="1:22" x14ac:dyDescent="0.25" outlineLevel="0" r="304">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0.09975</v>
      </c>
      <c r="T304" s="112">
        <v>174.56</v>
      </c>
      <c r="U304" s="112">
        <v>2012.06</v>
      </c>
      <c r="V304" s="112">
        <v>0</v>
      </c>
    </row>
    <row spans="1:22" x14ac:dyDescent="0.25" outlineLevel="0" r="30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0.09975</v>
      </c>
      <c r="T305" s="112">
        <v>1114.46</v>
      </c>
      <c r="U305" s="112">
        <v>12845.59</v>
      </c>
      <c r="V305" s="112">
        <v>0</v>
      </c>
    </row>
    <row spans="1:22" x14ac:dyDescent="0.25" outlineLevel="0" r="306">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0.09975</v>
      </c>
      <c r="T306" s="112">
        <v>165.83</v>
      </c>
      <c r="U306" s="112">
        <v>1911.46</v>
      </c>
      <c r="V306" s="112">
        <v>0</v>
      </c>
    </row>
    <row spans="1:22" x14ac:dyDescent="0.25" outlineLevel="0" r="307">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0.09975</v>
      </c>
      <c r="T307" s="112">
        <v>157.11</v>
      </c>
      <c r="U307" s="112">
        <v>1810.86</v>
      </c>
      <c r="V307" s="112">
        <v>0</v>
      </c>
    </row>
    <row spans="1:22" x14ac:dyDescent="0.25" outlineLevel="0" r="308">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0.09975</v>
      </c>
      <c r="T308" s="112">
        <v>1115.7</v>
      </c>
      <c r="U308" s="112">
        <v>12859.95</v>
      </c>
      <c r="V308" s="112">
        <v>0</v>
      </c>
    </row>
    <row spans="1:22" x14ac:dyDescent="0.25" outlineLevel="0" r="309">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0.09975</v>
      </c>
      <c r="T309" s="112">
        <v>715.71</v>
      </c>
      <c r="U309" s="112">
        <v>8249.46</v>
      </c>
      <c r="V309" s="112">
        <v>0</v>
      </c>
    </row>
    <row spans="1:22" x14ac:dyDescent="0.25" outlineLevel="0" r="310">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0.09975</v>
      </c>
      <c r="T310" s="112">
        <v>1466.33</v>
      </c>
      <c r="U310" s="112">
        <v>16901.33</v>
      </c>
      <c r="V310" s="112">
        <v>0</v>
      </c>
    </row>
    <row spans="1:22" x14ac:dyDescent="0.25" outlineLevel="0" r="311">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0.09975</v>
      </c>
      <c r="T311" s="112">
        <v>933.91</v>
      </c>
      <c r="U311" s="112">
        <v>10764.54</v>
      </c>
      <c r="V311" s="112">
        <v>0</v>
      </c>
    </row>
    <row spans="1:22" x14ac:dyDescent="0.25" outlineLevel="0" r="312">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0.09975</v>
      </c>
      <c r="T312" s="112">
        <v>200.75</v>
      </c>
      <c r="U312" s="112">
        <v>2313.88</v>
      </c>
      <c r="V312" s="112">
        <v>0</v>
      </c>
    </row>
    <row spans="1:22" x14ac:dyDescent="0.25" outlineLevel="0" r="313">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0.09975</v>
      </c>
      <c r="T313" s="112">
        <v>87.28</v>
      </c>
      <c r="U313" s="112">
        <v>1006.03</v>
      </c>
      <c r="V313" s="112">
        <v>0</v>
      </c>
    </row>
    <row spans="1:22" x14ac:dyDescent="0.25" outlineLevel="0" r="314">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0.09975</v>
      </c>
      <c r="T314" s="112">
        <v>69.83</v>
      </c>
      <c r="U314" s="112">
        <v>804.83</v>
      </c>
      <c r="V314" s="112">
        <v>0</v>
      </c>
    </row>
    <row spans="1:22" x14ac:dyDescent="0.25" outlineLevel="0" r="31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0.09975</v>
      </c>
      <c r="T315" s="112">
        <v>148.38</v>
      </c>
      <c r="U315" s="112">
        <v>1710.26</v>
      </c>
      <c r="V315" s="112">
        <v>0</v>
      </c>
    </row>
    <row spans="1:22" x14ac:dyDescent="0.25" outlineLevel="0" r="316">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0.09975</v>
      </c>
      <c r="T316" s="112">
        <v>689.52</v>
      </c>
      <c r="U316" s="112">
        <v>7947.65</v>
      </c>
      <c r="V316" s="112">
        <v>0</v>
      </c>
    </row>
    <row spans="1:22" x14ac:dyDescent="0.25" outlineLevel="0" r="317">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0.09975</v>
      </c>
      <c r="T317" s="112">
        <v>139.65</v>
      </c>
      <c r="U317" s="112">
        <v>1609.65</v>
      </c>
      <c r="V317" s="112">
        <v>0</v>
      </c>
    </row>
    <row spans="1:22" x14ac:dyDescent="0.25" outlineLevel="0" r="318">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0.09975</v>
      </c>
      <c r="T318" s="112">
        <v>43.64</v>
      </c>
      <c r="U318" s="112">
        <v>503.02</v>
      </c>
      <c r="V318" s="112">
        <v>0</v>
      </c>
    </row>
    <row spans="1:22" x14ac:dyDescent="0.25" outlineLevel="0" r="319">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0.09975</v>
      </c>
      <c r="T319" s="112">
        <v>549.87</v>
      </c>
      <c r="U319" s="112">
        <v>6338</v>
      </c>
      <c r="V319" s="112">
        <v>0</v>
      </c>
    </row>
    <row spans="1:22" x14ac:dyDescent="0.25" outlineLevel="0" r="320">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0.09975</v>
      </c>
      <c r="T320" s="112">
        <v>113.47</v>
      </c>
      <c r="U320" s="112">
        <v>1307.85</v>
      </c>
      <c r="V320" s="112">
        <v>0</v>
      </c>
    </row>
    <row spans="1:22" x14ac:dyDescent="0.25" outlineLevel="0" r="321">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0.09975</v>
      </c>
      <c r="T321" s="112">
        <v>244.39</v>
      </c>
      <c r="U321" s="112">
        <v>2816.89</v>
      </c>
      <c r="V321" s="112">
        <v>0</v>
      </c>
    </row>
    <row spans="1:22" x14ac:dyDescent="0.25" outlineLevel="0" r="322">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0.09975</v>
      </c>
      <c r="T322" s="112">
        <v>488.78</v>
      </c>
      <c r="U322" s="112">
        <v>5633.78</v>
      </c>
      <c r="V322" s="112">
        <v>0</v>
      </c>
    </row>
    <row spans="1:22" x14ac:dyDescent="0.25" outlineLevel="0" r="323">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0.09975</v>
      </c>
      <c r="T323" s="112">
        <v>1571.06</v>
      </c>
      <c r="U323" s="112">
        <v>18108.56</v>
      </c>
      <c r="V323" s="112">
        <v>0</v>
      </c>
    </row>
    <row spans="1:22" x14ac:dyDescent="0.25" outlineLevel="0" r="324">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0.09975</v>
      </c>
      <c r="T324" s="112">
        <v>401.49</v>
      </c>
      <c r="U324" s="112">
        <v>4627.74</v>
      </c>
      <c r="V324" s="112">
        <v>0</v>
      </c>
    </row>
    <row spans="1:22" x14ac:dyDescent="0.25" outlineLevel="0" r="3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0.09975</v>
      </c>
      <c r="T325" s="112">
        <v>384.04</v>
      </c>
      <c r="U325" s="112">
        <v>4426.54</v>
      </c>
      <c r="V325" s="112">
        <v>0</v>
      </c>
    </row>
    <row spans="1:22" x14ac:dyDescent="0.25" outlineLevel="0" r="326">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0.09975</v>
      </c>
      <c r="T326" s="112">
        <v>847.88</v>
      </c>
      <c r="U326" s="112">
        <v>9772.88</v>
      </c>
      <c r="V326" s="112">
        <v>0</v>
      </c>
    </row>
    <row spans="1:22" x14ac:dyDescent="0.25" outlineLevel="0" r="327">
      <c r="A327" s="105" t="s">
        <v>6970</v>
      </c>
      <c r="B327" s="106">
        <v>45640</v>
      </c>
      <c r="C327" s="62" t="inlineStr">
        <is>
          <t>C</t>
        </is>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0.09975</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6972</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6973</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2024-12-19T23:55:28Z</dcterms:modified>
</cp:coreProperties>
</file>