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3B1D9F7-B844-48E6-B1BC-AFAC4ADFADA4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<sst xmlns="http://schemas.openxmlformats.org/spreadsheetml/2006/main" count="13683" uniqueCount="1746">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</sst>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14" fillId="0" borderId="110" xfId="0" applyFont="1" applyFill="1" applyBorder="1" applyAlignment="1">
      <alignment horizontal="center"/>
    </xf>
    <xf numFmtId="0" fontId="14" fillId="0" borderId="111" xfId="0" applyFont="1" applyFill="1" applyBorder="1" applyAlignment="1">
      <alignment horizontal="center"/>
    </xf>
    <xf numFmtId="0" fontId="0" fillId="0" borderId="111" xfId="0" applyFill="1" applyBorder="1"/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Fill="1" applyBorder="1" applyAlignment="1">
      <alignment horizontal="center"/>
    </xf>
    <xf numFmtId="0" fontId="0" fillId="0" borderId="0" xfId="0" applyNumberFormat="1"/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94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93" dataDxfId="91" headerRowBorderDxfId="92" tableBorderDxfId="90" totalsRowBorderDxfId="8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8"/>
    <tableColumn id="2" xr3:uid="{6498A585-0434-4EB1-977D-A0B20C9C63FB}" name="Date" dataDxfId="87"/>
    <tableColumn id="3" xr3:uid="{74CB0563-15AB-43E0-9B35-F933DB6DD58F}" name="Taux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5" headerRowBorderDxfId="84" tableBorderDxfId="8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82"/>
    <tableColumn id="3" xr3:uid="{C1051574-3026-4CFC-ACE4-EE3A5BE120E3}" name="Taux horaire" dataDxfId="8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80" dataDxfId="78" headerRowBorderDxfId="79" tableBorderDxfId="77" totalsRowBorderDxfId="76">
  <tableColumns count="2">
    <tableColumn id="1" xr3:uid="{F683B85E-E345-46C0-B559-6B55DA1B47DA}" name="Colonne1" headerRowDxfId="75" dataDxfId="74"/>
    <tableColumn id="4" xr3:uid="{931BD703-99B9-4545-835A-2B2008F9C610}" name="Colonne2" headerRowDxfId="73" dataDxfId="7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71" headerRowBorderDxfId="70" tableBorderDxfId="6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8"/>
    <tableColumn id="2" xr3:uid="{BC9D39C0-5A8D-4060-86F2-B334715137AE}" name="Du" dataDxfId="67"/>
    <tableColumn id="3" xr3:uid="{0317D5F2-8493-46CE-B417-3AD4D1BE752C}" name="Au" dataDxfId="6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5" dataDxfId="63" headerRowBorderDxfId="64" tableBorderDxfId="62" totalsRowBorderDxfId="6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60"/>
    <tableColumn id="2" xr3:uid="{F1BF9BCA-554F-405E-8EB2-104EE5229852}" name="Date" dataDxfId="59"/>
    <tableColumn id="3" xr3:uid="{BC205969-C048-4AC1-82CA-DCF785CD2E46}" name="Taux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0" headerRowBorderDxfId="1" tableBorderDxfId="57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56"/>
    <tableColumn id="3" xr3:uid="{3A31E360-73D5-4ABD-A9DE-9036997DA118}" name="Taux horaire" dataDxfId="55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54" dataDxfId="52" headerRowBorderDxfId="53" tableBorderDxfId="51" totalsRowBorderDxfId="50">
  <tableColumns count="2">
    <tableColumn id="1" xr3:uid="{CB9EBD0D-71C1-4C9E-B3EA-2235AF94176F}" name="Colonne1" headerRowDxfId="49" dataDxfId="48"/>
    <tableColumn id="4" xr3:uid="{C7DCD92E-FE54-4CC5-87B2-F9846C4139DC}" name="Colonne2" headerRowDxfId="47" dataDxfId="46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45" headerRowBorderDxfId="44" tableBorderDxfId="4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42"/>
    <tableColumn id="2" xr3:uid="{661E3B83-6827-4026-8FCA-E63CF3515AA8}" name="Du" dataDxfId="41"/>
    <tableColumn id="3" xr3:uid="{41F1CFF9-AC58-4534-B761-8C936A1D968E}" name="Au" dataDxfId="4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45485</v>
      </c>
      <c r="R11" s="133">
        <f ca="1">TODAY()</f>
        <v>45485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45479</v>
      </c>
      <c r="R18" s="148">
        <f ca="1">TODAY()</f>
        <v>45485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45471</v>
      </c>
      <c r="R19" s="148">
        <f ca="1">TODAY()</f>
        <v>45485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3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1744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344" t="s">
        <v>1520</v>
      </c>
      <c r="E10" s="345" t="s">
        <v>1</v>
      </c>
      <c r="F10" s="345" t="s">
        <v>1521</v>
      </c>
      <c r="G10" s="3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326" t="s">
        <v>15</v>
      </c>
      <c r="E11" s="327">
        <v>1</v>
      </c>
      <c r="F11" s="328" t="s">
        <v>1529</v>
      </c>
      <c r="G11" s="329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45485</v>
      </c>
      <c r="R11" s="133">
        <f ca="1">TODAY()</f>
        <v>45485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330" t="s">
        <v>221</v>
      </c>
      <c r="E12" s="331">
        <v>2</v>
      </c>
      <c r="F12" s="332" t="s">
        <v>1536</v>
      </c>
      <c r="G12" s="33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330" t="s">
        <v>53</v>
      </c>
      <c r="E13" s="331">
        <v>3</v>
      </c>
      <c r="F13" s="332" t="s">
        <v>1539</v>
      </c>
      <c r="G13" s="33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330" t="s">
        <v>19</v>
      </c>
      <c r="E14" s="331">
        <v>4</v>
      </c>
      <c r="F14" s="332" t="s">
        <v>1544</v>
      </c>
      <c r="G14" s="333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330"/>
      <c r="E15" s="331">
        <v>5</v>
      </c>
      <c r="F15" s="332"/>
      <c r="G15" s="333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330"/>
      <c r="E16" s="331">
        <v>6</v>
      </c>
      <c r="F16" s="332"/>
      <c r="G16" s="333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30"/>
      <c r="E17" s="331">
        <v>7</v>
      </c>
      <c r="F17" s="332"/>
      <c r="G17" s="333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330"/>
      <c r="E18" s="331">
        <v>8</v>
      </c>
      <c r="F18" s="332"/>
      <c r="G18" s="333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45479</v>
      </c>
      <c r="R18" s="148">
        <f ca="1">TODAY()</f>
        <v>45485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330"/>
      <c r="E19" s="331">
        <v>9</v>
      </c>
      <c r="F19" s="332"/>
      <c r="G19" s="333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45471</v>
      </c>
      <c r="R19" s="148">
        <f ca="1">TODAY()</f>
        <v>45485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330"/>
      <c r="E20" s="331">
        <v>10</v>
      </c>
      <c r="F20" s="332"/>
      <c r="G20" s="333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330"/>
      <c r="E21" s="331">
        <v>11</v>
      </c>
      <c r="F21" s="332"/>
      <c r="G21" s="333"/>
      <c r="I21" s="321"/>
      <c r="J21" s="323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330"/>
      <c r="E22" s="331">
        <v>12</v>
      </c>
      <c r="F22" s="332"/>
      <c r="G22" s="333"/>
      <c r="I22" s="322"/>
      <c r="J22" s="323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334"/>
      <c r="E23" s="335">
        <v>13</v>
      </c>
      <c r="F23" s="336"/>
      <c r="G23" s="333"/>
      <c r="I23" s="321"/>
      <c r="J23" s="323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337"/>
      <c r="E24" s="335">
        <v>14</v>
      </c>
      <c r="F24" s="332"/>
      <c r="G24" s="338"/>
      <c r="I24" s="322"/>
      <c r="J24" s="323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337"/>
      <c r="E25" s="335">
        <v>15</v>
      </c>
      <c r="F25" s="332"/>
      <c r="G25" s="338"/>
      <c r="I25" s="324"/>
      <c r="J25" s="325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337"/>
      <c r="E26" s="335">
        <v>16</v>
      </c>
      <c r="F26" s="332"/>
      <c r="G26" s="338"/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337"/>
      <c r="E27" s="335">
        <v>17</v>
      </c>
      <c r="F27" s="332"/>
      <c r="G27" s="338"/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337"/>
      <c r="E28" s="335">
        <v>18</v>
      </c>
      <c r="F28" s="332"/>
      <c r="G28" s="338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337"/>
      <c r="E29" s="335">
        <v>19</v>
      </c>
      <c r="F29" s="332"/>
      <c r="G29" s="338"/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339"/>
      <c r="E30" s="342">
        <v>20</v>
      </c>
      <c r="F30" s="340"/>
      <c r="G30" s="341"/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78" t="s">
        <v>1745</v>
      </c>
      <c r="E37" s="279"/>
      <c r="F37" s="280"/>
      <c r="P37" s="242" t="s">
        <v>1598</v>
      </c>
      <c r="Q37" s="243"/>
      <c r="R37" s="24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347" t="s">
        <v>1</v>
      </c>
      <c r="E38" s="348" t="s">
        <v>3</v>
      </c>
      <c r="F38" s="349" t="s">
        <v>1551</v>
      </c>
      <c r="I38" s="237" t="s">
        <v>1617</v>
      </c>
      <c r="J38" s="238"/>
      <c r="P38" s="247" t="s">
        <v>6</v>
      </c>
      <c r="Q38" s="248"/>
      <c r="R38" s="24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57" t="s">
        <v>321</v>
      </c>
      <c r="Q39" s="258"/>
      <c r="R39" s="25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33" t="s">
        <v>330</v>
      </c>
      <c r="Q40" s="262"/>
      <c r="R40" s="23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35" t="s">
        <v>639</v>
      </c>
      <c r="Q41" s="263"/>
      <c r="R41" s="23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50" t="s">
        <v>323</v>
      </c>
      <c r="Q42" s="251"/>
      <c r="R42" s="25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45" t="s">
        <v>1649</v>
      </c>
      <c r="J48" s="246"/>
      <c r="P48" s="239" t="s">
        <v>1620</v>
      </c>
      <c r="Q48" s="240"/>
      <c r="R48" s="24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5:27" x14ac:dyDescent="0.25">
      <c r="E49" s="343"/>
      <c r="F49" s="182"/>
      <c r="I49" s="235" t="s">
        <v>1191</v>
      </c>
      <c r="J49" s="23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5:27" x14ac:dyDescent="0.25">
      <c r="E50" s="343"/>
      <c r="F50" s="182"/>
      <c r="I50" s="233" t="s">
        <v>1179</v>
      </c>
      <c r="J50" s="23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5:27" ht="15.75" thickBot="1" x14ac:dyDescent="0.3">
      <c r="E51" s="343"/>
      <c r="F51" s="182"/>
      <c r="I51" s="235" t="s">
        <v>1194</v>
      </c>
      <c r="J51" s="23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5:27" x14ac:dyDescent="0.25">
      <c r="E52" s="343"/>
      <c r="F52" s="182"/>
      <c r="I52" s="233" t="s">
        <v>406</v>
      </c>
      <c r="J52" s="23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5:27" x14ac:dyDescent="0.25">
      <c r="E53" s="343"/>
      <c r="F53" s="182"/>
      <c r="I53" s="235" t="s">
        <v>1173</v>
      </c>
      <c r="J53" s="23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5:27" ht="15.75" thickBot="1" x14ac:dyDescent="0.3">
      <c r="E54" s="343"/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5:27" x14ac:dyDescent="0.25">
      <c r="E55" s="343"/>
      <c r="F55" s="182"/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5:27" ht="15.75" thickBot="1" x14ac:dyDescent="0.3">
      <c r="E56" s="343"/>
      <c r="F56" s="182"/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5:27" x14ac:dyDescent="0.25">
      <c r="E57" s="343"/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5:27" x14ac:dyDescent="0.25">
      <c r="E58" s="343"/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5:27" x14ac:dyDescent="0.25">
      <c r="E59" s="343"/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5:27" x14ac:dyDescent="0.25">
      <c r="E60" s="343"/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5:27" x14ac:dyDescent="0.25">
      <c r="E61" s="343"/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5:27" x14ac:dyDescent="0.25">
      <c r="E62" s="343"/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5:27" x14ac:dyDescent="0.25">
      <c r="E63" s="343"/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5:27" x14ac:dyDescent="0.25">
      <c r="E64" s="343"/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E65" s="343"/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E66" s="343"/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E67" s="343"/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E68" s="343"/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42" t="s">
        <v>1648</v>
      </c>
      <c r="E74" s="243"/>
      <c r="F74" s="24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47" t="s">
        <v>1551</v>
      </c>
      <c r="E75" s="248"/>
      <c r="F75" s="24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30">
        <v>350</v>
      </c>
      <c r="E76" s="231"/>
      <c r="F76" s="23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conditionalFormatting sqref="D11:G30">
    <cfRule type="expression" dxfId="12" priority="1">
      <formula>AND($D11&lt;&gt;"",MOD(ROW(),2)=1)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893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756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756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771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532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525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524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523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522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521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520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517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514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511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503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480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487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479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471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463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455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447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402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417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402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387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372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271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240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250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244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182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180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175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176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175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175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175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176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159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154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149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144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134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104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113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112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112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112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114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111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111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111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111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111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110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97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104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97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96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96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96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96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96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94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95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94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95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94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92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93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92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92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92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92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92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92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92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92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92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92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92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93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92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91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91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91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91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91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91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91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91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91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92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91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92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91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92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90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90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90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90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90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90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90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90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90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89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89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90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89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89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90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85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84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85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84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84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84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84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84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84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84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84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84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83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83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83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83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83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83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83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83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83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83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76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76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76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77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77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77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76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76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77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75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75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75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76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73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73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0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-5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-5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-5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-5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-5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-6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-6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-6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-6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-6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-6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-6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-6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-6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-6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-6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-6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-7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-7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-6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-8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-9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-9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-18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2024-07-12T11:16:17Z</dcterms:modified>
</cp:coreProperties>
</file>