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94E712C-9DE8-4AEF-8135-19FC4DCFB866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<sst xmlns="http://schemas.openxmlformats.org/spreadsheetml/2006/main" count="13467" uniqueCount="1741">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</sst>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55"/>
  <sheetViews>
    <sheetView topLeftCell="B1" zoomScale="95" zoomScaleNormal="95" workbookViewId="0" rightToLeft="false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43" customFormat="1" ht="13.5" x14ac:dyDescent="0.25" outlineLevel="0" r="1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spans="1:16" s="13" customFormat="1" x14ac:dyDescent="0.25" outlineLevel="0" r="2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45358.4608680556</v>
      </c>
      <c r="L2" s="64" t="s">
        <v>1397</v>
      </c>
      <c r="M2" s="110"/>
      <c r="N2" s="64" t="s">
        <v>1396</v>
      </c>
      <c r="O2" s="65" t="s">
        <v>840</v>
      </c>
      <c r="P2" s="64"/>
    </row>
    <row spans="1:16" s="13" customFormat="1" x14ac:dyDescent="0.25" outlineLevel="0" r="3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</v>
      </c>
      <c r="L3" s="64" t="s">
        <v>1397</v>
      </c>
      <c r="M3" s="110"/>
      <c r="N3" s="64" t="s">
        <v>1396</v>
      </c>
      <c r="O3" s="65" t="s">
        <v>840</v>
      </c>
      <c r="P3" s="64"/>
    </row>
    <row spans="1:16" s="13" customFormat="1" x14ac:dyDescent="0.25" outlineLevel="0" r="4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</v>
      </c>
      <c r="L4" s="64" t="s">
        <v>1397</v>
      </c>
      <c r="M4" s="110"/>
      <c r="N4" s="64" t="s">
        <v>1397</v>
      </c>
      <c r="O4" s="65" t="s">
        <v>1024</v>
      </c>
      <c r="P4" s="64"/>
    </row>
    <row spans="1:16" s="13" customFormat="1" x14ac:dyDescent="0.25" outlineLevel="0" r="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44979.3900578704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spans="1:16" s="13" customFormat="1" x14ac:dyDescent="0.25" outlineLevel="0" r="6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spans="1:16" s="13" customFormat="1" x14ac:dyDescent="0.25" outlineLevel="0" r="7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spans="1:16" s="13" customFormat="1" x14ac:dyDescent="0.25" outlineLevel="0" r="8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spans="1:16" s="13" customFormat="1" x14ac:dyDescent="0.25" outlineLevel="0" r="9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45358.4651273148</v>
      </c>
      <c r="L9" s="64" t="s">
        <v>1397</v>
      </c>
      <c r="M9" s="110"/>
      <c r="N9" s="64" t="s">
        <v>1396</v>
      </c>
      <c r="O9" s="65" t="s">
        <v>840</v>
      </c>
      <c r="P9" s="64"/>
    </row>
    <row spans="1:16" s="13" customFormat="1" x14ac:dyDescent="0.25" outlineLevel="0" r="10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</v>
      </c>
      <c r="L10" s="64" t="inlineStr">
        <is>
          <t>VRAI</t>
        </is>
      </c>
      <c r="M10" s="110">
        <v>45478.2509375</v>
      </c>
      <c r="N10" s="64" t="s">
        <v>1397</v>
      </c>
      <c r="O10" s="65" t="inlineStr">
        <is>
          <t>v3.9.6</t>
        </is>
      </c>
      <c r="P10" s="64" t="inlineStr">
        <is>
          <t>24-23254</t>
        </is>
      </c>
    </row>
    <row spans="1:16" s="13" customFormat="1" x14ac:dyDescent="0.25" outlineLevel="0" r="11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45365.757962963</v>
      </c>
      <c r="L11" s="64" t="s">
        <v>1397</v>
      </c>
      <c r="M11" s="110"/>
      <c r="N11" s="64" t="s">
        <v>1397</v>
      </c>
      <c r="O11" s="65" t="s">
        <v>1015</v>
      </c>
      <c r="P11" s="64"/>
    </row>
    <row spans="1:16" s="13" customFormat="1" x14ac:dyDescent="0.25" outlineLevel="0" r="12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45358.4657986111</v>
      </c>
      <c r="L12" s="64" t="s">
        <v>1397</v>
      </c>
      <c r="M12" s="110"/>
      <c r="N12" s="64" t="s">
        <v>1396</v>
      </c>
      <c r="O12" s="65" t="s">
        <v>840</v>
      </c>
      <c r="P12" s="64"/>
    </row>
    <row spans="1:16" s="13" customFormat="1" x14ac:dyDescent="0.25" outlineLevel="0" r="13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45358.4659837963</v>
      </c>
      <c r="L13" s="64" t="s">
        <v>1397</v>
      </c>
      <c r="M13" s="110"/>
      <c r="N13" s="64" t="s">
        <v>1396</v>
      </c>
      <c r="O13" s="65" t="s">
        <v>840</v>
      </c>
      <c r="P13" s="64"/>
    </row>
    <row spans="1:16" s="13" customFormat="1" x14ac:dyDescent="0.25" outlineLevel="0" r="14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</v>
      </c>
      <c r="L14" s="64" t="inlineStr">
        <is>
          <t>VRAI</t>
        </is>
      </c>
      <c r="M14" s="110">
        <v>45478.2509375</v>
      </c>
      <c r="N14" s="64" t="s">
        <v>1397</v>
      </c>
      <c r="O14" s="65" t="inlineStr">
        <is>
          <t>v3.9.6</t>
        </is>
      </c>
      <c r="P14" s="64" t="inlineStr">
        <is>
          <t>24-23254</t>
        </is>
      </c>
    </row>
    <row spans="1:16" s="13" customFormat="1" x14ac:dyDescent="0.25" outlineLevel="0" r="1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45365.667349537</v>
      </c>
      <c r="L15" s="64" t="s">
        <v>1397</v>
      </c>
      <c r="M15" s="110"/>
      <c r="N15" s="64" t="s">
        <v>1397</v>
      </c>
      <c r="O15" s="65" t="s">
        <v>1015</v>
      </c>
      <c r="P15" s="64"/>
    </row>
    <row spans="1:16" s="13" customFormat="1" x14ac:dyDescent="0.25" outlineLevel="0" r="16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</v>
      </c>
      <c r="L16" s="64" t="s">
        <v>1397</v>
      </c>
      <c r="M16" s="110"/>
      <c r="N16" s="64" t="s">
        <v>1396</v>
      </c>
      <c r="O16" s="65" t="s">
        <v>840</v>
      </c>
      <c r="P16" s="64"/>
    </row>
    <row spans="1:16" s="13" customFormat="1" x14ac:dyDescent="0.25" outlineLevel="0" r="17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spans="1:16" s="13" customFormat="1" x14ac:dyDescent="0.25" outlineLevel="0" r="18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spans="1:16" s="13" customFormat="1" x14ac:dyDescent="0.25" outlineLevel="0" r="19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spans="1:16" s="13" customFormat="1" x14ac:dyDescent="0.25" outlineLevel="0" r="20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</v>
      </c>
      <c r="L20" s="64" t="inlineStr">
        <is>
          <t>VRAI</t>
        </is>
      </c>
      <c r="M20" s="110">
        <v>45478.2509375</v>
      </c>
      <c r="N20" s="64" t="s">
        <v>1397</v>
      </c>
      <c r="O20" s="65" t="inlineStr">
        <is>
          <t>v3.9.6</t>
        </is>
      </c>
      <c r="P20" s="64" t="inlineStr">
        <is>
          <t>24-23254</t>
        </is>
      </c>
    </row>
    <row spans="1:16" s="13" customFormat="1" x14ac:dyDescent="0.25" outlineLevel="0" r="21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spans="1:16" s="13" customFormat="1" x14ac:dyDescent="0.25" outlineLevel="0" r="22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</v>
      </c>
      <c r="L22" s="64" t="s">
        <v>1397</v>
      </c>
      <c r="M22" s="110"/>
      <c r="N22" s="64" t="s">
        <v>1397</v>
      </c>
      <c r="O22" s="65" t="s">
        <v>1024</v>
      </c>
      <c r="P22" s="64"/>
    </row>
    <row spans="1:16" s="13" customFormat="1" x14ac:dyDescent="0.25" outlineLevel="0" r="23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45365.667349537</v>
      </c>
      <c r="L23" s="64" t="s">
        <v>1397</v>
      </c>
      <c r="M23" s="110"/>
      <c r="N23" s="64" t="s">
        <v>1397</v>
      </c>
      <c r="O23" s="65" t="s">
        <v>1015</v>
      </c>
      <c r="P23" s="64"/>
    </row>
    <row spans="1:16" s="13" customFormat="1" x14ac:dyDescent="0.25" outlineLevel="0" r="24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spans="1:16" s="13" customFormat="1" x14ac:dyDescent="0.25" outlineLevel="0" r="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spans="1:16" s="13" customFormat="1" x14ac:dyDescent="0.25" outlineLevel="0" r="26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</v>
      </c>
      <c r="L26" s="64" t="inlineStr">
        <is>
          <t>VRAI</t>
        </is>
      </c>
      <c r="M26" s="110">
        <v>45478.2509375</v>
      </c>
      <c r="N26" s="64" t="s">
        <v>1397</v>
      </c>
      <c r="O26" s="65" t="inlineStr">
        <is>
          <t>v3.9.6</t>
        </is>
      </c>
      <c r="P26" s="64" t="inlineStr">
        <is>
          <t>24-23254</t>
        </is>
      </c>
    </row>
    <row spans="1:16" s="13" customFormat="1" x14ac:dyDescent="0.25" outlineLevel="0" r="27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</v>
      </c>
      <c r="L27" s="64" t="s">
        <v>1397</v>
      </c>
      <c r="M27" s="110"/>
      <c r="N27" s="64" t="s">
        <v>1396</v>
      </c>
      <c r="O27" s="65" t="s">
        <v>840</v>
      </c>
      <c r="P27" s="64"/>
    </row>
    <row spans="1:16" s="13" customFormat="1" x14ac:dyDescent="0.25" outlineLevel="0" r="28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spans="1:16" s="13" customFormat="1" x14ac:dyDescent="0.25" outlineLevel="0" r="29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</v>
      </c>
      <c r="L29" s="64" t="inlineStr">
        <is>
          <t>VRAI</t>
        </is>
      </c>
      <c r="M29" s="110">
        <v>45478.2509375</v>
      </c>
      <c r="N29" s="64" t="s">
        <v>1397</v>
      </c>
      <c r="O29" s="65" t="inlineStr">
        <is>
          <t>v3.9.6</t>
        </is>
      </c>
      <c r="P29" s="64" t="inlineStr">
        <is>
          <t>24-23254</t>
        </is>
      </c>
    </row>
    <row spans="1:16" s="13" customFormat="1" x14ac:dyDescent="0.25" outlineLevel="0" r="30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spans="1:16" s="13" customFormat="1" x14ac:dyDescent="0.25" outlineLevel="0" r="31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45358.4644907407</v>
      </c>
      <c r="L31" s="64" t="s">
        <v>1397</v>
      </c>
      <c r="M31" s="110"/>
      <c r="N31" s="64" t="s">
        <v>1396</v>
      </c>
      <c r="O31" s="65" t="s">
        <v>840</v>
      </c>
      <c r="P31" s="64"/>
    </row>
    <row spans="1:16" s="13" customFormat="1" x14ac:dyDescent="0.25" outlineLevel="0" r="32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</v>
      </c>
      <c r="L32" s="64" t="inlineStr">
        <is>
          <t>VRAI</t>
        </is>
      </c>
      <c r="M32" s="110">
        <v>45478.2509375</v>
      </c>
      <c r="N32" s="64" t="s">
        <v>1397</v>
      </c>
      <c r="O32" s="65" t="inlineStr">
        <is>
          <t>v3.9.6</t>
        </is>
      </c>
      <c r="P32" s="64" t="inlineStr">
        <is>
          <t>24-23254</t>
        </is>
      </c>
    </row>
    <row spans="1:16" s="13" customFormat="1" x14ac:dyDescent="0.25" outlineLevel="0" r="33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spans="1:16" s="13" customFormat="1" x14ac:dyDescent="0.25" outlineLevel="0" r="34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</v>
      </c>
      <c r="L34" s="64" t="inlineStr">
        <is>
          <t>VRAI</t>
        </is>
      </c>
      <c r="M34" s="110">
        <v>45478.2509375</v>
      </c>
      <c r="N34" s="64" t="s">
        <v>1397</v>
      </c>
      <c r="O34" s="65" t="inlineStr">
        <is>
          <t>v3.9.6</t>
        </is>
      </c>
      <c r="P34" s="64" t="inlineStr">
        <is>
          <t>24-23254</t>
        </is>
      </c>
    </row>
    <row spans="1:16" s="13" customFormat="1" x14ac:dyDescent="0.25" outlineLevel="0" r="3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45358.4645486111</v>
      </c>
      <c r="L35" s="64" t="s">
        <v>1397</v>
      </c>
      <c r="M35" s="110"/>
      <c r="N35" s="64" t="s">
        <v>1396</v>
      </c>
      <c r="O35" s="65" t="s">
        <v>840</v>
      </c>
      <c r="P35" s="64"/>
    </row>
    <row spans="1:16" s="13" customFormat="1" x14ac:dyDescent="0.25" outlineLevel="0" r="36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</v>
      </c>
      <c r="L36" s="64" t="s">
        <v>1397</v>
      </c>
      <c r="M36" s="110"/>
      <c r="N36" s="64" t="s">
        <v>1397</v>
      </c>
      <c r="O36" s="65" t="s">
        <v>1024</v>
      </c>
      <c r="P36" s="64"/>
    </row>
    <row spans="1:16" s="13" customFormat="1" x14ac:dyDescent="0.25" outlineLevel="0" r="37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45345.3303356481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spans="1:16" s="13" customFormat="1" x14ac:dyDescent="0.25" outlineLevel="0" r="38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44981.5389467593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spans="1:16" s="13" customFormat="1" x14ac:dyDescent="0.25" outlineLevel="0" r="39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</v>
      </c>
      <c r="L39" s="64" t="inlineStr">
        <is>
          <t>VRAI</t>
        </is>
      </c>
      <c r="M39" s="110">
        <v>45478.2509375</v>
      </c>
      <c r="N39" s="64" t="s">
        <v>1397</v>
      </c>
      <c r="O39" s="65" t="inlineStr">
        <is>
          <t>v3.9.6</t>
        </is>
      </c>
      <c r="P39" s="64" t="inlineStr">
        <is>
          <t>24-23254</t>
        </is>
      </c>
    </row>
    <row spans="1:16" s="13" customFormat="1" x14ac:dyDescent="0.25" outlineLevel="0" r="40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</v>
      </c>
      <c r="L40" s="64" t="inlineStr">
        <is>
          <t>VRAI</t>
        </is>
      </c>
      <c r="M40" s="110">
        <v>45478.2509375</v>
      </c>
      <c r="N40" s="64" t="s">
        <v>1397</v>
      </c>
      <c r="O40" s="65" t="inlineStr">
        <is>
          <t>v3.9.6</t>
        </is>
      </c>
      <c r="P40" s="64" t="inlineStr">
        <is>
          <t>24-23254</t>
        </is>
      </c>
    </row>
    <row spans="1:16" s="13" customFormat="1" x14ac:dyDescent="0.25" outlineLevel="0" r="41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</v>
      </c>
      <c r="L41" s="64" t="inlineStr">
        <is>
          <t>VRAI</t>
        </is>
      </c>
      <c r="M41" s="110">
        <v>45478.2509375</v>
      </c>
      <c r="N41" s="64" t="s">
        <v>1397</v>
      </c>
      <c r="O41" s="65" t="inlineStr">
        <is>
          <t>v3.9.6</t>
        </is>
      </c>
      <c r="P41" s="64" t="inlineStr">
        <is>
          <t>24-23254</t>
        </is>
      </c>
    </row>
    <row spans="1:16" s="13" customFormat="1" x14ac:dyDescent="0.25" outlineLevel="0" r="42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45365.667349537</v>
      </c>
      <c r="L42" s="64" t="s">
        <v>1397</v>
      </c>
      <c r="M42" s="110"/>
      <c r="N42" s="64" t="s">
        <v>1397</v>
      </c>
      <c r="O42" s="65" t="s">
        <v>1015</v>
      </c>
      <c r="P42" s="64"/>
    </row>
    <row spans="1:16" s="13" customFormat="1" x14ac:dyDescent="0.25" outlineLevel="0" r="43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</v>
      </c>
      <c r="L43" s="64" t="inlineStr">
        <is>
          <t>VRAI</t>
        </is>
      </c>
      <c r="M43" s="110">
        <v>45478.2509375</v>
      </c>
      <c r="N43" s="64" t="s">
        <v>1397</v>
      </c>
      <c r="O43" s="65" t="inlineStr">
        <is>
          <t>v3.9.6</t>
        </is>
      </c>
      <c r="P43" s="64" t="inlineStr">
        <is>
          <t>24-23254</t>
        </is>
      </c>
    </row>
    <row spans="1:16" s="13" customFormat="1" x14ac:dyDescent="0.25" outlineLevel="0" r="44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spans="1:16" s="13" customFormat="1" x14ac:dyDescent="0.25" outlineLevel="0" r="4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</v>
      </c>
      <c r="L45" s="64" t="s">
        <v>1397</v>
      </c>
      <c r="M45" s="110"/>
      <c r="N45" s="64" t="s">
        <v>1397</v>
      </c>
      <c r="O45" s="65" t="s">
        <v>1024</v>
      </c>
      <c r="P45" s="64"/>
    </row>
    <row spans="1:16" s="13" customFormat="1" x14ac:dyDescent="0.25" outlineLevel="0" r="46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</v>
      </c>
      <c r="L46" s="64" t="inlineStr">
        <is>
          <t>VRAI</t>
        </is>
      </c>
      <c r="M46" s="110">
        <v>45478.2509375</v>
      </c>
      <c r="N46" s="64" t="s">
        <v>1397</v>
      </c>
      <c r="O46" s="65" t="inlineStr">
        <is>
          <t>v3.9.6</t>
        </is>
      </c>
      <c r="P46" s="64" t="inlineStr">
        <is>
          <t>24-23254</t>
        </is>
      </c>
    </row>
    <row spans="1:16" s="13" customFormat="1" x14ac:dyDescent="0.25" outlineLevel="0" r="47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</v>
      </c>
      <c r="L47" s="64" t="s">
        <v>1397</v>
      </c>
      <c r="M47" s="110"/>
      <c r="N47" s="64" t="s">
        <v>1397</v>
      </c>
      <c r="O47" s="65" t="s">
        <v>1024</v>
      </c>
      <c r="P47" s="64"/>
    </row>
    <row spans="1:16" s="13" customFormat="1" x14ac:dyDescent="0.25" outlineLevel="0" r="48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</v>
      </c>
      <c r="L48" s="64" t="inlineStr">
        <is>
          <t>VRAI</t>
        </is>
      </c>
      <c r="M48" s="110">
        <v>45478.2509375</v>
      </c>
      <c r="N48" s="64" t="s">
        <v>1397</v>
      </c>
      <c r="O48" s="65" t="inlineStr">
        <is>
          <t>v3.9.6</t>
        </is>
      </c>
      <c r="P48" s="64" t="inlineStr">
        <is>
          <t>24-23254</t>
        </is>
      </c>
    </row>
    <row spans="1:16" s="13" customFormat="1" x14ac:dyDescent="0.25" outlineLevel="0" r="49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spans="1:16" s="13" customFormat="1" x14ac:dyDescent="0.25" outlineLevel="0" r="50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</v>
      </c>
      <c r="L50" s="64" t="inlineStr">
        <is>
          <t>VRAI</t>
        </is>
      </c>
      <c r="M50" s="110">
        <v>45478.2509375</v>
      </c>
      <c r="N50" s="64" t="s">
        <v>1397</v>
      </c>
      <c r="O50" s="65" t="inlineStr">
        <is>
          <t>v3.9.6</t>
        </is>
      </c>
      <c r="P50" s="64" t="inlineStr">
        <is>
          <t>24-23254</t>
        </is>
      </c>
    </row>
    <row spans="1:16" s="13" customFormat="1" x14ac:dyDescent="0.25" outlineLevel="0" r="51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</v>
      </c>
      <c r="L51" s="64" t="inlineStr">
        <is>
          <t>VRAI</t>
        </is>
      </c>
      <c r="M51" s="110">
        <v>45478.2509375</v>
      </c>
      <c r="N51" s="64" t="s">
        <v>1397</v>
      </c>
      <c r="O51" s="65" t="inlineStr">
        <is>
          <t>v3.9.6</t>
        </is>
      </c>
      <c r="P51" s="64" t="inlineStr">
        <is>
          <t>24-23254</t>
        </is>
      </c>
    </row>
    <row spans="1:16" s="13" customFormat="1" x14ac:dyDescent="0.25" outlineLevel="0" r="52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</v>
      </c>
      <c r="L52" s="64" t="s">
        <v>1397</v>
      </c>
      <c r="M52" s="110"/>
      <c r="N52" s="64" t="s">
        <v>1397</v>
      </c>
      <c r="O52" s="65" t="s">
        <v>1024</v>
      </c>
      <c r="P52" s="64"/>
    </row>
    <row spans="1:16" s="13" customFormat="1" x14ac:dyDescent="0.25" outlineLevel="0" r="53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45005.6453935185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spans="1:16" s="13" customFormat="1" x14ac:dyDescent="0.25" outlineLevel="0" r="54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spans="1:16" s="13" customFormat="1" x14ac:dyDescent="0.25" outlineLevel="0" r="5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45006.3193865741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spans="1:16" s="13" customFormat="1" x14ac:dyDescent="0.25" outlineLevel="0" r="56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</v>
      </c>
      <c r="L56" s="64" t="inlineStr">
        <is>
          <t>VRAI</t>
        </is>
      </c>
      <c r="M56" s="110">
        <v>45478.2509375</v>
      </c>
      <c r="N56" s="64" t="s">
        <v>1397</v>
      </c>
      <c r="O56" s="65" t="inlineStr">
        <is>
          <t>v3.9.6</t>
        </is>
      </c>
      <c r="P56" s="64" t="inlineStr">
        <is>
          <t>24-23254</t>
        </is>
      </c>
    </row>
    <row spans="1:16" s="13" customFormat="1" x14ac:dyDescent="0.25" outlineLevel="0" r="57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45006.3287268519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spans="1:16" s="13" customFormat="1" x14ac:dyDescent="0.25" outlineLevel="0" r="58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</v>
      </c>
      <c r="L58" s="64" t="s">
        <v>1397</v>
      </c>
      <c r="M58" s="110"/>
      <c r="N58" s="64" t="s">
        <v>1397</v>
      </c>
      <c r="O58" s="65" t="s">
        <v>1024</v>
      </c>
      <c r="P58" s="64"/>
    </row>
    <row spans="1:16" s="13" customFormat="1" x14ac:dyDescent="0.25" outlineLevel="0" r="59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</v>
      </c>
      <c r="L59" s="64" t="inlineStr">
        <is>
          <t>VRAI</t>
        </is>
      </c>
      <c r="M59" s="110">
        <v>45478.2509375</v>
      </c>
      <c r="N59" s="64" t="s">
        <v>1397</v>
      </c>
      <c r="O59" s="65" t="inlineStr">
        <is>
          <t>v3.9.6</t>
        </is>
      </c>
      <c r="P59" s="64" t="inlineStr">
        <is>
          <t>24-23254</t>
        </is>
      </c>
    </row>
    <row spans="1:16" s="13" customFormat="1" x14ac:dyDescent="0.25" outlineLevel="0" r="60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</v>
      </c>
      <c r="L60" s="64" t="inlineStr">
        <is>
          <t>VRAI</t>
        </is>
      </c>
      <c r="M60" s="110">
        <v>45478.2509375</v>
      </c>
      <c r="N60" s="64" t="s">
        <v>1397</v>
      </c>
      <c r="O60" s="65" t="inlineStr">
        <is>
          <t>v3.9.6</t>
        </is>
      </c>
      <c r="P60" s="64" t="inlineStr">
        <is>
          <t>24-23254</t>
        </is>
      </c>
    </row>
    <row spans="1:16" s="13" customFormat="1" x14ac:dyDescent="0.25" outlineLevel="0" r="61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</v>
      </c>
      <c r="L61" s="64" t="inlineStr">
        <is>
          <t>VRAI</t>
        </is>
      </c>
      <c r="M61" s="110">
        <v>45478.2509375</v>
      </c>
      <c r="N61" s="64" t="s">
        <v>1397</v>
      </c>
      <c r="O61" s="65" t="inlineStr">
        <is>
          <t>v3.9.6</t>
        </is>
      </c>
      <c r="P61" s="64" t="inlineStr">
        <is>
          <t>24-23254</t>
        </is>
      </c>
    </row>
    <row spans="1:16" s="13" customFormat="1" x14ac:dyDescent="0.25" outlineLevel="0" r="62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</v>
      </c>
      <c r="L62" s="64" t="inlineStr">
        <is>
          <t>VRAI</t>
        </is>
      </c>
      <c r="M62" s="110">
        <v>45478.2509375</v>
      </c>
      <c r="N62" s="64" t="s">
        <v>1397</v>
      </c>
      <c r="O62" s="65" t="inlineStr">
        <is>
          <t>v3.9.6</t>
        </is>
      </c>
      <c r="P62" s="64" t="inlineStr">
        <is>
          <t>24-23254</t>
        </is>
      </c>
    </row>
    <row spans="1:16" s="13" customFormat="1" x14ac:dyDescent="0.25" outlineLevel="0" r="63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45006.4195023148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spans="1:16" s="13" customFormat="1" x14ac:dyDescent="0.25" outlineLevel="0" r="64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45006.4362615741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spans="1:16" s="13" customFormat="1" x14ac:dyDescent="0.25" outlineLevel="0" r="6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spans="1:16" s="13" customFormat="1" x14ac:dyDescent="0.25" outlineLevel="0" r="66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</v>
      </c>
      <c r="L66" s="64" t="s">
        <v>1397</v>
      </c>
      <c r="M66" s="110"/>
      <c r="N66" s="64" t="s">
        <v>1397</v>
      </c>
      <c r="O66" s="65" t="s">
        <v>1024</v>
      </c>
      <c r="P66" s="64"/>
    </row>
    <row spans="1:16" s="13" customFormat="1" x14ac:dyDescent="0.25" outlineLevel="0" r="67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45006.4380902778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spans="1:16" s="13" customFormat="1" x14ac:dyDescent="0.25" outlineLevel="0" r="68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45361.6674768518</v>
      </c>
      <c r="L68" s="64" t="s">
        <v>1397</v>
      </c>
      <c r="M68" s="110"/>
      <c r="N68" s="64" t="s">
        <v>1397</v>
      </c>
      <c r="O68" s="65" t="s">
        <v>881</v>
      </c>
      <c r="P68" s="64"/>
    </row>
    <row spans="1:16" s="13" customFormat="1" x14ac:dyDescent="0.25" outlineLevel="0" r="69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45363.3727314815</v>
      </c>
      <c r="L69" s="64" t="s">
        <v>1397</v>
      </c>
      <c r="M69" s="110"/>
      <c r="N69" s="64" t="s">
        <v>1397</v>
      </c>
      <c r="O69" s="65" t="s">
        <v>914</v>
      </c>
      <c r="P69" s="64"/>
    </row>
    <row spans="1:16" s="13" customFormat="1" x14ac:dyDescent="0.25" outlineLevel="0" r="70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45363.3727314815</v>
      </c>
      <c r="L70" s="64" t="s">
        <v>1397</v>
      </c>
      <c r="M70" s="110"/>
      <c r="N70" s="64" t="s">
        <v>1397</v>
      </c>
      <c r="O70" s="65" t="s">
        <v>914</v>
      </c>
      <c r="P70" s="64"/>
    </row>
    <row spans="1:16" s="13" customFormat="1" x14ac:dyDescent="0.25" outlineLevel="0" r="71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45364.341875</v>
      </c>
      <c r="L71" s="64" t="s">
        <v>1397</v>
      </c>
      <c r="M71" s="110"/>
      <c r="N71" s="64" t="s">
        <v>1397</v>
      </c>
      <c r="O71" s="65" t="s">
        <v>956</v>
      </c>
      <c r="P71" s="64"/>
    </row>
    <row spans="1:16" s="13" customFormat="1" x14ac:dyDescent="0.25" outlineLevel="0" r="72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</v>
      </c>
      <c r="L72" s="64" t="s">
        <v>1397</v>
      </c>
      <c r="M72" s="110"/>
      <c r="N72" s="64" t="s">
        <v>1397</v>
      </c>
      <c r="O72" s="65" t="s">
        <v>956</v>
      </c>
      <c r="P72" s="64"/>
    </row>
    <row spans="1:16" s="13" customFormat="1" x14ac:dyDescent="0.25" outlineLevel="0" r="73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45006.4740162037</v>
      </c>
      <c r="L73" s="64" t="s">
        <v>1397</v>
      </c>
      <c r="M73" s="110"/>
      <c r="N73" s="64" t="s">
        <v>1397</v>
      </c>
      <c r="O73" s="65"/>
      <c r="P73" s="64"/>
    </row>
    <row spans="1:16" s="13" customFormat="1" x14ac:dyDescent="0.25" outlineLevel="0" r="74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spans="1:16" s="13" customFormat="1" x14ac:dyDescent="0.25" outlineLevel="0" r="7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</v>
      </c>
      <c r="L75" s="64" t="s">
        <v>1397</v>
      </c>
      <c r="M75" s="110"/>
      <c r="N75" s="64" t="s">
        <v>1397</v>
      </c>
      <c r="O75" s="65" t="s">
        <v>956</v>
      </c>
      <c r="P75" s="64"/>
    </row>
    <row spans="1:16" s="13" customFormat="1" x14ac:dyDescent="0.25" outlineLevel="0" r="76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</v>
      </c>
      <c r="L76" s="64" t="s">
        <v>1397</v>
      </c>
      <c r="M76" s="110"/>
      <c r="N76" s="64" t="s">
        <v>1397</v>
      </c>
      <c r="O76" s="65" t="s">
        <v>1285</v>
      </c>
      <c r="P76" s="64"/>
    </row>
    <row spans="1:16" s="13" customFormat="1" x14ac:dyDescent="0.25" outlineLevel="0" r="77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45371.608125</v>
      </c>
      <c r="L77" s="64" t="s">
        <v>1397</v>
      </c>
      <c r="M77" s="110"/>
      <c r="N77" s="64" t="s">
        <v>1397</v>
      </c>
      <c r="O77" s="65" t="s">
        <v>1052</v>
      </c>
      <c r="P77" s="64"/>
    </row>
    <row spans="1:16" s="13" customFormat="1" x14ac:dyDescent="0.25" outlineLevel="0" r="78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45006.4879398148</v>
      </c>
      <c r="L78" s="64" t="s">
        <v>1397</v>
      </c>
      <c r="M78" s="110"/>
      <c r="N78" s="64" t="s">
        <v>1397</v>
      </c>
      <c r="O78" s="65"/>
      <c r="P78" s="64"/>
    </row>
    <row spans="1:16" s="13" customFormat="1" x14ac:dyDescent="0.25" outlineLevel="0" r="79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45006.4883333333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spans="1:16" s="13" customFormat="1" x14ac:dyDescent="0.25" outlineLevel="0" r="80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spans="1:16" s="13" customFormat="1" x14ac:dyDescent="0.25" outlineLevel="0" r="81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</v>
      </c>
      <c r="L81" s="64" t="inlineStr">
        <is>
          <t>VRAI</t>
        </is>
      </c>
      <c r="M81" s="110">
        <v>45478.2509375</v>
      </c>
      <c r="N81" s="64" t="s">
        <v>1397</v>
      </c>
      <c r="O81" s="65" t="inlineStr">
        <is>
          <t>v3.9.6</t>
        </is>
      </c>
      <c r="P81" s="64" t="inlineStr">
        <is>
          <t>24-23254</t>
        </is>
      </c>
    </row>
    <row spans="1:16" s="13" customFormat="1" x14ac:dyDescent="0.25" outlineLevel="0" r="82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</v>
      </c>
      <c r="L82" s="64" t="inlineStr">
        <is>
          <t>VRAI</t>
        </is>
      </c>
      <c r="M82" s="110">
        <v>45478.2509375</v>
      </c>
      <c r="N82" s="64" t="s">
        <v>1397</v>
      </c>
      <c r="O82" s="65" t="inlineStr">
        <is>
          <t>v3.9.6</t>
        </is>
      </c>
      <c r="P82" s="64" t="inlineStr">
        <is>
          <t>24-23254</t>
        </is>
      </c>
    </row>
    <row spans="1:16" s="13" customFormat="1" x14ac:dyDescent="0.25" outlineLevel="0" r="83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</v>
      </c>
      <c r="L83" s="64" t="s">
        <v>1397</v>
      </c>
      <c r="M83" s="110"/>
      <c r="N83" s="64" t="s">
        <v>1397</v>
      </c>
      <c r="O83" s="65"/>
      <c r="P83" s="64"/>
    </row>
    <row spans="1:16" s="13" customFormat="1" x14ac:dyDescent="0.25" outlineLevel="0" r="84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45006.5590162037</v>
      </c>
      <c r="L84" s="64" t="s">
        <v>1397</v>
      </c>
      <c r="M84" s="110"/>
      <c r="N84" s="64" t="s">
        <v>1397</v>
      </c>
      <c r="O84" s="65"/>
      <c r="P84" s="64"/>
    </row>
    <row spans="1:16" s="13" customFormat="1" x14ac:dyDescent="0.25" outlineLevel="0" r="8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45006.5596412037</v>
      </c>
      <c r="L85" s="64" t="s">
        <v>1397</v>
      </c>
      <c r="M85" s="110"/>
      <c r="N85" s="64" t="s">
        <v>1397</v>
      </c>
      <c r="O85" s="65"/>
      <c r="P85" s="64"/>
    </row>
    <row spans="1:16" s="13" customFormat="1" x14ac:dyDescent="0.25" outlineLevel="0" r="86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45006.5770601852</v>
      </c>
      <c r="L86" s="64" t="s">
        <v>1397</v>
      </c>
      <c r="M86" s="110"/>
      <c r="N86" s="64" t="s">
        <v>1397</v>
      </c>
      <c r="O86" s="65"/>
      <c r="P86" s="64"/>
    </row>
    <row spans="1:16" s="13" customFormat="1" x14ac:dyDescent="0.25" outlineLevel="0" r="87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</v>
      </c>
      <c r="L87" s="64" t="inlineStr">
        <is>
          <t>VRAI</t>
        </is>
      </c>
      <c r="M87" s="110">
        <v>45478.2509375</v>
      </c>
      <c r="N87" s="64" t="s">
        <v>1397</v>
      </c>
      <c r="O87" s="65" t="inlineStr">
        <is>
          <t>v3.9.6</t>
        </is>
      </c>
      <c r="P87" s="64" t="inlineStr">
        <is>
          <t>24-23254</t>
        </is>
      </c>
    </row>
    <row spans="1:16" s="13" customFormat="1" x14ac:dyDescent="0.25" outlineLevel="0" r="88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</v>
      </c>
      <c r="L88" s="64" t="s">
        <v>1397</v>
      </c>
      <c r="M88" s="110"/>
      <c r="N88" s="64" t="s">
        <v>1397</v>
      </c>
      <c r="O88" s="65" t="s">
        <v>1024</v>
      </c>
      <c r="P88" s="64"/>
    </row>
    <row spans="1:16" s="13" customFormat="1" x14ac:dyDescent="0.25" outlineLevel="0" r="89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</v>
      </c>
      <c r="L89" s="64" t="s">
        <v>1397</v>
      </c>
      <c r="M89" s="110"/>
      <c r="N89" s="64" t="s">
        <v>1397</v>
      </c>
      <c r="O89" s="65" t="s">
        <v>914</v>
      </c>
      <c r="P89" s="64"/>
    </row>
    <row spans="1:16" s="13" customFormat="1" x14ac:dyDescent="0.25" outlineLevel="0" r="90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</v>
      </c>
      <c r="L90" s="64" t="s">
        <v>1397</v>
      </c>
      <c r="M90" s="110"/>
      <c r="N90" s="64" t="s">
        <v>1397</v>
      </c>
      <c r="O90" s="65" t="s">
        <v>914</v>
      </c>
      <c r="P90" s="64"/>
    </row>
    <row spans="1:16" s="13" customFormat="1" x14ac:dyDescent="0.25" outlineLevel="0" r="91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45380.3257060185</v>
      </c>
      <c r="L91" s="64" t="s">
        <v>1397</v>
      </c>
      <c r="M91" s="110"/>
      <c r="N91" s="64" t="s">
        <v>1397</v>
      </c>
      <c r="O91" s="65" t="s">
        <v>1134</v>
      </c>
      <c r="P91" s="64"/>
    </row>
    <row spans="1:16" s="13" customFormat="1" x14ac:dyDescent="0.25" outlineLevel="0" r="92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45007.7486805556</v>
      </c>
      <c r="L92" s="64" t="s">
        <v>1397</v>
      </c>
      <c r="M92" s="110"/>
      <c r="N92" s="64" t="s">
        <v>1397</v>
      </c>
      <c r="O92" s="65"/>
      <c r="P92" s="64"/>
    </row>
    <row spans="1:16" s="13" customFormat="1" x14ac:dyDescent="0.25" outlineLevel="0" r="93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</v>
      </c>
      <c r="L93" s="64" t="inlineStr">
        <is>
          <t>VRAI</t>
        </is>
      </c>
      <c r="M93" s="110">
        <v>45478.2509375</v>
      </c>
      <c r="N93" s="64" t="s">
        <v>1397</v>
      </c>
      <c r="O93" s="65" t="inlineStr">
        <is>
          <t>v3.9.6</t>
        </is>
      </c>
      <c r="P93" s="64" t="inlineStr">
        <is>
          <t>24-23254</t>
        </is>
      </c>
    </row>
    <row spans="1:16" s="13" customFormat="1" x14ac:dyDescent="0.25" outlineLevel="0" r="94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45007.784224537</v>
      </c>
      <c r="L94" s="64" t="s">
        <v>1397</v>
      </c>
      <c r="M94" s="110"/>
      <c r="N94" s="64" t="s">
        <v>1396</v>
      </c>
      <c r="O94" s="65"/>
      <c r="P94" s="64"/>
    </row>
    <row spans="1:16" s="13" customFormat="1" x14ac:dyDescent="0.25" outlineLevel="0" r="9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spans="1:16" s="13" customFormat="1" x14ac:dyDescent="0.25" outlineLevel="0" r="96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spans="1:16" s="13" customFormat="1" x14ac:dyDescent="0.25" outlineLevel="0" r="97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spans="1:16" s="13" customFormat="1" x14ac:dyDescent="0.25" outlineLevel="0" r="98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spans="1:16" s="13" customFormat="1" x14ac:dyDescent="0.25" outlineLevel="0" r="99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45008.7178703704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spans="1:16" s="13" customFormat="1" x14ac:dyDescent="0.25" outlineLevel="0" r="100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spans="1:16" s="13" customFormat="1" x14ac:dyDescent="0.25" outlineLevel="0" r="101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</v>
      </c>
      <c r="L101" s="64" t="s">
        <v>1397</v>
      </c>
      <c r="M101" s="110"/>
      <c r="N101" s="64" t="s">
        <v>1396</v>
      </c>
      <c r="O101" s="65"/>
      <c r="P101" s="64"/>
    </row>
    <row spans="1:16" s="13" customFormat="1" x14ac:dyDescent="0.25" outlineLevel="0" r="102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</v>
      </c>
      <c r="L102" s="64" t="inlineStr">
        <is>
          <t>VRAI</t>
        </is>
      </c>
      <c r="M102" s="110">
        <v>45478.2509375</v>
      </c>
      <c r="N102" s="64" t="s">
        <v>1397</v>
      </c>
      <c r="O102" s="65" t="inlineStr">
        <is>
          <t>v3.9.6</t>
        </is>
      </c>
      <c r="P102" s="64" t="inlineStr">
        <is>
          <t>24-23254</t>
        </is>
      </c>
    </row>
    <row spans="1:16" s="13" customFormat="1" x14ac:dyDescent="0.25" outlineLevel="0" r="103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</v>
      </c>
      <c r="L103" s="64" t="s">
        <v>1397</v>
      </c>
      <c r="M103" s="110"/>
      <c r="N103" s="64" t="s">
        <v>1396</v>
      </c>
      <c r="O103" s="65"/>
      <c r="P103" s="64"/>
    </row>
    <row spans="1:16" s="13" customFormat="1" x14ac:dyDescent="0.25" outlineLevel="0" r="104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spans="1:16" s="13" customFormat="1" x14ac:dyDescent="0.25" outlineLevel="0" r="10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45363.3371180556</v>
      </c>
      <c r="L105" s="64" t="s">
        <v>1397</v>
      </c>
      <c r="M105" s="110"/>
      <c r="N105" s="64" t="s">
        <v>1397</v>
      </c>
      <c r="O105" s="65" t="s">
        <v>914</v>
      </c>
      <c r="P105" s="64"/>
    </row>
    <row spans="1:16" s="13" customFormat="1" x14ac:dyDescent="0.25" outlineLevel="0" r="106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45363.3371180556</v>
      </c>
      <c r="L106" s="64" t="s">
        <v>1397</v>
      </c>
      <c r="M106" s="110"/>
      <c r="N106" s="64" t="s">
        <v>1397</v>
      </c>
      <c r="O106" s="65" t="s">
        <v>914</v>
      </c>
      <c r="P106" s="64"/>
    </row>
    <row spans="1:16" s="13" customFormat="1" x14ac:dyDescent="0.25" outlineLevel="0" r="107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45010.5547453704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spans="1:16" s="13" customFormat="1" x14ac:dyDescent="0.25" outlineLevel="0" r="108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spans="1:16" s="13" customFormat="1" x14ac:dyDescent="0.25" outlineLevel="0" r="109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45363.3371180556</v>
      </c>
      <c r="L109" s="64" t="s">
        <v>1397</v>
      </c>
      <c r="M109" s="110"/>
      <c r="N109" s="64" t="s">
        <v>1397</v>
      </c>
      <c r="O109" s="65" t="s">
        <v>914</v>
      </c>
      <c r="P109" s="64"/>
    </row>
    <row spans="1:16" s="13" customFormat="1" x14ac:dyDescent="0.25" outlineLevel="0" r="110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spans="1:16" s="13" customFormat="1" x14ac:dyDescent="0.25" outlineLevel="0" r="111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45012.8959722222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spans="1:16" s="13" customFormat="1" x14ac:dyDescent="0.25" outlineLevel="0" r="112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spans="1:16" s="13" customFormat="1" x14ac:dyDescent="0.25" outlineLevel="0" r="113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spans="1:16" s="13" customFormat="1" x14ac:dyDescent="0.25" outlineLevel="0" r="114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spans="1:16" s="13" customFormat="1" x14ac:dyDescent="0.25" outlineLevel="0" r="11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45358.9784143519</v>
      </c>
      <c r="L115" s="64" t="s">
        <v>1396</v>
      </c>
      <c r="M115" s="110">
        <v>45477.7049421296</v>
      </c>
      <c r="N115" s="64" t="s">
        <v>1397</v>
      </c>
      <c r="O115" s="65" t="s">
        <v>1724</v>
      </c>
      <c r="P115" s="64" t="s">
        <v>1725</v>
      </c>
    </row>
    <row spans="1:16" s="13" customFormat="1" x14ac:dyDescent="0.25" outlineLevel="0" r="116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45012.9755439815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spans="1:16" s="13" customFormat="1" x14ac:dyDescent="0.25" outlineLevel="0" r="117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spans="1:16" s="13" customFormat="1" x14ac:dyDescent="0.25" outlineLevel="0" r="118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</v>
      </c>
      <c r="L118" s="64" t="s">
        <v>1397</v>
      </c>
      <c r="M118" s="110"/>
      <c r="N118" s="64" t="s">
        <v>1396</v>
      </c>
      <c r="O118" s="65"/>
      <c r="P118" s="64"/>
    </row>
    <row spans="1:16" s="13" customFormat="1" x14ac:dyDescent="0.25" outlineLevel="0" r="119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45012.9987615741</v>
      </c>
      <c r="L119" s="64" t="s">
        <v>1397</v>
      </c>
      <c r="M119" s="110"/>
      <c r="N119" s="64" t="s">
        <v>1396</v>
      </c>
      <c r="O119" s="65"/>
      <c r="P119" s="64"/>
    </row>
    <row spans="1:16" s="13" customFormat="1" x14ac:dyDescent="0.25" outlineLevel="0" r="120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</v>
      </c>
      <c r="L120" s="64" t="s">
        <v>1397</v>
      </c>
      <c r="M120" s="110"/>
      <c r="N120" s="64" t="s">
        <v>1396</v>
      </c>
      <c r="O120" s="65"/>
      <c r="P120" s="64"/>
    </row>
    <row spans="1:16" s="13" customFormat="1" x14ac:dyDescent="0.25" outlineLevel="0" r="121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spans="1:16" s="13" customFormat="1" x14ac:dyDescent="0.25" outlineLevel="0" r="122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</v>
      </c>
      <c r="L122" s="64" t="s">
        <v>1397</v>
      </c>
      <c r="M122" s="110"/>
      <c r="N122" s="64" t="s">
        <v>1396</v>
      </c>
      <c r="O122" s="65"/>
      <c r="P122" s="64"/>
    </row>
    <row spans="1:16" s="13" customFormat="1" x14ac:dyDescent="0.25" outlineLevel="0" r="123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</v>
      </c>
      <c r="L123" s="64" t="s">
        <v>1397</v>
      </c>
      <c r="M123" s="110"/>
      <c r="N123" s="64" t="s">
        <v>1396</v>
      </c>
      <c r="O123" s="65"/>
      <c r="P123" s="64"/>
    </row>
    <row spans="1:16" s="13" customFormat="1" x14ac:dyDescent="0.25" outlineLevel="0" r="124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</v>
      </c>
      <c r="L124" s="64" t="inlineStr">
        <is>
          <t>VRAI</t>
        </is>
      </c>
      <c r="M124" s="110">
        <v>45478.2509375</v>
      </c>
      <c r="N124" s="64" t="s">
        <v>1397</v>
      </c>
      <c r="O124" s="65" t="inlineStr">
        <is>
          <t>v3.9.6</t>
        </is>
      </c>
      <c r="P124" s="64" t="inlineStr">
        <is>
          <t>24-23254</t>
        </is>
      </c>
    </row>
    <row spans="1:16" s="13" customFormat="1" x14ac:dyDescent="0.25" outlineLevel="0" r="1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</v>
      </c>
      <c r="L125" s="64" t="s">
        <v>1397</v>
      </c>
      <c r="M125" s="110"/>
      <c r="N125" s="64" t="s">
        <v>1396</v>
      </c>
      <c r="O125" s="65"/>
      <c r="P125" s="64"/>
    </row>
    <row spans="1:16" s="13" customFormat="1" x14ac:dyDescent="0.25" outlineLevel="0" r="126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spans="1:16" s="13" customFormat="1" x14ac:dyDescent="0.25" outlineLevel="0" r="127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45013.0107407407</v>
      </c>
      <c r="L127" s="64" t="s">
        <v>1397</v>
      </c>
      <c r="M127" s="110"/>
      <c r="N127" s="64" t="s">
        <v>1396</v>
      </c>
      <c r="O127" s="65"/>
      <c r="P127" s="64"/>
    </row>
    <row spans="1:16" s="13" customFormat="1" x14ac:dyDescent="0.25" outlineLevel="0" r="128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45013.0143402778</v>
      </c>
      <c r="L128" s="64" t="s">
        <v>1397</v>
      </c>
      <c r="M128" s="110"/>
      <c r="N128" s="64" t="s">
        <v>1396</v>
      </c>
      <c r="O128" s="65"/>
      <c r="P128" s="64"/>
    </row>
    <row spans="1:16" s="13" customFormat="1" x14ac:dyDescent="0.25" outlineLevel="0" r="129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spans="1:16" s="13" customFormat="1" x14ac:dyDescent="0.25" outlineLevel="0" r="130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</v>
      </c>
      <c r="L130" s="64" t="s">
        <v>1397</v>
      </c>
      <c r="M130" s="110"/>
      <c r="N130" s="64" t="s">
        <v>1397</v>
      </c>
      <c r="O130" s="65"/>
      <c r="P130" s="64"/>
    </row>
    <row spans="1:16" s="13" customFormat="1" x14ac:dyDescent="0.25" outlineLevel="0" r="131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45371.4833101852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spans="1:16" s="13" customFormat="1" x14ac:dyDescent="0.25" outlineLevel="0" r="132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45013.016400463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spans="1:16" s="13" customFormat="1" x14ac:dyDescent="0.25" outlineLevel="0" r="133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spans="1:16" s="13" customFormat="1" x14ac:dyDescent="0.25" outlineLevel="0" r="134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spans="1:16" s="13" customFormat="1" x14ac:dyDescent="0.25" outlineLevel="0" r="13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</v>
      </c>
      <c r="L135" s="64" t="inlineStr">
        <is>
          <t>VRAI</t>
        </is>
      </c>
      <c r="M135" s="110">
        <v>45478.2509375</v>
      </c>
      <c r="N135" s="64" t="s">
        <v>1397</v>
      </c>
      <c r="O135" s="65" t="inlineStr">
        <is>
          <t>v3.9.6</t>
        </is>
      </c>
      <c r="P135" s="64" t="inlineStr">
        <is>
          <t>24-23254</t>
        </is>
      </c>
    </row>
    <row spans="1:16" s="13" customFormat="1" x14ac:dyDescent="0.25" outlineLevel="0" r="136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45358.9784143519</v>
      </c>
      <c r="L136" s="64" t="s">
        <v>1396</v>
      </c>
      <c r="M136" s="110">
        <v>45477.7049421296</v>
      </c>
      <c r="N136" s="64" t="s">
        <v>1397</v>
      </c>
      <c r="O136" s="65" t="s">
        <v>1724</v>
      </c>
      <c r="P136" s="64" t="s">
        <v>1725</v>
      </c>
    </row>
    <row spans="1:16" s="13" customFormat="1" x14ac:dyDescent="0.25" outlineLevel="0" r="137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45363.3120601852</v>
      </c>
      <c r="L137" s="64" t="s">
        <v>1397</v>
      </c>
      <c r="M137" s="110"/>
      <c r="N137" s="64" t="s">
        <v>1397</v>
      </c>
      <c r="O137" s="65" t="s">
        <v>914</v>
      </c>
      <c r="P137" s="64"/>
    </row>
    <row spans="1:16" s="13" customFormat="1" x14ac:dyDescent="0.25" outlineLevel="0" r="138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</v>
      </c>
      <c r="L138" s="64" t="inlineStr">
        <is>
          <t>VRAI</t>
        </is>
      </c>
      <c r="M138" s="110">
        <v>45478.2509375</v>
      </c>
      <c r="N138" s="64" t="s">
        <v>1397</v>
      </c>
      <c r="O138" s="65" t="inlineStr">
        <is>
          <t>v3.9.6</t>
        </is>
      </c>
      <c r="P138" s="64" t="inlineStr">
        <is>
          <t>24-23254</t>
        </is>
      </c>
    </row>
    <row spans="1:16" s="13" customFormat="1" x14ac:dyDescent="0.25" outlineLevel="0" r="139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spans="1:16" s="13" customFormat="1" x14ac:dyDescent="0.25" outlineLevel="0" r="140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spans="1:16" s="13" customFormat="1" x14ac:dyDescent="0.25" outlineLevel="0" r="141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45021.3472685185</v>
      </c>
      <c r="L141" s="64" t="s">
        <v>1397</v>
      </c>
      <c r="M141" s="110"/>
      <c r="N141" s="64" t="s">
        <v>1396</v>
      </c>
      <c r="O141" s="65"/>
      <c r="P141" s="64"/>
    </row>
    <row spans="1:16" s="13" customFormat="1" x14ac:dyDescent="0.25" outlineLevel="0" r="142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45021.3482986111</v>
      </c>
      <c r="L142" s="64" t="s">
        <v>1397</v>
      </c>
      <c r="M142" s="110"/>
      <c r="N142" s="64" t="s">
        <v>1397</v>
      </c>
      <c r="O142" s="65"/>
      <c r="P142" s="64"/>
    </row>
    <row spans="1:16" s="13" customFormat="1" x14ac:dyDescent="0.25" outlineLevel="0" r="143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spans="1:16" s="13" customFormat="1" x14ac:dyDescent="0.25" outlineLevel="0" r="144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spans="1:16" s="13" customFormat="1" x14ac:dyDescent="0.25" outlineLevel="0" r="14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45358.9784143519</v>
      </c>
      <c r="L145" s="64" t="s">
        <v>1396</v>
      </c>
      <c r="M145" s="110">
        <v>45477.7049421296</v>
      </c>
      <c r="N145" s="64" t="s">
        <v>1397</v>
      </c>
      <c r="O145" s="65" t="s">
        <v>1724</v>
      </c>
      <c r="P145" s="64" t="s">
        <v>1725</v>
      </c>
    </row>
    <row spans="1:16" s="13" customFormat="1" x14ac:dyDescent="0.25" outlineLevel="0" r="146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</v>
      </c>
      <c r="L146" s="64" t="s">
        <v>1397</v>
      </c>
      <c r="M146" s="110"/>
      <c r="N146" s="64" t="s">
        <v>1397</v>
      </c>
      <c r="O146" s="65" t="s">
        <v>914</v>
      </c>
      <c r="P146" s="64"/>
    </row>
    <row spans="1:16" s="13" customFormat="1" x14ac:dyDescent="0.25" outlineLevel="0" r="147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spans="1:16" s="13" customFormat="1" x14ac:dyDescent="0.25" outlineLevel="0" r="148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45371.4804282407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spans="1:16" s="13" customFormat="1" x14ac:dyDescent="0.25" outlineLevel="0" r="149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</v>
      </c>
      <c r="L149" s="64" t="s">
        <v>1397</v>
      </c>
      <c r="M149" s="110"/>
      <c r="N149" s="64" t="s">
        <v>1397</v>
      </c>
      <c r="O149" s="65"/>
      <c r="P149" s="64"/>
    </row>
    <row spans="1:16" s="13" customFormat="1" x14ac:dyDescent="0.25" outlineLevel="0" r="150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spans="1:16" s="13" customFormat="1" x14ac:dyDescent="0.25" outlineLevel="0" r="151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45022.3941898148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spans="1:16" s="13" customFormat="1" x14ac:dyDescent="0.25" outlineLevel="0" r="152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45363.3120601852</v>
      </c>
      <c r="L152" s="64" t="s">
        <v>1397</v>
      </c>
      <c r="M152" s="110"/>
      <c r="N152" s="64" t="s">
        <v>1397</v>
      </c>
      <c r="O152" s="65" t="s">
        <v>914</v>
      </c>
      <c r="P152" s="64"/>
    </row>
    <row spans="1:16" s="13" customFormat="1" x14ac:dyDescent="0.25" outlineLevel="0" r="153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45380.3231481481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spans="1:16" s="13" customFormat="1" x14ac:dyDescent="0.25" outlineLevel="0" r="154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spans="1:16" s="13" customFormat="1" x14ac:dyDescent="0.25" outlineLevel="0" r="15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</v>
      </c>
      <c r="L155" s="64" t="s">
        <v>1397</v>
      </c>
      <c r="M155" s="110"/>
      <c r="N155" s="64" t="s">
        <v>1397</v>
      </c>
      <c r="O155" s="65"/>
      <c r="P155" s="64"/>
    </row>
    <row spans="1:16" s="13" customFormat="1" x14ac:dyDescent="0.25" outlineLevel="0" r="156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45358.9784143519</v>
      </c>
      <c r="L156" s="64" t="s">
        <v>1396</v>
      </c>
      <c r="M156" s="110">
        <v>45477.7049421296</v>
      </c>
      <c r="N156" s="64" t="s">
        <v>1397</v>
      </c>
      <c r="O156" s="65" t="s">
        <v>1724</v>
      </c>
      <c r="P156" s="64" t="s">
        <v>1725</v>
      </c>
    </row>
    <row spans="1:16" s="13" customFormat="1" x14ac:dyDescent="0.25" outlineLevel="0" r="157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45364.3411111111</v>
      </c>
      <c r="L157" s="64" t="s">
        <v>1397</v>
      </c>
      <c r="M157" s="110"/>
      <c r="N157" s="64" t="s">
        <v>1397</v>
      </c>
      <c r="O157" s="65" t="s">
        <v>956</v>
      </c>
      <c r="P157" s="64"/>
    </row>
    <row spans="1:16" s="13" customFormat="1" x14ac:dyDescent="0.25" outlineLevel="0" r="158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spans="1:16" s="13" customFormat="1" x14ac:dyDescent="0.25" outlineLevel="0" r="159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</v>
      </c>
      <c r="L159" s="64" t="s">
        <v>1397</v>
      </c>
      <c r="M159" s="110"/>
      <c r="N159" s="64" t="s">
        <v>1397</v>
      </c>
      <c r="O159" s="65"/>
      <c r="P159" s="64"/>
    </row>
    <row spans="1:16" s="13" customFormat="1" x14ac:dyDescent="0.25" outlineLevel="0" r="160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</v>
      </c>
      <c r="L160" s="64" t="s">
        <v>1397</v>
      </c>
      <c r="M160" s="110"/>
      <c r="N160" s="64" t="s">
        <v>1397</v>
      </c>
      <c r="O160" s="65" t="s">
        <v>956</v>
      </c>
      <c r="P160" s="64"/>
    </row>
    <row spans="1:16" s="13" customFormat="1" x14ac:dyDescent="0.25" outlineLevel="0" r="161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spans="1:16" s="13" customFormat="1" x14ac:dyDescent="0.25" outlineLevel="0" r="162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spans="1:16" s="13" customFormat="1" x14ac:dyDescent="0.25" outlineLevel="0" r="163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45022.6948263889</v>
      </c>
      <c r="L163" s="64" t="s">
        <v>1397</v>
      </c>
      <c r="M163" s="110"/>
      <c r="N163" s="64" t="s">
        <v>1397</v>
      </c>
      <c r="O163" s="65"/>
      <c r="P163" s="64"/>
    </row>
    <row spans="1:16" s="13" customFormat="1" x14ac:dyDescent="0.25" outlineLevel="0" r="164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45022.6948263889</v>
      </c>
      <c r="L164" s="64" t="s">
        <v>1397</v>
      </c>
      <c r="M164" s="110"/>
      <c r="N164" s="64" t="s">
        <v>1397</v>
      </c>
      <c r="O164" s="65"/>
      <c r="P164" s="64"/>
    </row>
    <row spans="1:16" s="13" customFormat="1" x14ac:dyDescent="0.25" outlineLevel="0" r="16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45372.4912962963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spans="1:16" s="13" customFormat="1" x14ac:dyDescent="0.25" outlineLevel="0" r="166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</v>
      </c>
      <c r="L166" s="64" t="s">
        <v>1397</v>
      </c>
      <c r="M166" s="110"/>
      <c r="N166" s="64" t="s">
        <v>1397</v>
      </c>
      <c r="O166" s="65" t="s">
        <v>956</v>
      </c>
      <c r="P166" s="64"/>
    </row>
    <row spans="1:16" s="13" customFormat="1" x14ac:dyDescent="0.25" outlineLevel="0" r="167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45460.6777314815</v>
      </c>
      <c r="L167" s="64" t="inlineStr">
        <is>
          <t>VRAI</t>
        </is>
      </c>
      <c r="M167" s="110">
        <v>45478.2509375</v>
      </c>
      <c r="N167" s="64" t="s">
        <v>1397</v>
      </c>
      <c r="O167" s="65" t="inlineStr">
        <is>
          <t>v3.9.6</t>
        </is>
      </c>
      <c r="P167" s="64" t="inlineStr">
        <is>
          <t>24-23254</t>
        </is>
      </c>
    </row>
    <row spans="1:16" s="13" customFormat="1" x14ac:dyDescent="0.25" outlineLevel="0" r="168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45025.4670601852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spans="1:16" s="13" customFormat="1" x14ac:dyDescent="0.25" outlineLevel="0" r="169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45358.9784143519</v>
      </c>
      <c r="L169" s="64" t="s">
        <v>1396</v>
      </c>
      <c r="M169" s="110">
        <v>45477.7049421296</v>
      </c>
      <c r="N169" s="64" t="s">
        <v>1397</v>
      </c>
      <c r="O169" s="65" t="s">
        <v>1724</v>
      </c>
      <c r="P169" s="64" t="s">
        <v>1725</v>
      </c>
    </row>
    <row spans="1:16" s="13" customFormat="1" x14ac:dyDescent="0.25" outlineLevel="0" r="170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45460.6777314815</v>
      </c>
      <c r="L170" s="64" t="inlineStr">
        <is>
          <t>VRAI</t>
        </is>
      </c>
      <c r="M170" s="110">
        <v>45478.2509375</v>
      </c>
      <c r="N170" s="64" t="s">
        <v>1397</v>
      </c>
      <c r="O170" s="65" t="inlineStr">
        <is>
          <t>v3.9.6</t>
        </is>
      </c>
      <c r="P170" s="64" t="inlineStr">
        <is>
          <t>24-23254</t>
        </is>
      </c>
    </row>
    <row spans="1:16" s="13" customFormat="1" x14ac:dyDescent="0.25" outlineLevel="0" r="171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spans="1:16" s="13" customFormat="1" x14ac:dyDescent="0.25" outlineLevel="0" r="172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45460.6777314815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spans="1:16" s="13" customFormat="1" x14ac:dyDescent="0.25" outlineLevel="0" r="173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45259.6571180556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spans="1:16" s="13" customFormat="1" x14ac:dyDescent="0.25" outlineLevel="0" r="174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45460.6777314815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spans="1:16" s="13" customFormat="1" x14ac:dyDescent="0.25" outlineLevel="0" r="17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spans="1:16" s="13" customFormat="1" x14ac:dyDescent="0.25" outlineLevel="0" r="176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45274.5088541667</v>
      </c>
      <c r="L176" s="64" t="s">
        <v>1397</v>
      </c>
      <c r="M176" s="110"/>
      <c r="N176" s="64" t="s">
        <v>1396</v>
      </c>
      <c r="O176" s="65" t="s">
        <v>227</v>
      </c>
      <c r="P176" s="64"/>
    </row>
    <row spans="1:16" s="13" customFormat="1" x14ac:dyDescent="0.25" outlineLevel="0" r="177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45274.5211574074</v>
      </c>
      <c r="L177" s="64" t="s">
        <v>1397</v>
      </c>
      <c r="M177" s="110"/>
      <c r="N177" s="64" t="s">
        <v>1396</v>
      </c>
      <c r="O177" s="65" t="s">
        <v>227</v>
      </c>
      <c r="P177" s="64"/>
    </row>
    <row spans="1:16" s="13" customFormat="1" x14ac:dyDescent="0.25" outlineLevel="0" r="178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</v>
      </c>
      <c r="I178" s="65" t="s">
        <v>229</v>
      </c>
      <c r="J178" s="64" t="s">
        <v>1396</v>
      </c>
      <c r="K178" s="110">
        <v>45366.1298842593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spans="1:16" s="13" customFormat="1" x14ac:dyDescent="0.25" outlineLevel="0" r="179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</v>
      </c>
      <c r="I179" s="65" t="s">
        <v>231</v>
      </c>
      <c r="J179" s="64" t="s">
        <v>1396</v>
      </c>
      <c r="K179" s="110">
        <v>45364.3969791667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spans="1:16" s="13" customFormat="1" x14ac:dyDescent="0.25" outlineLevel="0" r="180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</v>
      </c>
      <c r="I180" s="65" t="s">
        <v>232</v>
      </c>
      <c r="J180" s="64" t="s">
        <v>1396</v>
      </c>
      <c r="K180" s="110">
        <v>45358.9784143519</v>
      </c>
      <c r="L180" s="64" t="s">
        <v>1396</v>
      </c>
      <c r="M180" s="110">
        <v>45477.7049421296</v>
      </c>
      <c r="N180" s="64" t="s">
        <v>1397</v>
      </c>
      <c r="O180" s="65" t="s">
        <v>1724</v>
      </c>
      <c r="P180" s="64" t="s">
        <v>1725</v>
      </c>
    </row>
    <row spans="1:16" s="13" customFormat="1" x14ac:dyDescent="0.25" outlineLevel="0" r="181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</v>
      </c>
      <c r="L181" s="64" t="s">
        <v>1397</v>
      </c>
      <c r="M181" s="110"/>
      <c r="N181" s="64" t="s">
        <v>1397</v>
      </c>
      <c r="O181" s="65" t="s">
        <v>914</v>
      </c>
      <c r="P181" s="64"/>
    </row>
    <row spans="1:16" s="13" customFormat="1" x14ac:dyDescent="0.25" outlineLevel="0" r="182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spans="1:16" s="13" customFormat="1" x14ac:dyDescent="0.25" outlineLevel="0" r="183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45371.4740972222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spans="1:16" s="13" customFormat="1" x14ac:dyDescent="0.25" outlineLevel="0" r="184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45358.9784143519</v>
      </c>
      <c r="L184" s="64" t="s">
        <v>1396</v>
      </c>
      <c r="M184" s="110">
        <v>45477.7049421296</v>
      </c>
      <c r="N184" s="64" t="s">
        <v>1397</v>
      </c>
      <c r="O184" s="65" t="s">
        <v>1724</v>
      </c>
      <c r="P184" s="64" t="s">
        <v>1725</v>
      </c>
    </row>
    <row spans="1:16" s="13" customFormat="1" x14ac:dyDescent="0.25" outlineLevel="0" r="18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45260.027037037</v>
      </c>
      <c r="L185" s="64" t="s">
        <v>1397</v>
      </c>
      <c r="M185" s="110"/>
      <c r="N185" s="64" t="s">
        <v>1396</v>
      </c>
      <c r="O185" s="65" t="s">
        <v>220</v>
      </c>
      <c r="P185" s="64"/>
    </row>
    <row spans="1:16" s="13" customFormat="1" x14ac:dyDescent="0.25" outlineLevel="0" r="186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45361.6674768518</v>
      </c>
      <c r="L186" s="64" t="s">
        <v>1397</v>
      </c>
      <c r="M186" s="110"/>
      <c r="N186" s="64" t="s">
        <v>1397</v>
      </c>
      <c r="O186" s="65" t="s">
        <v>881</v>
      </c>
      <c r="P186" s="64"/>
    </row>
    <row spans="1:16" s="13" customFormat="1" x14ac:dyDescent="0.25" outlineLevel="0" r="187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spans="1:16" s="13" customFormat="1" x14ac:dyDescent="0.25" outlineLevel="0" r="188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spans="1:16" s="13" customFormat="1" x14ac:dyDescent="0.25" outlineLevel="0" r="189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45261.0765162037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spans="1:16" s="13" customFormat="1" x14ac:dyDescent="0.25" outlineLevel="0" r="190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spans="1:16" s="13" customFormat="1" x14ac:dyDescent="0.25" outlineLevel="0" r="191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spans="1:16" s="13" customFormat="1" x14ac:dyDescent="0.25" outlineLevel="0" r="192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45358.9784143519</v>
      </c>
      <c r="L192" s="64" t="s">
        <v>1396</v>
      </c>
      <c r="M192" s="110">
        <v>45477.7049421296</v>
      </c>
      <c r="N192" s="64" t="s">
        <v>1397</v>
      </c>
      <c r="O192" s="65" t="s">
        <v>1724</v>
      </c>
      <c r="P192" s="64" t="s">
        <v>1725</v>
      </c>
    </row>
    <row spans="1:16" s="13" customFormat="1" x14ac:dyDescent="0.25" outlineLevel="0" r="193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</v>
      </c>
      <c r="L193" s="64" t="s">
        <v>1397</v>
      </c>
      <c r="M193" s="110"/>
      <c r="N193" s="64" t="s">
        <v>1397</v>
      </c>
      <c r="O193" s="65" t="s">
        <v>914</v>
      </c>
      <c r="P193" s="64"/>
    </row>
    <row spans="1:16" s="13" customFormat="1" x14ac:dyDescent="0.25" outlineLevel="0" r="194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45363.3371180556</v>
      </c>
      <c r="L194" s="64" t="s">
        <v>1397</v>
      </c>
      <c r="M194" s="110"/>
      <c r="N194" s="64" t="s">
        <v>1397</v>
      </c>
      <c r="O194" s="65" t="s">
        <v>914</v>
      </c>
      <c r="P194" s="64"/>
    </row>
    <row spans="1:16" s="13" customFormat="1" x14ac:dyDescent="0.25" outlineLevel="0" r="19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45359.0132986111</v>
      </c>
      <c r="L195" s="64" t="s">
        <v>1397</v>
      </c>
      <c r="M195" s="110"/>
      <c r="N195" s="64" t="s">
        <v>1397</v>
      </c>
      <c r="O195" s="65" t="s">
        <v>857</v>
      </c>
      <c r="P195" s="64"/>
    </row>
    <row spans="1:16" s="13" customFormat="1" x14ac:dyDescent="0.25" outlineLevel="0" r="196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45460.6777314815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spans="1:16" s="13" customFormat="1" x14ac:dyDescent="0.25" outlineLevel="0" r="197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spans="1:16" s="13" customFormat="1" x14ac:dyDescent="0.25" outlineLevel="0" r="198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45361.6674768518</v>
      </c>
      <c r="L198" s="64" t="s">
        <v>1397</v>
      </c>
      <c r="M198" s="110"/>
      <c r="N198" s="64" t="s">
        <v>1397</v>
      </c>
      <c r="O198" s="65" t="s">
        <v>881</v>
      </c>
      <c r="P198" s="64"/>
    </row>
    <row spans="1:16" s="13" customFormat="1" x14ac:dyDescent="0.25" outlineLevel="0" r="199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spans="1:16" s="13" customFormat="1" x14ac:dyDescent="0.25" outlineLevel="0" r="200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spans="1:16" s="13" customFormat="1" x14ac:dyDescent="0.25" outlineLevel="0" r="201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</v>
      </c>
      <c r="L201" s="64" t="s">
        <v>1397</v>
      </c>
      <c r="M201" s="110"/>
      <c r="N201" s="64" t="s">
        <v>1397</v>
      </c>
      <c r="O201" s="65" t="s">
        <v>956</v>
      </c>
      <c r="P201" s="64"/>
    </row>
    <row spans="1:16" s="13" customFormat="1" x14ac:dyDescent="0.25" outlineLevel="0" r="202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</v>
      </c>
      <c r="L202" s="64" t="s">
        <v>1397</v>
      </c>
      <c r="M202" s="110"/>
      <c r="N202" s="64" t="s">
        <v>1396</v>
      </c>
      <c r="O202" s="65" t="s">
        <v>227</v>
      </c>
      <c r="P202" s="64"/>
    </row>
    <row spans="1:16" s="13" customFormat="1" x14ac:dyDescent="0.25" outlineLevel="0" r="203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spans="1:16" s="13" customFormat="1" x14ac:dyDescent="0.25" outlineLevel="0" r="204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45460.6777314815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spans="1:16" s="13" customFormat="1" x14ac:dyDescent="0.25" outlineLevel="0" r="20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spans="1:16" s="13" customFormat="1" x14ac:dyDescent="0.25" outlineLevel="0" r="206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spans="1:16" s="13" customFormat="1" x14ac:dyDescent="0.25" outlineLevel="0" r="207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spans="1:16" s="13" customFormat="1" x14ac:dyDescent="0.25" outlineLevel="0" r="208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</v>
      </c>
      <c r="L208" s="64" t="s">
        <v>1397</v>
      </c>
      <c r="M208" s="110"/>
      <c r="N208" s="64" t="s">
        <v>1397</v>
      </c>
      <c r="O208" s="65" t="s">
        <v>857</v>
      </c>
      <c r="P208" s="64"/>
    </row>
    <row spans="1:16" s="13" customFormat="1" x14ac:dyDescent="0.25" outlineLevel="0" r="209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45460.6777314815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spans="1:16" s="13" customFormat="1" x14ac:dyDescent="0.25" outlineLevel="0" r="210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spans="1:16" s="13" customFormat="1" x14ac:dyDescent="0.25" outlineLevel="0" r="211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</v>
      </c>
      <c r="L211" s="64" t="s">
        <v>1396</v>
      </c>
      <c r="M211" s="110">
        <v>45462.7290509259</v>
      </c>
      <c r="N211" s="64" t="s">
        <v>1397</v>
      </c>
      <c r="O211" s="65" t="s">
        <v>1464</v>
      </c>
      <c r="P211" s="64" t="s">
        <v>1465</v>
      </c>
    </row>
    <row spans="1:16" s="13" customFormat="1" x14ac:dyDescent="0.25" outlineLevel="0" r="212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45363.4021296296</v>
      </c>
      <c r="L212" s="64" t="s">
        <v>1397</v>
      </c>
      <c r="M212" s="110"/>
      <c r="N212" s="64" t="s">
        <v>1397</v>
      </c>
      <c r="O212" s="65" t="s">
        <v>914</v>
      </c>
      <c r="P212" s="64"/>
    </row>
    <row spans="1:16" s="13" customFormat="1" x14ac:dyDescent="0.25" outlineLevel="0" r="213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45275.3001273148</v>
      </c>
      <c r="L213" s="64" t="s">
        <v>1397</v>
      </c>
      <c r="M213" s="110"/>
      <c r="N213" s="64" t="s">
        <v>1397</v>
      </c>
      <c r="O213" s="65" t="s">
        <v>264</v>
      </c>
      <c r="P213" s="64"/>
    </row>
    <row spans="1:16" s="13" customFormat="1" x14ac:dyDescent="0.25" outlineLevel="0" r="214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</v>
      </c>
      <c r="L214" s="64" t="s">
        <v>1397</v>
      </c>
      <c r="M214" s="110"/>
      <c r="N214" s="64" t="s">
        <v>1396</v>
      </c>
      <c r="O214" s="65" t="s">
        <v>264</v>
      </c>
      <c r="P214" s="64"/>
    </row>
    <row spans="1:16" s="13" customFormat="1" x14ac:dyDescent="0.25" outlineLevel="0" r="21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45275.3058217593</v>
      </c>
      <c r="L215" s="64" t="s">
        <v>1397</v>
      </c>
      <c r="M215" s="110"/>
      <c r="N215" s="64" t="s">
        <v>1397</v>
      </c>
      <c r="O215" s="65" t="s">
        <v>264</v>
      </c>
      <c r="P215" s="64"/>
    </row>
    <row spans="1:16" s="13" customFormat="1" x14ac:dyDescent="0.25" outlineLevel="0" r="216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spans="1:16" s="13" customFormat="1" x14ac:dyDescent="0.25" outlineLevel="0" r="217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spans="1:16" s="13" customFormat="1" x14ac:dyDescent="0.25" outlineLevel="0" r="218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spans="1:16" s="13" customFormat="1" x14ac:dyDescent="0.25" outlineLevel="0" r="219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</v>
      </c>
      <c r="L219" s="64" t="s">
        <v>1397</v>
      </c>
      <c r="M219" s="110"/>
      <c r="N219" s="64" t="s">
        <v>1397</v>
      </c>
      <c r="O219" s="65" t="s">
        <v>18</v>
      </c>
      <c r="P219" s="64"/>
    </row>
    <row spans="1:16" s="13" customFormat="1" x14ac:dyDescent="0.25" outlineLevel="0" r="220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</v>
      </c>
      <c r="L220" s="64" t="s">
        <v>1397</v>
      </c>
      <c r="M220" s="110"/>
      <c r="N220" s="64" t="s">
        <v>1397</v>
      </c>
      <c r="O220" s="65" t="s">
        <v>18</v>
      </c>
      <c r="P220" s="64"/>
    </row>
    <row spans="1:16" s="13" customFormat="1" x14ac:dyDescent="0.25" outlineLevel="0" r="221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</v>
      </c>
      <c r="L221" s="64" t="s">
        <v>1397</v>
      </c>
      <c r="M221" s="110"/>
      <c r="N221" s="64" t="s">
        <v>1397</v>
      </c>
      <c r="O221" s="65" t="s">
        <v>18</v>
      </c>
      <c r="P221" s="64"/>
    </row>
    <row spans="1:16" s="13" customFormat="1" x14ac:dyDescent="0.25" outlineLevel="0" r="222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</v>
      </c>
      <c r="L222" s="64" t="s">
        <v>1397</v>
      </c>
      <c r="M222" s="110"/>
      <c r="N222" s="64" t="s">
        <v>1397</v>
      </c>
      <c r="O222" s="65" t="s">
        <v>857</v>
      </c>
      <c r="P222" s="64"/>
    </row>
    <row spans="1:16" s="13" customFormat="1" x14ac:dyDescent="0.25" outlineLevel="0" r="223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45275.53625</v>
      </c>
      <c r="L223" s="64" t="s">
        <v>1397</v>
      </c>
      <c r="M223" s="110"/>
      <c r="N223" s="64" t="s">
        <v>1397</v>
      </c>
      <c r="O223" s="65" t="s">
        <v>18</v>
      </c>
      <c r="P223" s="64"/>
    </row>
    <row spans="1:16" s="13" customFormat="1" x14ac:dyDescent="0.25" outlineLevel="0" r="224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45275.5377314815</v>
      </c>
      <c r="L224" s="64" t="s">
        <v>1397</v>
      </c>
      <c r="M224" s="110"/>
      <c r="N224" s="64" t="s">
        <v>1397</v>
      </c>
      <c r="O224" s="65" t="s">
        <v>18</v>
      </c>
      <c r="P224" s="64"/>
    </row>
    <row spans="1:16" s="13" customFormat="1" x14ac:dyDescent="0.25" outlineLevel="0" r="2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</v>
      </c>
      <c r="L225" s="64" t="s">
        <v>1397</v>
      </c>
      <c r="M225" s="110"/>
      <c r="N225" s="64" t="s">
        <v>1396</v>
      </c>
      <c r="O225" s="65" t="s">
        <v>292</v>
      </c>
      <c r="P225" s="64"/>
    </row>
    <row spans="1:16" s="13" customFormat="1" x14ac:dyDescent="0.25" outlineLevel="0" r="226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45275.560625</v>
      </c>
      <c r="L226" s="64" t="s">
        <v>1397</v>
      </c>
      <c r="M226" s="110"/>
      <c r="N226" s="64" t="s">
        <v>1397</v>
      </c>
      <c r="O226" s="65" t="s">
        <v>18</v>
      </c>
      <c r="P226" s="64"/>
    </row>
    <row spans="1:16" s="13" customFormat="1" x14ac:dyDescent="0.25" outlineLevel="0" r="227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45276.4120023148</v>
      </c>
      <c r="L227" s="64" t="s">
        <v>1397</v>
      </c>
      <c r="M227" s="110"/>
      <c r="N227" s="64" t="s">
        <v>1396</v>
      </c>
      <c r="O227" s="65" t="s">
        <v>281</v>
      </c>
      <c r="P227" s="64"/>
    </row>
    <row spans="1:16" s="13" customFormat="1" x14ac:dyDescent="0.25" outlineLevel="0" r="228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</v>
      </c>
      <c r="L228" s="64" t="s">
        <v>1397</v>
      </c>
      <c r="M228" s="110"/>
      <c r="N228" s="64" t="s">
        <v>1396</v>
      </c>
      <c r="O228" s="65" t="s">
        <v>292</v>
      </c>
      <c r="P228" s="64"/>
    </row>
    <row spans="1:16" s="13" customFormat="1" x14ac:dyDescent="0.25" outlineLevel="0" r="229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</v>
      </c>
      <c r="L229" s="64" t="s">
        <v>1397</v>
      </c>
      <c r="M229" s="110"/>
      <c r="N229" s="64" t="s">
        <v>1396</v>
      </c>
      <c r="O229" s="65" t="s">
        <v>292</v>
      </c>
      <c r="P229" s="64"/>
    </row>
    <row spans="1:16" s="13" customFormat="1" x14ac:dyDescent="0.25" outlineLevel="0" r="230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spans="1:16" s="13" customFormat="1" x14ac:dyDescent="0.25" outlineLevel="0" r="231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spans="1:16" s="13" customFormat="1" x14ac:dyDescent="0.25" outlineLevel="0" r="232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45276.4187962963</v>
      </c>
      <c r="L232" s="64" t="s">
        <v>1397</v>
      </c>
      <c r="M232" s="110"/>
      <c r="N232" s="64" t="s">
        <v>1396</v>
      </c>
      <c r="O232" s="65" t="s">
        <v>292</v>
      </c>
      <c r="P232" s="64"/>
    </row>
    <row spans="1:16" s="13" customFormat="1" x14ac:dyDescent="0.25" outlineLevel="0" r="233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spans="1:16" s="13" customFormat="1" x14ac:dyDescent="0.25" outlineLevel="0" r="234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45358.4695717593</v>
      </c>
      <c r="L234" s="64" t="s">
        <v>1397</v>
      </c>
      <c r="M234" s="110"/>
      <c r="N234" s="64" t="s">
        <v>1396</v>
      </c>
      <c r="O234" s="65" t="s">
        <v>840</v>
      </c>
      <c r="P234" s="64"/>
    </row>
    <row spans="1:16" s="13" customFormat="1" x14ac:dyDescent="0.25" outlineLevel="0" r="23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spans="1:16" s="13" customFormat="1" x14ac:dyDescent="0.25" outlineLevel="0" r="236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</v>
      </c>
      <c r="L236" s="64" t="s">
        <v>1397</v>
      </c>
      <c r="M236" s="110"/>
      <c r="N236" s="64" t="s">
        <v>1397</v>
      </c>
      <c r="O236" s="65" t="s">
        <v>956</v>
      </c>
      <c r="P236" s="64"/>
    </row>
    <row spans="1:16" s="13" customFormat="1" x14ac:dyDescent="0.25" outlineLevel="0" r="237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spans="1:16" s="13" customFormat="1" x14ac:dyDescent="0.25" outlineLevel="0" r="238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45364.341875</v>
      </c>
      <c r="L238" s="64" t="s">
        <v>1397</v>
      </c>
      <c r="M238" s="110"/>
      <c r="N238" s="64" t="s">
        <v>1397</v>
      </c>
      <c r="O238" s="65" t="s">
        <v>956</v>
      </c>
      <c r="P238" s="64"/>
    </row>
    <row spans="1:16" s="13" customFormat="1" x14ac:dyDescent="0.25" outlineLevel="0" r="239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spans="1:16" s="13" customFormat="1" x14ac:dyDescent="0.25" outlineLevel="0" r="240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45363.3981365741</v>
      </c>
      <c r="L240" s="64" t="s">
        <v>1397</v>
      </c>
      <c r="M240" s="110"/>
      <c r="N240" s="64" t="s">
        <v>1397</v>
      </c>
      <c r="O240" s="65" t="s">
        <v>914</v>
      </c>
      <c r="P240" s="64"/>
    </row>
    <row spans="1:16" s="13" customFormat="1" x14ac:dyDescent="0.25" outlineLevel="0" r="241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45363.3727314815</v>
      </c>
      <c r="L241" s="64" t="s">
        <v>1397</v>
      </c>
      <c r="M241" s="110"/>
      <c r="N241" s="64" t="s">
        <v>1397</v>
      </c>
      <c r="O241" s="65" t="s">
        <v>914</v>
      </c>
      <c r="P241" s="64"/>
    </row>
    <row spans="1:16" s="13" customFormat="1" x14ac:dyDescent="0.25" outlineLevel="0" r="242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</v>
      </c>
      <c r="L242" s="64" t="s">
        <v>1397</v>
      </c>
      <c r="M242" s="110"/>
      <c r="N242" s="64" t="s">
        <v>1396</v>
      </c>
      <c r="O242" s="65" t="s">
        <v>840</v>
      </c>
      <c r="P242" s="64"/>
    </row>
    <row spans="1:16" s="13" customFormat="1" x14ac:dyDescent="0.25" outlineLevel="0" r="243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45276.6227662037</v>
      </c>
      <c r="L243" s="64" t="s">
        <v>1397</v>
      </c>
      <c r="M243" s="110"/>
      <c r="N243" s="64" t="s">
        <v>1397</v>
      </c>
      <c r="O243" s="65" t="s">
        <v>302</v>
      </c>
      <c r="P243" s="64"/>
    </row>
    <row spans="1:16" s="13" customFormat="1" x14ac:dyDescent="0.25" outlineLevel="0" r="244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</v>
      </c>
      <c r="L244" s="64" t="s">
        <v>1397</v>
      </c>
      <c r="M244" s="110"/>
      <c r="N244" s="64" t="s">
        <v>1397</v>
      </c>
      <c r="O244" s="65" t="s">
        <v>305</v>
      </c>
      <c r="P244" s="64"/>
    </row>
    <row spans="1:16" s="13" customFormat="1" x14ac:dyDescent="0.25" outlineLevel="0" r="24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45358.4697916667</v>
      </c>
      <c r="L245" s="64" t="s">
        <v>1397</v>
      </c>
      <c r="M245" s="110"/>
      <c r="N245" s="64" t="s">
        <v>1396</v>
      </c>
      <c r="O245" s="65" t="s">
        <v>840</v>
      </c>
      <c r="P245" s="64"/>
    </row>
    <row spans="1:16" s="13" customFormat="1" x14ac:dyDescent="0.25" outlineLevel="0" r="246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</v>
      </c>
      <c r="L246" s="64" t="s">
        <v>1397</v>
      </c>
      <c r="M246" s="110"/>
      <c r="N246" s="64" t="s">
        <v>1396</v>
      </c>
      <c r="O246" s="65" t="s">
        <v>840</v>
      </c>
      <c r="P246" s="64"/>
    </row>
    <row spans="1:16" s="13" customFormat="1" x14ac:dyDescent="0.25" outlineLevel="0" r="247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spans="1:16" s="13" customFormat="1" x14ac:dyDescent="0.25" outlineLevel="0" r="248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45460.4518865741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spans="1:16" s="13" customFormat="1" x14ac:dyDescent="0.25" outlineLevel="0" r="249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</v>
      </c>
      <c r="L249" s="64" t="s">
        <v>1397</v>
      </c>
      <c r="M249" s="110"/>
      <c r="N249" s="64" t="s">
        <v>1396</v>
      </c>
      <c r="O249" s="65" t="s">
        <v>840</v>
      </c>
      <c r="P249" s="64"/>
    </row>
    <row spans="1:16" s="13" customFormat="1" x14ac:dyDescent="0.25" outlineLevel="0" r="250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45336.3100347222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spans="1:16" s="13" customFormat="1" x14ac:dyDescent="0.25" outlineLevel="0" r="251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spans="1:16" s="13" customFormat="1" x14ac:dyDescent="0.25" outlineLevel="0" r="252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spans="1:16" s="13" customFormat="1" x14ac:dyDescent="0.25" outlineLevel="0" r="253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spans="1:16" s="13" customFormat="1" x14ac:dyDescent="0.25" outlineLevel="0" r="254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spans="1:16" s="13" customFormat="1" x14ac:dyDescent="0.25" outlineLevel="0" r="25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45460.4518865741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spans="1:16" s="13" customFormat="1" x14ac:dyDescent="0.25" outlineLevel="0" r="256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spans="1:16" s="13" customFormat="1" x14ac:dyDescent="0.25" outlineLevel="0" r="257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45358.4750462963</v>
      </c>
      <c r="L257" s="64" t="s">
        <v>1397</v>
      </c>
      <c r="M257" s="110"/>
      <c r="N257" s="64" t="s">
        <v>1396</v>
      </c>
      <c r="O257" s="65" t="s">
        <v>840</v>
      </c>
      <c r="P257" s="64"/>
    </row>
    <row spans="1:16" s="13" customFormat="1" x14ac:dyDescent="0.25" outlineLevel="0" r="258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45460.4518865741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spans="1:16" s="13" customFormat="1" x14ac:dyDescent="0.25" outlineLevel="0" r="259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45347.7256712963</v>
      </c>
      <c r="L259" s="64" t="s">
        <v>1397</v>
      </c>
      <c r="M259" s="110"/>
      <c r="N259" s="64" t="s">
        <v>1396</v>
      </c>
      <c r="O259" s="65" t="s">
        <v>739</v>
      </c>
      <c r="P259" s="64"/>
    </row>
    <row spans="1:16" s="13" customFormat="1" x14ac:dyDescent="0.25" outlineLevel="0" r="260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spans="1:16" s="13" customFormat="1" x14ac:dyDescent="0.25" outlineLevel="0" r="261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spans="1:16" s="13" customFormat="1" x14ac:dyDescent="0.25" outlineLevel="0" r="262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spans="1:16" s="13" customFormat="1" x14ac:dyDescent="0.25" outlineLevel="0" r="263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spans="1:16" s="13" customFormat="1" x14ac:dyDescent="0.25" outlineLevel="0" r="264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</v>
      </c>
      <c r="L264" s="64" t="s">
        <v>1397</v>
      </c>
      <c r="M264" s="110"/>
      <c r="N264" s="64" t="s">
        <v>1396</v>
      </c>
      <c r="O264" s="65" t="s">
        <v>739</v>
      </c>
      <c r="P264" s="64"/>
    </row>
    <row spans="1:16" s="13" customFormat="1" x14ac:dyDescent="0.25" outlineLevel="0" r="26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</v>
      </c>
      <c r="L265" s="64" t="s">
        <v>1397</v>
      </c>
      <c r="M265" s="110"/>
      <c r="N265" s="64" t="s">
        <v>1396</v>
      </c>
      <c r="O265" s="65" t="s">
        <v>739</v>
      </c>
      <c r="P265" s="64"/>
    </row>
    <row spans="1:16" s="13" customFormat="1" x14ac:dyDescent="0.25" outlineLevel="0" r="266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45347.7236574074</v>
      </c>
      <c r="L266" s="64" t="s">
        <v>1397</v>
      </c>
      <c r="M266" s="110"/>
      <c r="N266" s="64" t="s">
        <v>1396</v>
      </c>
      <c r="O266" s="65" t="s">
        <v>739</v>
      </c>
      <c r="P266" s="64"/>
    </row>
    <row spans="1:16" s="13" customFormat="1" x14ac:dyDescent="0.25" outlineLevel="0" r="267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</v>
      </c>
      <c r="L267" s="64" t="s">
        <v>1397</v>
      </c>
      <c r="M267" s="110"/>
      <c r="N267" s="64" t="s">
        <v>1397</v>
      </c>
      <c r="O267" s="65" t="s">
        <v>742</v>
      </c>
      <c r="P267" s="64"/>
    </row>
    <row spans="1:16" s="13" customFormat="1" x14ac:dyDescent="0.25" outlineLevel="0" r="268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</v>
      </c>
      <c r="L268" s="64" t="s">
        <v>1397</v>
      </c>
      <c r="M268" s="110"/>
      <c r="N268" s="64" t="s">
        <v>1397</v>
      </c>
      <c r="O268" s="65" t="s">
        <v>857</v>
      </c>
      <c r="P268" s="64"/>
    </row>
    <row spans="1:16" s="13" customFormat="1" x14ac:dyDescent="0.25" outlineLevel="0" r="269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45358.9784143519</v>
      </c>
      <c r="L269" s="64" t="s">
        <v>1396</v>
      </c>
      <c r="M269" s="110">
        <v>45477.7049421296</v>
      </c>
      <c r="N269" s="64" t="s">
        <v>1397</v>
      </c>
      <c r="O269" s="65" t="s">
        <v>1724</v>
      </c>
      <c r="P269" s="64" t="s">
        <v>1725</v>
      </c>
    </row>
    <row spans="1:16" s="13" customFormat="1" x14ac:dyDescent="0.25" outlineLevel="0" r="270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</v>
      </c>
      <c r="L270" s="64" t="s">
        <v>1397</v>
      </c>
      <c r="M270" s="110"/>
      <c r="N270" s="64" t="s">
        <v>1397</v>
      </c>
      <c r="O270" s="65" t="s">
        <v>857</v>
      </c>
      <c r="P270" s="64"/>
    </row>
    <row spans="1:16" s="13" customFormat="1" x14ac:dyDescent="0.25" outlineLevel="0" r="271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45363.4029282407</v>
      </c>
      <c r="L271" s="64" t="s">
        <v>1397</v>
      </c>
      <c r="M271" s="110"/>
      <c r="N271" s="64" t="s">
        <v>1397</v>
      </c>
      <c r="O271" s="65" t="s">
        <v>914</v>
      </c>
      <c r="P271" s="64"/>
    </row>
    <row spans="1:16" s="13" customFormat="1" x14ac:dyDescent="0.25" outlineLevel="0" r="272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45358.9784143519</v>
      </c>
      <c r="L272" s="64" t="s">
        <v>1396</v>
      </c>
      <c r="M272" s="110">
        <v>45477.7049421296</v>
      </c>
      <c r="N272" s="64" t="s">
        <v>1397</v>
      </c>
      <c r="O272" s="65" t="s">
        <v>1724</v>
      </c>
      <c r="P272" s="64" t="s">
        <v>1725</v>
      </c>
    </row>
    <row spans="1:16" s="13" customFormat="1" x14ac:dyDescent="0.25" outlineLevel="0" r="273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45358.9784143519</v>
      </c>
      <c r="L273" s="64" t="s">
        <v>1396</v>
      </c>
      <c r="M273" s="110">
        <v>45477.7049421296</v>
      </c>
      <c r="N273" s="64" t="s">
        <v>1397</v>
      </c>
      <c r="O273" s="65" t="s">
        <v>1724</v>
      </c>
      <c r="P273" s="64" t="s">
        <v>1725</v>
      </c>
    </row>
    <row spans="1:16" s="13" customFormat="1" x14ac:dyDescent="0.25" outlineLevel="0" r="274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45358.9784143519</v>
      </c>
      <c r="L274" s="64" t="s">
        <v>1396</v>
      </c>
      <c r="M274" s="110">
        <v>45477.7049421296</v>
      </c>
      <c r="N274" s="64" t="s">
        <v>1397</v>
      </c>
      <c r="O274" s="65" t="s">
        <v>1724</v>
      </c>
      <c r="P274" s="64" t="s">
        <v>1725</v>
      </c>
    </row>
    <row spans="1:16" s="13" customFormat="1" x14ac:dyDescent="0.25" outlineLevel="0" r="27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</v>
      </c>
      <c r="L275" s="64" t="s">
        <v>1397</v>
      </c>
      <c r="M275" s="110"/>
      <c r="N275" s="64" t="s">
        <v>1397</v>
      </c>
      <c r="O275" s="65" t="s">
        <v>869</v>
      </c>
      <c r="P275" s="64"/>
    </row>
    <row spans="1:16" s="13" customFormat="1" x14ac:dyDescent="0.25" outlineLevel="0" r="276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</v>
      </c>
      <c r="I276" s="65"/>
      <c r="J276" s="64" t="s">
        <v>1396</v>
      </c>
      <c r="K276" s="110">
        <v>45372.4946875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spans="1:16" s="13" customFormat="1" x14ac:dyDescent="0.25" outlineLevel="0" r="277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45361.4038888889</v>
      </c>
      <c r="L277" s="64" t="s">
        <v>1396</v>
      </c>
      <c r="M277" s="110">
        <v>45464.3867361111</v>
      </c>
      <c r="N277" s="64" t="s">
        <v>1397</v>
      </c>
      <c r="O277" s="65" t="s">
        <v>1476</v>
      </c>
      <c r="P277" s="64" t="s">
        <v>1477</v>
      </c>
    </row>
    <row spans="1:16" s="13" customFormat="1" x14ac:dyDescent="0.25" outlineLevel="0" r="278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spans="1:16" s="13" customFormat="1" x14ac:dyDescent="0.25" outlineLevel="0" r="279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</v>
      </c>
      <c r="L279" s="64" t="s">
        <v>1397</v>
      </c>
      <c r="M279" s="110"/>
      <c r="N279" s="64" t="s">
        <v>1397</v>
      </c>
      <c r="O279" s="65" t="s">
        <v>758</v>
      </c>
      <c r="P279" s="64"/>
    </row>
    <row spans="1:16" s="13" customFormat="1" x14ac:dyDescent="0.25" outlineLevel="0" r="280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45460.4518865741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spans="1:16" s="13" customFormat="1" x14ac:dyDescent="0.25" outlineLevel="0" r="281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</v>
      </c>
      <c r="L281" s="64" t="s">
        <v>1397</v>
      </c>
      <c r="M281" s="110"/>
      <c r="N281" s="64" t="s">
        <v>1397</v>
      </c>
      <c r="O281" s="65" t="s">
        <v>914</v>
      </c>
      <c r="P281" s="64"/>
    </row>
    <row spans="1:16" s="13" customFormat="1" x14ac:dyDescent="0.25" outlineLevel="0" r="282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</v>
      </c>
      <c r="L282" s="64" t="s">
        <v>1397</v>
      </c>
      <c r="M282" s="110"/>
      <c r="N282" s="64" t="s">
        <v>1397</v>
      </c>
      <c r="O282" s="65" t="s">
        <v>914</v>
      </c>
      <c r="P282" s="64"/>
    </row>
    <row spans="1:16" s="13" customFormat="1" x14ac:dyDescent="0.25" outlineLevel="0" r="283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45351.7105439815</v>
      </c>
      <c r="L283" s="64" t="s">
        <v>1397</v>
      </c>
      <c r="M283" s="110"/>
      <c r="N283" s="64" t="s">
        <v>1397</v>
      </c>
      <c r="O283" s="65" t="s">
        <v>758</v>
      </c>
      <c r="P283" s="64"/>
    </row>
    <row spans="1:16" s="13" customFormat="1" x14ac:dyDescent="0.25" outlineLevel="0" r="284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</v>
      </c>
      <c r="I284" s="65"/>
      <c r="J284" s="64" t="s">
        <v>1396</v>
      </c>
      <c r="K284" s="110">
        <v>45380.3216666667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spans="1:16" s="13" customFormat="1" x14ac:dyDescent="0.25" outlineLevel="0" r="28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45358.9784143519</v>
      </c>
      <c r="L285" s="64" t="s">
        <v>1396</v>
      </c>
      <c r="M285" s="110">
        <v>45477.7049421296</v>
      </c>
      <c r="N285" s="64" t="s">
        <v>1397</v>
      </c>
      <c r="O285" s="65" t="s">
        <v>1724</v>
      </c>
      <c r="P285" s="64" t="s">
        <v>1725</v>
      </c>
    </row>
    <row spans="1:16" s="13" customFormat="1" x14ac:dyDescent="0.25" outlineLevel="0" r="286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45363.4029282407</v>
      </c>
      <c r="L286" s="64" t="s">
        <v>1397</v>
      </c>
      <c r="M286" s="110"/>
      <c r="N286" s="64" t="s">
        <v>1397</v>
      </c>
      <c r="O286" s="65" t="s">
        <v>914</v>
      </c>
      <c r="P286" s="64"/>
    </row>
    <row spans="1:16" s="13" customFormat="1" x14ac:dyDescent="0.25" outlineLevel="0" r="287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45460.4518865741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spans="1:16" s="13" customFormat="1" x14ac:dyDescent="0.25" outlineLevel="0" r="288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spans="1:16" s="13" customFormat="1" x14ac:dyDescent="0.25" outlineLevel="0" r="289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spans="1:16" s="13" customFormat="1" x14ac:dyDescent="0.25" outlineLevel="0" r="290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45363.3727314815</v>
      </c>
      <c r="L290" s="64" t="s">
        <v>1397</v>
      </c>
      <c r="M290" s="110"/>
      <c r="N290" s="64" t="s">
        <v>1397</v>
      </c>
      <c r="O290" s="65" t="s">
        <v>914</v>
      </c>
      <c r="P290" s="64"/>
    </row>
    <row spans="1:16" s="13" customFormat="1" x14ac:dyDescent="0.25" outlineLevel="0" r="291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45352.2255324074</v>
      </c>
      <c r="L291" s="64" t="s">
        <v>1397</v>
      </c>
      <c r="M291" s="110"/>
      <c r="N291" s="64" t="s">
        <v>1397</v>
      </c>
      <c r="O291" s="65" t="s">
        <v>758</v>
      </c>
      <c r="P291" s="64"/>
    </row>
    <row spans="1:16" s="13" customFormat="1" x14ac:dyDescent="0.25" outlineLevel="0" r="292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45352.4822337963</v>
      </c>
      <c r="L292" s="64" t="s">
        <v>1397</v>
      </c>
      <c r="M292" s="110"/>
      <c r="N292" s="64" t="s">
        <v>1396</v>
      </c>
      <c r="O292" s="65" t="s">
        <v>758</v>
      </c>
      <c r="P292" s="64"/>
    </row>
    <row spans="1:16" s="13" customFormat="1" x14ac:dyDescent="0.25" outlineLevel="0" r="293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45352.2509490741</v>
      </c>
      <c r="L293" s="64" t="s">
        <v>1397</v>
      </c>
      <c r="M293" s="110"/>
      <c r="N293" s="64" t="s">
        <v>1397</v>
      </c>
      <c r="O293" s="65" t="s">
        <v>758</v>
      </c>
      <c r="P293" s="64"/>
    </row>
    <row spans="1:16" s="13" customFormat="1" x14ac:dyDescent="0.25" outlineLevel="0" r="294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spans="1:16" s="13" customFormat="1" x14ac:dyDescent="0.25" outlineLevel="0" r="29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45352.4724421296</v>
      </c>
      <c r="L295" s="64" t="s">
        <v>1397</v>
      </c>
      <c r="M295" s="110"/>
      <c r="N295" s="64" t="s">
        <v>1397</v>
      </c>
      <c r="O295" s="65" t="s">
        <v>758</v>
      </c>
      <c r="P295" s="64"/>
    </row>
    <row spans="1:16" s="13" customFormat="1" x14ac:dyDescent="0.25" outlineLevel="0" r="296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45352.4724768518</v>
      </c>
      <c r="L296" s="64" t="s">
        <v>1397</v>
      </c>
      <c r="M296" s="110"/>
      <c r="N296" s="64" t="s">
        <v>1397</v>
      </c>
      <c r="O296" s="65" t="s">
        <v>758</v>
      </c>
      <c r="P296" s="64"/>
    </row>
    <row spans="1:16" s="13" customFormat="1" x14ac:dyDescent="0.25" outlineLevel="0" r="297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45352.4722569444</v>
      </c>
      <c r="L297" s="64" t="s">
        <v>1397</v>
      </c>
      <c r="M297" s="110"/>
      <c r="N297" s="64" t="s">
        <v>1397</v>
      </c>
      <c r="O297" s="65" t="s">
        <v>758</v>
      </c>
      <c r="P297" s="64"/>
    </row>
    <row spans="1:16" s="13" customFormat="1" x14ac:dyDescent="0.25" outlineLevel="0" r="298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45352.4819560185</v>
      </c>
      <c r="L298" s="64" t="s">
        <v>1397</v>
      </c>
      <c r="M298" s="110"/>
      <c r="N298" s="64" t="s">
        <v>1397</v>
      </c>
      <c r="O298" s="65" t="s">
        <v>758</v>
      </c>
      <c r="P298" s="64"/>
    </row>
    <row spans="1:16" s="13" customFormat="1" x14ac:dyDescent="0.25" outlineLevel="0" r="299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45358.9784143519</v>
      </c>
      <c r="L299" s="64" t="s">
        <v>1396</v>
      </c>
      <c r="M299" s="110">
        <v>45477.7414930556</v>
      </c>
      <c r="N299" s="64" t="s">
        <v>1397</v>
      </c>
      <c r="O299" s="65" t="s">
        <v>1728</v>
      </c>
      <c r="P299" s="64" t="s">
        <v>1729</v>
      </c>
    </row>
    <row spans="1:16" s="13" customFormat="1" x14ac:dyDescent="0.25" outlineLevel="0" r="300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45460.4518865741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spans="1:16" s="13" customFormat="1" x14ac:dyDescent="0.25" outlineLevel="0" r="301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45363.3783796296</v>
      </c>
      <c r="L301" s="64" t="s">
        <v>1397</v>
      </c>
      <c r="M301" s="110"/>
      <c r="N301" s="64" t="s">
        <v>1397</v>
      </c>
      <c r="O301" s="65" t="s">
        <v>914</v>
      </c>
      <c r="P301" s="64"/>
    </row>
    <row spans="1:16" s="13" customFormat="1" x14ac:dyDescent="0.25" outlineLevel="0" r="302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45460.4518865741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spans="1:16" s="13" customFormat="1" x14ac:dyDescent="0.25" outlineLevel="0" r="303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spans="1:16" s="13" customFormat="1" x14ac:dyDescent="0.25" outlineLevel="0" r="304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45353.6240740741</v>
      </c>
      <c r="L304" s="64" t="s">
        <v>1397</v>
      </c>
      <c r="M304" s="110"/>
      <c r="N304" s="64" t="s">
        <v>1397</v>
      </c>
      <c r="O304" s="65" t="s">
        <v>780</v>
      </c>
      <c r="P304" s="64"/>
    </row>
    <row spans="1:16" s="13" customFormat="1" x14ac:dyDescent="0.25" outlineLevel="0" r="30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45361.4038888889</v>
      </c>
      <c r="L305" s="64" t="s">
        <v>1396</v>
      </c>
      <c r="M305" s="110">
        <v>45464.3973842593</v>
      </c>
      <c r="N305" s="64" t="s">
        <v>1397</v>
      </c>
      <c r="O305" s="65" t="s">
        <v>1476</v>
      </c>
      <c r="P305" s="64" t="s">
        <v>1478</v>
      </c>
    </row>
    <row spans="1:16" s="13" customFormat="1" x14ac:dyDescent="0.25" outlineLevel="0" r="306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45358.9784143519</v>
      </c>
      <c r="L306" s="64" t="s">
        <v>1396</v>
      </c>
      <c r="M306" s="110">
        <v>45477.7414930556</v>
      </c>
      <c r="N306" s="64" t="s">
        <v>1397</v>
      </c>
      <c r="O306" s="65" t="s">
        <v>1728</v>
      </c>
      <c r="P306" s="64" t="s">
        <v>1729</v>
      </c>
    </row>
    <row spans="1:16" s="13" customFormat="1" x14ac:dyDescent="0.25" outlineLevel="0" r="307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45361.4038888889</v>
      </c>
      <c r="L307" s="64" t="s">
        <v>1396</v>
      </c>
      <c r="M307" s="110">
        <v>45464.3973842593</v>
      </c>
      <c r="N307" s="64" t="s">
        <v>1397</v>
      </c>
      <c r="O307" s="65" t="s">
        <v>1476</v>
      </c>
      <c r="P307" s="64" t="s">
        <v>1478</v>
      </c>
    </row>
    <row spans="1:16" s="13" customFormat="1" x14ac:dyDescent="0.25" outlineLevel="0" r="308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</v>
      </c>
      <c r="L308" s="64" t="s">
        <v>1397</v>
      </c>
      <c r="M308" s="110"/>
      <c r="N308" s="64" t="s">
        <v>1397</v>
      </c>
      <c r="O308" s="65" t="s">
        <v>956</v>
      </c>
      <c r="P308" s="64"/>
    </row>
    <row spans="1:16" s="13" customFormat="1" x14ac:dyDescent="0.25" outlineLevel="0" r="309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</v>
      </c>
      <c r="L309" s="64" t="s">
        <v>1397</v>
      </c>
      <c r="M309" s="110"/>
      <c r="N309" s="64" t="s">
        <v>1397</v>
      </c>
      <c r="O309" s="65" t="s">
        <v>956</v>
      </c>
      <c r="P309" s="64"/>
    </row>
    <row spans="1:16" s="13" customFormat="1" x14ac:dyDescent="0.25" outlineLevel="0" r="310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45363.3120601852</v>
      </c>
      <c r="L310" s="64" t="s">
        <v>1397</v>
      </c>
      <c r="M310" s="110"/>
      <c r="N310" s="64" t="s">
        <v>1397</v>
      </c>
      <c r="O310" s="65" t="s">
        <v>914</v>
      </c>
      <c r="P310" s="64"/>
    </row>
    <row spans="1:16" s="13" customFormat="1" x14ac:dyDescent="0.25" outlineLevel="0" r="311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</v>
      </c>
      <c r="L311" s="64" t="s">
        <v>1397</v>
      </c>
      <c r="M311" s="110"/>
      <c r="N311" s="64" t="s">
        <v>1397</v>
      </c>
      <c r="O311" s="65" t="s">
        <v>869</v>
      </c>
      <c r="P311" s="64"/>
    </row>
    <row spans="1:16" s="13" customFormat="1" x14ac:dyDescent="0.25" outlineLevel="0" r="312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spans="1:16" s="13" customFormat="1" x14ac:dyDescent="0.25" outlineLevel="0" r="313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spans="1:16" s="13" customFormat="1" x14ac:dyDescent="0.25" outlineLevel="0" r="314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spans="1:16" s="13" customFormat="1" x14ac:dyDescent="0.25" outlineLevel="0" r="31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45361.6674768518</v>
      </c>
      <c r="L315" s="64" t="s">
        <v>1397</v>
      </c>
      <c r="M315" s="110"/>
      <c r="N315" s="64" t="s">
        <v>1397</v>
      </c>
      <c r="O315" s="65" t="s">
        <v>881</v>
      </c>
      <c r="P315" s="64"/>
    </row>
    <row spans="1:16" s="13" customFormat="1" x14ac:dyDescent="0.25" outlineLevel="0" r="316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45361.6674768518</v>
      </c>
      <c r="L316" s="64" t="s">
        <v>1397</v>
      </c>
      <c r="M316" s="110"/>
      <c r="N316" s="64" t="s">
        <v>1397</v>
      </c>
      <c r="O316" s="65" t="s">
        <v>881</v>
      </c>
      <c r="P316" s="64"/>
    </row>
    <row spans="1:16" s="13" customFormat="1" x14ac:dyDescent="0.25" outlineLevel="0" r="317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45358.5757638889</v>
      </c>
      <c r="L317" s="64" t="s">
        <v>1397</v>
      </c>
      <c r="M317" s="110"/>
      <c r="N317" s="64" t="s">
        <v>1397</v>
      </c>
      <c r="O317" s="65" t="s">
        <v>840</v>
      </c>
      <c r="P317" s="64"/>
    </row>
    <row spans="1:16" s="13" customFormat="1" x14ac:dyDescent="0.25" outlineLevel="0" r="318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spans="1:16" s="13" customFormat="1" x14ac:dyDescent="0.25" outlineLevel="0" r="319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spans="1:16" s="13" customFormat="1" x14ac:dyDescent="0.25" outlineLevel="0" r="320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spans="1:16" s="13" customFormat="1" x14ac:dyDescent="0.25" outlineLevel="0" r="321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45359.3341203704</v>
      </c>
      <c r="L321" s="64" t="s">
        <v>1397</v>
      </c>
      <c r="M321" s="110"/>
      <c r="N321" s="64" t="s">
        <v>1397</v>
      </c>
      <c r="O321" s="65" t="s">
        <v>869</v>
      </c>
      <c r="P321" s="64"/>
    </row>
    <row spans="1:16" s="13" customFormat="1" x14ac:dyDescent="0.25" outlineLevel="0" r="322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45460.4518865741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spans="1:16" s="13" customFormat="1" x14ac:dyDescent="0.25" outlineLevel="0" r="323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45358.9784143519</v>
      </c>
      <c r="L323" s="64" t="s">
        <v>1396</v>
      </c>
      <c r="M323" s="110">
        <v>45477.7414930556</v>
      </c>
      <c r="N323" s="64" t="s">
        <v>1397</v>
      </c>
      <c r="O323" s="65" t="s">
        <v>1728</v>
      </c>
      <c r="P323" s="64" t="s">
        <v>1729</v>
      </c>
    </row>
    <row spans="1:16" s="13" customFormat="1" x14ac:dyDescent="0.25" outlineLevel="0" r="324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45358.9784143519</v>
      </c>
      <c r="L324" s="64" t="s">
        <v>1396</v>
      </c>
      <c r="M324" s="110">
        <v>45477.7414930556</v>
      </c>
      <c r="N324" s="64" t="s">
        <v>1397</v>
      </c>
      <c r="O324" s="65" t="s">
        <v>1728</v>
      </c>
      <c r="P324" s="64" t="s">
        <v>1729</v>
      </c>
    </row>
    <row spans="1:16" s="13" customFormat="1" x14ac:dyDescent="0.25" outlineLevel="0" r="3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45358.9784143519</v>
      </c>
      <c r="L325" s="64" t="s">
        <v>1396</v>
      </c>
      <c r="M325" s="110">
        <v>45477.7414930556</v>
      </c>
      <c r="N325" s="64" t="s">
        <v>1397</v>
      </c>
      <c r="O325" s="65" t="s">
        <v>1728</v>
      </c>
      <c r="P325" s="64" t="s">
        <v>1729</v>
      </c>
    </row>
    <row spans="1:16" s="13" customFormat="1" x14ac:dyDescent="0.25" outlineLevel="0" r="326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45460.4518865741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spans="1:16" s="13" customFormat="1" x14ac:dyDescent="0.25" outlineLevel="0" r="327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45358.9784143519</v>
      </c>
      <c r="L327" s="64" t="s">
        <v>1396</v>
      </c>
      <c r="M327" s="110">
        <v>45477.7414930556</v>
      </c>
      <c r="N327" s="64" t="s">
        <v>1397</v>
      </c>
      <c r="O327" s="65" t="s">
        <v>1728</v>
      </c>
      <c r="P327" s="64" t="s">
        <v>1729</v>
      </c>
    </row>
    <row spans="1:16" s="13" customFormat="1" x14ac:dyDescent="0.25" outlineLevel="0" r="328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45460.4518865741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spans="1:16" s="13" customFormat="1" x14ac:dyDescent="0.25" outlineLevel="0" r="329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45358.9784143519</v>
      </c>
      <c r="L329" s="64" t="s">
        <v>1396</v>
      </c>
      <c r="M329" s="110">
        <v>45477.7414930556</v>
      </c>
      <c r="N329" s="64" t="s">
        <v>1397</v>
      </c>
      <c r="O329" s="65" t="s">
        <v>1728</v>
      </c>
      <c r="P329" s="64" t="s">
        <v>1729</v>
      </c>
    </row>
    <row spans="1:16" s="13" customFormat="1" x14ac:dyDescent="0.25" outlineLevel="0" r="330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45460.4518865741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spans="1:16" s="13" customFormat="1" x14ac:dyDescent="0.25" outlineLevel="0" r="331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45358.9784143519</v>
      </c>
      <c r="L331" s="64" t="s">
        <v>1396</v>
      </c>
      <c r="M331" s="110">
        <v>45477.7049421296</v>
      </c>
      <c r="N331" s="64" t="s">
        <v>1397</v>
      </c>
      <c r="O331" s="65" t="s">
        <v>1724</v>
      </c>
      <c r="P331" s="64" t="s">
        <v>1725</v>
      </c>
    </row>
    <row spans="1:16" s="13" customFormat="1" x14ac:dyDescent="0.25" outlineLevel="0" r="332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45361.4038888889</v>
      </c>
      <c r="L332" s="64" t="s">
        <v>1396</v>
      </c>
      <c r="M332" s="110">
        <v>45464.3867361111</v>
      </c>
      <c r="N332" s="64" t="s">
        <v>1397</v>
      </c>
      <c r="O332" s="65" t="s">
        <v>1476</v>
      </c>
      <c r="P332" s="64" t="s">
        <v>1477</v>
      </c>
    </row>
    <row spans="1:16" s="13" customFormat="1" x14ac:dyDescent="0.25" outlineLevel="0" r="333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spans="1:16" s="13" customFormat="1" x14ac:dyDescent="0.25" outlineLevel="0" r="334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spans="1:16" s="13" customFormat="1" x14ac:dyDescent="0.25" outlineLevel="0" r="33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45359.3267939815</v>
      </c>
      <c r="L335" s="64" t="s">
        <v>1397</v>
      </c>
      <c r="M335" s="110"/>
      <c r="N335" s="64" t="s">
        <v>1397</v>
      </c>
      <c r="O335" s="65" t="s">
        <v>869</v>
      </c>
      <c r="P335" s="64"/>
    </row>
    <row spans="1:16" s="13" customFormat="1" x14ac:dyDescent="0.25" outlineLevel="0" r="336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</v>
      </c>
      <c r="L336" s="64" t="s">
        <v>1397</v>
      </c>
      <c r="M336" s="110"/>
      <c r="N336" s="64" t="s">
        <v>1397</v>
      </c>
      <c r="O336" s="65" t="s">
        <v>869</v>
      </c>
      <c r="P336" s="64"/>
    </row>
    <row spans="1:16" s="13" customFormat="1" x14ac:dyDescent="0.25" outlineLevel="0" r="337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45361.4038888889</v>
      </c>
      <c r="L337" s="64" t="s">
        <v>1396</v>
      </c>
      <c r="M337" s="110">
        <v>45464.3867361111</v>
      </c>
      <c r="N337" s="64" t="s">
        <v>1397</v>
      </c>
      <c r="O337" s="65" t="s">
        <v>1476</v>
      </c>
      <c r="P337" s="64" t="s">
        <v>1477</v>
      </c>
    </row>
    <row spans="1:16" s="13" customFormat="1" x14ac:dyDescent="0.25" outlineLevel="0" r="338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</v>
      </c>
      <c r="L338" s="64" t="s">
        <v>1397</v>
      </c>
      <c r="M338" s="110"/>
      <c r="N338" s="64" t="s">
        <v>1397</v>
      </c>
      <c r="O338" s="65" t="s">
        <v>869</v>
      </c>
      <c r="P338" s="64"/>
    </row>
    <row spans="1:16" s="13" customFormat="1" x14ac:dyDescent="0.25" outlineLevel="0" r="339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spans="1:16" s="13" customFormat="1" x14ac:dyDescent="0.25" outlineLevel="0" r="340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spans="1:16" s="13" customFormat="1" x14ac:dyDescent="0.25" outlineLevel="0" r="341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</v>
      </c>
      <c r="L341" s="64" t="s">
        <v>1397</v>
      </c>
      <c r="M341" s="110"/>
      <c r="N341" s="64" t="s">
        <v>1397</v>
      </c>
      <c r="O341" s="65" t="s">
        <v>869</v>
      </c>
      <c r="P341" s="64"/>
    </row>
    <row spans="1:16" s="13" customFormat="1" x14ac:dyDescent="0.25" outlineLevel="0" r="342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45361.6833333333</v>
      </c>
      <c r="L342" s="64" t="s">
        <v>1396</v>
      </c>
      <c r="M342" s="110">
        <v>45477.7414930556</v>
      </c>
      <c r="N342" s="64" t="s">
        <v>1397</v>
      </c>
      <c r="O342" s="65" t="s">
        <v>1728</v>
      </c>
      <c r="P342" s="64" t="s">
        <v>1729</v>
      </c>
    </row>
    <row spans="1:16" s="13" customFormat="1" x14ac:dyDescent="0.25" outlineLevel="0" r="343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</v>
      </c>
      <c r="L343" s="64" t="s">
        <v>1397</v>
      </c>
      <c r="M343" s="110"/>
      <c r="N343" s="64" t="s">
        <v>1397</v>
      </c>
      <c r="O343" s="65" t="s">
        <v>956</v>
      </c>
      <c r="P343" s="64"/>
    </row>
    <row spans="1:16" s="13" customFormat="1" x14ac:dyDescent="0.25" outlineLevel="0" r="344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spans="1:16" s="13" customFormat="1" x14ac:dyDescent="0.25" outlineLevel="0" r="34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</v>
      </c>
      <c r="L345" s="64" t="s">
        <v>1397</v>
      </c>
      <c r="M345" s="110"/>
      <c r="N345" s="64" t="s">
        <v>1397</v>
      </c>
      <c r="O345" s="65" t="s">
        <v>869</v>
      </c>
      <c r="P345" s="64"/>
    </row>
    <row spans="1:16" s="13" customFormat="1" x14ac:dyDescent="0.25" outlineLevel="0" r="346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45460.4518865741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spans="1:16" s="13" customFormat="1" x14ac:dyDescent="0.25" outlineLevel="0" r="347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</v>
      </c>
      <c r="L347" s="64" t="s">
        <v>1397</v>
      </c>
      <c r="M347" s="110"/>
      <c r="N347" s="64" t="s">
        <v>1397</v>
      </c>
      <c r="O347" s="65" t="s">
        <v>956</v>
      </c>
      <c r="P347" s="64"/>
    </row>
    <row spans="1:16" s="13" customFormat="1" x14ac:dyDescent="0.25" outlineLevel="0" r="348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spans="1:16" s="13" customFormat="1" x14ac:dyDescent="0.25" outlineLevel="0" r="349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spans="1:16" s="13" customFormat="1" x14ac:dyDescent="0.25" outlineLevel="0" r="350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spans="1:16" s="13" customFormat="1" x14ac:dyDescent="0.25" outlineLevel="0" r="351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</v>
      </c>
      <c r="L351" s="64" t="s">
        <v>1397</v>
      </c>
      <c r="M351" s="110"/>
      <c r="N351" s="64" t="s">
        <v>1397</v>
      </c>
      <c r="O351" s="65" t="s">
        <v>956</v>
      </c>
      <c r="P351" s="64"/>
    </row>
    <row spans="1:16" s="13" customFormat="1" x14ac:dyDescent="0.25" outlineLevel="0" r="352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</v>
      </c>
      <c r="L352" s="64" t="s">
        <v>1397</v>
      </c>
      <c r="M352" s="110"/>
      <c r="N352" s="64" t="s">
        <v>1397</v>
      </c>
      <c r="O352" s="65" t="s">
        <v>956</v>
      </c>
      <c r="P352" s="64"/>
    </row>
    <row spans="1:16" s="13" customFormat="1" x14ac:dyDescent="0.25" outlineLevel="0" r="353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</v>
      </c>
      <c r="L353" s="64" t="s">
        <v>1397</v>
      </c>
      <c r="M353" s="110"/>
      <c r="N353" s="64" t="s">
        <v>1397</v>
      </c>
      <c r="O353" s="65" t="s">
        <v>956</v>
      </c>
      <c r="P353" s="64"/>
    </row>
    <row spans="1:16" s="13" customFormat="1" x14ac:dyDescent="0.25" outlineLevel="0" r="354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</v>
      </c>
      <c r="L354" s="64" t="s">
        <v>1396</v>
      </c>
      <c r="M354" s="110">
        <v>45464.3973842593</v>
      </c>
      <c r="N354" s="64" t="s">
        <v>1397</v>
      </c>
      <c r="O354" s="65" t="s">
        <v>1476</v>
      </c>
      <c r="P354" s="64" t="s">
        <v>1478</v>
      </c>
    </row>
    <row spans="1:16" s="13" customFormat="1" x14ac:dyDescent="0.25" outlineLevel="0" r="35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</v>
      </c>
      <c r="L355" s="64" t="s">
        <v>1397</v>
      </c>
      <c r="M355" s="110"/>
      <c r="N355" s="64" t="s">
        <v>1397</v>
      </c>
      <c r="O355" s="65" t="s">
        <v>956</v>
      </c>
      <c r="P355" s="64"/>
    </row>
    <row spans="1:16" s="13" customFormat="1" x14ac:dyDescent="0.25" outlineLevel="0" r="356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</v>
      </c>
      <c r="L356" s="64" t="s">
        <v>1396</v>
      </c>
      <c r="M356" s="110">
        <v>45464.3973842593</v>
      </c>
      <c r="N356" s="64" t="s">
        <v>1397</v>
      </c>
      <c r="O356" s="65" t="s">
        <v>1476</v>
      </c>
      <c r="P356" s="64" t="s">
        <v>1478</v>
      </c>
    </row>
    <row spans="1:16" s="13" customFormat="1" x14ac:dyDescent="0.25" outlineLevel="0" r="357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45460.4518865741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spans="1:16" s="13" customFormat="1" x14ac:dyDescent="0.25" outlineLevel="0" r="358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45364.6690625</v>
      </c>
      <c r="L358" s="64" t="s">
        <v>1397</v>
      </c>
      <c r="M358" s="110"/>
      <c r="N358" s="64" t="s">
        <v>1397</v>
      </c>
      <c r="O358" s="65" t="s">
        <v>956</v>
      </c>
      <c r="P358" s="64"/>
    </row>
    <row spans="1:16" s="13" customFormat="1" x14ac:dyDescent="0.25" outlineLevel="0" r="359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spans="1:16" s="13" customFormat="1" x14ac:dyDescent="0.25" outlineLevel="0" r="360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</v>
      </c>
      <c r="L360" s="64" t="s">
        <v>1397</v>
      </c>
      <c r="M360" s="110"/>
      <c r="N360" s="64" t="s">
        <v>1397</v>
      </c>
      <c r="O360" s="65" t="s">
        <v>956</v>
      </c>
      <c r="P360" s="64"/>
    </row>
    <row spans="1:16" s="13" customFormat="1" x14ac:dyDescent="0.25" outlineLevel="0" r="361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45365.9204166667</v>
      </c>
      <c r="L361" s="64" t="s">
        <v>1396</v>
      </c>
      <c r="M361" s="110">
        <v>45464.3973842593</v>
      </c>
      <c r="N361" s="64" t="s">
        <v>1397</v>
      </c>
      <c r="O361" s="65" t="s">
        <v>1476</v>
      </c>
      <c r="P361" s="64" t="s">
        <v>1478</v>
      </c>
    </row>
    <row spans="1:16" s="13" customFormat="1" x14ac:dyDescent="0.25" outlineLevel="0" r="362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spans="1:16" s="13" customFormat="1" x14ac:dyDescent="0.25" outlineLevel="0" r="363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spans="1:16" s="13" customFormat="1" x14ac:dyDescent="0.25" outlineLevel="0" r="364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spans="1:16" s="13" customFormat="1" x14ac:dyDescent="0.25" outlineLevel="0" r="36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spans="1:16" s="13" customFormat="1" x14ac:dyDescent="0.25" outlineLevel="0" r="366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spans="1:16" s="13" customFormat="1" x14ac:dyDescent="0.25" outlineLevel="0" r="367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spans="1:16" s="13" customFormat="1" x14ac:dyDescent="0.25" outlineLevel="0" r="368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</v>
      </c>
      <c r="L368" s="64" t="s">
        <v>1396</v>
      </c>
      <c r="M368" s="110">
        <v>45477.7414930556</v>
      </c>
      <c r="N368" s="64" t="s">
        <v>1397</v>
      </c>
      <c r="O368" s="65" t="s">
        <v>1728</v>
      </c>
      <c r="P368" s="64" t="s">
        <v>1729</v>
      </c>
    </row>
    <row spans="1:16" s="13" customFormat="1" x14ac:dyDescent="0.25" outlineLevel="0" r="369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45365.9291203704</v>
      </c>
      <c r="L369" s="64" t="s">
        <v>1396</v>
      </c>
      <c r="M369" s="110">
        <v>45464.3973842593</v>
      </c>
      <c r="N369" s="64" t="s">
        <v>1397</v>
      </c>
      <c r="O369" s="65" t="s">
        <v>1476</v>
      </c>
      <c r="P369" s="64" t="s">
        <v>1478</v>
      </c>
    </row>
    <row spans="1:16" s="13" customFormat="1" x14ac:dyDescent="0.25" outlineLevel="0" r="370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spans="1:16" s="13" customFormat="1" x14ac:dyDescent="0.25" outlineLevel="0" r="371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</v>
      </c>
      <c r="I371" s="65"/>
      <c r="J371" s="64" t="s">
        <v>1396</v>
      </c>
      <c r="K371" s="110">
        <v>45366.1241782407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spans="1:16" s="13" customFormat="1" x14ac:dyDescent="0.25" outlineLevel="0" r="372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</v>
      </c>
      <c r="L372" s="64" t="s">
        <v>1396</v>
      </c>
      <c r="M372" s="110">
        <v>45464.3973842593</v>
      </c>
      <c r="N372" s="64" t="s">
        <v>1397</v>
      </c>
      <c r="O372" s="65" t="s">
        <v>1476</v>
      </c>
      <c r="P372" s="64" t="s">
        <v>1478</v>
      </c>
    </row>
    <row spans="1:16" s="13" customFormat="1" x14ac:dyDescent="0.25" outlineLevel="0" r="373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spans="1:16" s="13" customFormat="1" x14ac:dyDescent="0.25" outlineLevel="0" r="374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45464.3973842593</v>
      </c>
      <c r="N374" s="64" t="s">
        <v>1397</v>
      </c>
      <c r="O374" s="65" t="s">
        <v>1476</v>
      </c>
      <c r="P374" s="64" t="s">
        <v>1478</v>
      </c>
    </row>
    <row spans="1:16" s="13" customFormat="1" x14ac:dyDescent="0.25" outlineLevel="0" r="37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spans="1:16" s="13" customFormat="1" x14ac:dyDescent="0.25" outlineLevel="0" r="376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45477.7414930556</v>
      </c>
      <c r="N376" s="64" t="s">
        <v>1397</v>
      </c>
      <c r="O376" s="65" t="s">
        <v>1728</v>
      </c>
      <c r="P376" s="64" t="s">
        <v>1729</v>
      </c>
    </row>
    <row spans="1:16" s="13" customFormat="1" x14ac:dyDescent="0.25" outlineLevel="0" r="377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45371.5938541667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spans="1:16" s="13" customFormat="1" x14ac:dyDescent="0.25" outlineLevel="0" r="378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spans="1:16" s="13" customFormat="1" x14ac:dyDescent="0.25" outlineLevel="0" r="379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</v>
      </c>
      <c r="L379" s="64" t="s">
        <v>1396</v>
      </c>
      <c r="M379" s="110">
        <v>45464.3973842593</v>
      </c>
      <c r="N379" s="64" t="s">
        <v>1397</v>
      </c>
      <c r="O379" s="65" t="s">
        <v>1476</v>
      </c>
      <c r="P379" s="64" t="s">
        <v>1478</v>
      </c>
    </row>
    <row spans="1:16" s="13" customFormat="1" x14ac:dyDescent="0.25" outlineLevel="0" r="380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45383.8475347222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spans="1:16" s="13" customFormat="1" x14ac:dyDescent="0.25" outlineLevel="0" r="381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spans="1:16" s="13" customFormat="1" x14ac:dyDescent="0.25" outlineLevel="0" r="382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spans="1:16" s="13" customFormat="1" x14ac:dyDescent="0.25" outlineLevel="0" r="383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45371.4156944444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spans="1:16" s="13" customFormat="1" x14ac:dyDescent="0.25" outlineLevel="0" r="384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spans="1:16" s="13" customFormat="1" x14ac:dyDescent="0.25" outlineLevel="0" r="38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spans="1:16" s="13" customFormat="1" x14ac:dyDescent="0.25" outlineLevel="0" r="386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45477.7414930556</v>
      </c>
      <c r="N386" s="64" t="s">
        <v>1397</v>
      </c>
      <c r="O386" s="65" t="s">
        <v>1728</v>
      </c>
      <c r="P386" s="64" t="s">
        <v>1729</v>
      </c>
    </row>
    <row spans="1:16" s="13" customFormat="1" x14ac:dyDescent="0.25" outlineLevel="0" r="387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45371.5938541667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spans="1:16" s="13" customFormat="1" x14ac:dyDescent="0.25" outlineLevel="0" r="388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spans="1:16" s="13" customFormat="1" x14ac:dyDescent="0.25" outlineLevel="0" r="389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</v>
      </c>
      <c r="L389" s="64" t="s">
        <v>1396</v>
      </c>
      <c r="M389" s="110">
        <v>45464.3973842593</v>
      </c>
      <c r="N389" s="64" t="s">
        <v>1397</v>
      </c>
      <c r="O389" s="65" t="s">
        <v>1476</v>
      </c>
      <c r="P389" s="64" t="s">
        <v>1478</v>
      </c>
    </row>
    <row spans="1:16" s="13" customFormat="1" x14ac:dyDescent="0.25" outlineLevel="0" r="390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45383.8475347222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spans="1:16" s="13" customFormat="1" x14ac:dyDescent="0.25" outlineLevel="0" r="391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spans="1:16" s="13" customFormat="1" x14ac:dyDescent="0.25" outlineLevel="0" r="392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spans="1:16" s="13" customFormat="1" x14ac:dyDescent="0.25" outlineLevel="0" r="393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45371.4156944444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spans="1:16" s="13" customFormat="1" x14ac:dyDescent="0.25" outlineLevel="0" r="394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spans="1:16" s="13" customFormat="1" x14ac:dyDescent="0.25" outlineLevel="0" r="39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spans="1:16" s="13" customFormat="1" x14ac:dyDescent="0.25" outlineLevel="0" r="396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45477.7414930556</v>
      </c>
      <c r="N396" s="64" t="s">
        <v>1397</v>
      </c>
      <c r="O396" s="65" t="s">
        <v>1728</v>
      </c>
      <c r="P396" s="64" t="s">
        <v>1729</v>
      </c>
    </row>
    <row spans="1:16" s="13" customFormat="1" x14ac:dyDescent="0.25" outlineLevel="0" r="397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45371.5938541667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spans="1:16" s="13" customFormat="1" x14ac:dyDescent="0.25" outlineLevel="0" r="398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spans="1:16" s="13" customFormat="1" x14ac:dyDescent="0.25" outlineLevel="0" r="399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</v>
      </c>
      <c r="L399" s="64" t="s">
        <v>1396</v>
      </c>
      <c r="M399" s="110">
        <v>45464.3973842593</v>
      </c>
      <c r="N399" s="64" t="s">
        <v>1397</v>
      </c>
      <c r="O399" s="65" t="s">
        <v>1476</v>
      </c>
      <c r="P399" s="64" t="s">
        <v>1478</v>
      </c>
    </row>
    <row spans="1:16" s="13" customFormat="1" x14ac:dyDescent="0.25" outlineLevel="0" r="400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45383.8475347222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spans="1:16" s="13" customFormat="1" x14ac:dyDescent="0.25" outlineLevel="0" r="401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spans="1:16" s="13" customFormat="1" x14ac:dyDescent="0.25" outlineLevel="0" r="402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spans="1:16" s="13" customFormat="1" x14ac:dyDescent="0.25" outlineLevel="0" r="403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45371.4156944444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spans="1:16" s="13" customFormat="1" x14ac:dyDescent="0.25" outlineLevel="0" r="404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spans="1:16" s="13" customFormat="1" x14ac:dyDescent="0.25" outlineLevel="0" r="40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spans="1:16" s="13" customFormat="1" x14ac:dyDescent="0.25" outlineLevel="0" r="406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</v>
      </c>
      <c r="N406" s="64" t="s">
        <v>1397</v>
      </c>
      <c r="O406" s="65" t="s">
        <v>1724</v>
      </c>
      <c r="P406" s="64" t="s">
        <v>1725</v>
      </c>
    </row>
    <row spans="1:16" s="13" customFormat="1" x14ac:dyDescent="0.25" outlineLevel="0" r="407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45371.5938541667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spans="1:16" s="13" customFormat="1" x14ac:dyDescent="0.25" outlineLevel="0" r="408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spans="1:16" s="13" customFormat="1" x14ac:dyDescent="0.25" outlineLevel="0" r="409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</v>
      </c>
      <c r="L409" s="64" t="s">
        <v>1396</v>
      </c>
      <c r="M409" s="110">
        <v>45464.3867361111</v>
      </c>
      <c r="N409" s="64" t="s">
        <v>1397</v>
      </c>
      <c r="O409" s="65" t="s">
        <v>1476</v>
      </c>
      <c r="P409" s="64" t="s">
        <v>1477</v>
      </c>
    </row>
    <row spans="1:16" s="13" customFormat="1" x14ac:dyDescent="0.25" outlineLevel="0" r="410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spans="1:16" s="13" customFormat="1" x14ac:dyDescent="0.25" outlineLevel="0" r="411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spans="1:16" s="13" customFormat="1" x14ac:dyDescent="0.25" outlineLevel="0" r="412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spans="1:16" s="13" customFormat="1" x14ac:dyDescent="0.25" outlineLevel="0" r="413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45371.4156944444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spans="1:16" s="13" customFormat="1" x14ac:dyDescent="0.25" outlineLevel="0" r="414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spans="1:16" s="13" customFormat="1" x14ac:dyDescent="0.25" outlineLevel="0" r="41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45366.3962152778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spans="1:16" s="13" customFormat="1" x14ac:dyDescent="0.25" outlineLevel="0" r="416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</v>
      </c>
      <c r="N416" s="64" t="s">
        <v>1397</v>
      </c>
      <c r="O416" s="65" t="s">
        <v>1724</v>
      </c>
      <c r="P416" s="64" t="s">
        <v>1725</v>
      </c>
    </row>
    <row spans="1:16" s="13" customFormat="1" x14ac:dyDescent="0.25" outlineLevel="0" r="417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45371.5938541667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spans="1:16" s="13" customFormat="1" x14ac:dyDescent="0.25" outlineLevel="0" r="418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spans="1:16" s="13" customFormat="1" x14ac:dyDescent="0.25" outlineLevel="0" r="419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</v>
      </c>
      <c r="I419" s="65"/>
      <c r="J419" s="64" t="s">
        <v>1396</v>
      </c>
      <c r="K419" s="110">
        <v>45371.4216898148</v>
      </c>
      <c r="L419" s="64" t="s">
        <v>1396</v>
      </c>
      <c r="M419" s="110">
        <v>45464.3867361111</v>
      </c>
      <c r="N419" s="64" t="s">
        <v>1397</v>
      </c>
      <c r="O419" s="65" t="s">
        <v>1476</v>
      </c>
      <c r="P419" s="64" t="s">
        <v>1477</v>
      </c>
    </row>
    <row spans="1:16" s="13" customFormat="1" x14ac:dyDescent="0.25" outlineLevel="0" r="420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</v>
      </c>
      <c r="I420" s="65"/>
      <c r="J420" s="64" t="s">
        <v>1396</v>
      </c>
      <c r="K420" s="110">
        <v>45372.3129166667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spans="1:16" s="13" customFormat="1" x14ac:dyDescent="0.25" outlineLevel="0" r="421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spans="1:16" s="13" customFormat="1" x14ac:dyDescent="0.25" outlineLevel="0" r="422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spans="1:16" s="13" customFormat="1" x14ac:dyDescent="0.25" outlineLevel="0" r="423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</v>
      </c>
      <c r="I423" s="65"/>
      <c r="J423" s="64" t="s">
        <v>1396</v>
      </c>
      <c r="K423" s="110">
        <v>45371.4156944444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spans="1:16" s="13" customFormat="1" x14ac:dyDescent="0.25" outlineLevel="0" r="424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</v>
      </c>
      <c r="I424" s="65"/>
      <c r="J424" s="64" t="s">
        <v>1396</v>
      </c>
      <c r="K424" s="110">
        <v>45372.6399884259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spans="1:16" s="13" customFormat="1" x14ac:dyDescent="0.25" outlineLevel="0" r="4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</v>
      </c>
      <c r="I425" s="65"/>
      <c r="J425" s="64" t="s">
        <v>1396</v>
      </c>
      <c r="K425" s="110">
        <v>45366.3962268519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spans="1:16" s="13" customFormat="1" x14ac:dyDescent="0.25" outlineLevel="0" r="426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spans="1:16" s="13" customFormat="1" x14ac:dyDescent="0.25" outlineLevel="0" r="427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45372.4912962963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spans="1:16" s="13" customFormat="1" x14ac:dyDescent="0.25" outlineLevel="0" r="428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spans="1:16" s="13" customFormat="1" x14ac:dyDescent="0.25" outlineLevel="0" r="429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spans="1:16" s="13" customFormat="1" x14ac:dyDescent="0.25" outlineLevel="0" r="430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spans="1:16" s="13" customFormat="1" x14ac:dyDescent="0.25" outlineLevel="0" r="431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45383.8497222222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spans="1:16" s="13" customFormat="1" x14ac:dyDescent="0.25" outlineLevel="0" r="432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spans="1:16" s="13" customFormat="1" x14ac:dyDescent="0.25" outlineLevel="0" r="433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spans="1:16" s="13" customFormat="1" x14ac:dyDescent="0.25" outlineLevel="0" r="434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spans="1:16" s="13" customFormat="1" x14ac:dyDescent="0.25" outlineLevel="0" r="43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45377.4424074074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spans="1:16" s="13" customFormat="1" x14ac:dyDescent="0.25" outlineLevel="0" r="436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spans="1:16" s="13" customFormat="1" x14ac:dyDescent="0.25" outlineLevel="0" r="437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45378.2970601852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spans="1:16" s="13" customFormat="1" x14ac:dyDescent="0.25" outlineLevel="0" r="438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spans="1:16" s="13" customFormat="1" x14ac:dyDescent="0.25" outlineLevel="0" r="439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</v>
      </c>
      <c r="L439" s="64" t="s">
        <v>1396</v>
      </c>
      <c r="M439" s="110">
        <v>45464.3973842593</v>
      </c>
      <c r="N439" s="64" t="s">
        <v>1397</v>
      </c>
      <c r="O439" s="65" t="s">
        <v>1476</v>
      </c>
      <c r="P439" s="64" t="s">
        <v>1478</v>
      </c>
    </row>
    <row spans="1:16" s="13" customFormat="1" x14ac:dyDescent="0.25" outlineLevel="0" r="440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spans="1:16" s="13" customFormat="1" x14ac:dyDescent="0.25" outlineLevel="0" r="441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spans="1:16" s="13" customFormat="1" x14ac:dyDescent="0.25" outlineLevel="0" r="442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45462.6366435185</v>
      </c>
      <c r="L442" s="64" t="s">
        <v>1396</v>
      </c>
      <c r="M442" s="110">
        <v>45464.3973842593</v>
      </c>
      <c r="N442" s="64" t="s">
        <v>1397</v>
      </c>
      <c r="O442" s="65" t="s">
        <v>1476</v>
      </c>
      <c r="P442" s="64" t="s">
        <v>1478</v>
      </c>
    </row>
    <row spans="1:16" s="13" customFormat="1" x14ac:dyDescent="0.25" outlineLevel="0" r="443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45462.6367708333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spans="1:16" s="13" customFormat="1" x14ac:dyDescent="0.25" outlineLevel="0" r="444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45462.6766435185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spans="1:16" s="13" customFormat="1" x14ac:dyDescent="0.25" outlineLevel="0" r="44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</v>
      </c>
      <c r="I445" s="65"/>
      <c r="J445" s="64" t="s">
        <v>1396</v>
      </c>
      <c r="K445" s="110">
        <v>45462.6530902778</v>
      </c>
      <c r="L445" s="64" t="s">
        <v>1396</v>
      </c>
      <c r="M445" s="110">
        <v>45477.8346643519</v>
      </c>
      <c r="N445" s="64" t="s">
        <v>1397</v>
      </c>
      <c r="O445" s="65" t="s">
        <v>1728</v>
      </c>
      <c r="P445" s="64" t="s">
        <v>1733</v>
      </c>
    </row>
    <row spans="1:16" s="13" customFormat="1" x14ac:dyDescent="0.25" outlineLevel="0" r="446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</v>
      </c>
      <c r="I446" s="65"/>
      <c r="J446" s="64" t="s">
        <v>1396</v>
      </c>
      <c r="K446" s="110">
        <v>45462.6613310185</v>
      </c>
      <c r="L446" s="64" t="s">
        <v>1396</v>
      </c>
      <c r="M446" s="110">
        <v>45464.3853125</v>
      </c>
      <c r="N446" s="64" t="s">
        <v>1397</v>
      </c>
      <c r="O446" s="65" t="s">
        <v>1476</v>
      </c>
      <c r="P446" s="64" t="s">
        <v>1479</v>
      </c>
    </row>
    <row spans="1:16" s="13" customFormat="1" x14ac:dyDescent="0.25" outlineLevel="0" r="447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45462.6763310185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spans="1:16" s="13" customFormat="1" x14ac:dyDescent="0.25" outlineLevel="0" r="448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</v>
      </c>
      <c r="I448" s="65"/>
      <c r="J448" s="64" t="s">
        <v>1396</v>
      </c>
      <c r="K448" s="110">
        <v>45462.6797222222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spans="1:16" s="13" customFormat="1" x14ac:dyDescent="0.25" outlineLevel="0" r="449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45464.7099768519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spans="1:16" s="13" customFormat="1" x14ac:dyDescent="0.25" outlineLevel="0" r="450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spans="1:16" s="13" customFormat="1" x14ac:dyDescent="0.25" outlineLevel="0" r="451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spans="1:16" s="13" customFormat="1" x14ac:dyDescent="0.25" outlineLevel="0" r="452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spans="1:16" s="13" customFormat="1" x14ac:dyDescent="0.25" outlineLevel="0" r="453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spans="1:16" s="13" customFormat="1" x14ac:dyDescent="0.25" outlineLevel="0" r="454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spans="1:16" s="13" customFormat="1" x14ac:dyDescent="0.25" outlineLevel="0" r="45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1509</v>
      </c>
      <c r="B2" s="320"/>
    </row>
    <row r="3" spans="1:27" ht="15.75" thickBot="1" x14ac:dyDescent="0.3">
      <c r="A3" s="117" t="s">
        <v>1510</v>
      </c>
      <c r="B3" s="118"/>
      <c r="D3" s="321" t="s">
        <v>1511</v>
      </c>
      <c r="E3" s="322"/>
      <c r="F3" s="323" t="s">
        <v>1512</v>
      </c>
      <c r="G3" s="324"/>
      <c r="H3" s="324"/>
      <c r="I3" s="324"/>
      <c r="J3" s="324"/>
      <c r="K3" s="324"/>
      <c r="L3" s="324"/>
      <c r="M3" s="325"/>
      <c r="T3" s="23"/>
      <c r="V3"/>
    </row>
    <row r="4" spans="1:27" ht="15.75" thickBot="1" x14ac:dyDescent="0.3">
      <c r="A4" s="117" t="s">
        <v>1513</v>
      </c>
      <c r="B4" s="118"/>
      <c r="P4" s="326"/>
      <c r="Q4" s="312"/>
      <c r="R4" s="313"/>
      <c r="S4" s="313"/>
      <c r="V4" s="8"/>
      <c r="W4" s="6"/>
    </row>
    <row r="5" spans="1:27" ht="15.75" thickBot="1" x14ac:dyDescent="0.3">
      <c r="A5" s="117" t="s">
        <v>1514</v>
      </c>
      <c r="B5" s="119"/>
      <c r="D5" s="307" t="s">
        <v>1515</v>
      </c>
      <c r="E5" s="308"/>
      <c r="F5" s="309" t="s">
        <v>1516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17" t="s">
        <v>1517</v>
      </c>
      <c r="B6" s="120"/>
      <c r="D6" s="314" t="s">
        <v>1518</v>
      </c>
      <c r="E6" s="315"/>
      <c r="F6" s="316" t="s">
        <v>1519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3" t="s">
        <v>1522</v>
      </c>
      <c r="E9" s="294"/>
      <c r="F9" s="294"/>
      <c r="G9" s="295"/>
      <c r="I9" s="296" t="s">
        <v>1523</v>
      </c>
      <c r="J9" s="297"/>
      <c r="K9" s="125"/>
      <c r="L9" s="248" t="s">
        <v>1524</v>
      </c>
      <c r="M9" s="249"/>
      <c r="N9" s="250"/>
      <c r="P9" s="298" t="s">
        <v>1525</v>
      </c>
      <c r="Q9" s="299"/>
      <c r="R9" s="300"/>
      <c r="T9" s="301" t="s">
        <v>1526</v>
      </c>
      <c r="U9" s="302"/>
      <c r="V9" s="302"/>
      <c r="W9" s="303"/>
      <c r="Y9" s="304" t="s">
        <v>1527</v>
      </c>
      <c r="Z9" s="305"/>
      <c r="AA9" s="306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81"/>
      <c r="Z10" s="282"/>
      <c r="AA10" s="283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45477</v>
      </c>
      <c r="R11" s="148">
        <f ca="1">TODAY()</f>
        <v>45477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4" t="s">
        <v>1557</v>
      </c>
      <c r="E17" s="285"/>
      <c r="F17" s="286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45471</v>
      </c>
      <c r="R18" s="163">
        <f ca="1">TODAY()</f>
        <v>45477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45463</v>
      </c>
      <c r="R19" s="163">
        <f ca="1">TODAY()</f>
        <v>45477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7" t="s">
        <v>1567</v>
      </c>
      <c r="M21" s="288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8" t="s">
        <v>1574</v>
      </c>
      <c r="Q24" s="249"/>
      <c r="R24" s="250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9" t="s">
        <v>6</v>
      </c>
      <c r="Q25" s="290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91" t="s">
        <v>1582</v>
      </c>
      <c r="Q26" s="292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3" t="s">
        <v>1587</v>
      </c>
      <c r="Q27" s="27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51" t="s">
        <v>1591</v>
      </c>
      <c r="J28" s="252"/>
      <c r="K28" s="6"/>
      <c r="L28" s="275" t="s">
        <v>1592</v>
      </c>
      <c r="M28" s="276"/>
      <c r="N28" s="277"/>
      <c r="P28" s="241" t="s">
        <v>1593</v>
      </c>
      <c r="Q28" s="278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41" t="s">
        <v>552</v>
      </c>
      <c r="J29" s="242"/>
      <c r="K29" s="6"/>
      <c r="L29" s="201" t="s">
        <v>1184</v>
      </c>
      <c r="M29" s="259"/>
      <c r="N29" s="260"/>
      <c r="P29" s="279" t="s">
        <v>1598</v>
      </c>
      <c r="Q29" s="280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9" t="s">
        <v>1603</v>
      </c>
      <c r="J30" s="240"/>
      <c r="K30" s="6"/>
      <c r="L30" s="201" t="s">
        <v>1257</v>
      </c>
      <c r="M30" s="259"/>
      <c r="N30" s="260"/>
      <c r="P30" s="271" t="s">
        <v>1604</v>
      </c>
      <c r="Q30" s="272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8" t="s">
        <v>1606</v>
      </c>
      <c r="E31" s="249"/>
      <c r="F31" s="250"/>
      <c r="I31" s="241" t="s">
        <v>408</v>
      </c>
      <c r="J31" s="242"/>
      <c r="L31" s="201" t="s">
        <v>1539</v>
      </c>
      <c r="M31" s="259"/>
      <c r="N31" s="260"/>
      <c r="P31" s="273" t="s">
        <v>1607</v>
      </c>
      <c r="Q31" s="27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1" t="s">
        <v>1205</v>
      </c>
      <c r="M32" s="259"/>
      <c r="N32" s="260"/>
      <c r="P32" s="261" t="s">
        <v>1609</v>
      </c>
      <c r="Q32" s="262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3" t="s">
        <v>323</v>
      </c>
      <c r="E33" s="264"/>
      <c r="F33" s="265"/>
      <c r="I33" s="241" t="s">
        <v>1224</v>
      </c>
      <c r="J33" s="242"/>
      <c r="L33" s="205" t="s">
        <v>1210</v>
      </c>
      <c r="M33" s="266"/>
      <c r="N33" s="267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9" t="s">
        <v>332</v>
      </c>
      <c r="E34" s="268"/>
      <c r="F34" s="240"/>
      <c r="I34" s="239" t="s">
        <v>1615</v>
      </c>
      <c r="J34" s="240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41" t="s">
        <v>641</v>
      </c>
      <c r="E35" s="269"/>
      <c r="F35" s="242"/>
      <c r="I35" s="234" t="s">
        <v>1618</v>
      </c>
      <c r="J35" s="235"/>
      <c r="P35" s="270"/>
      <c r="Q35" s="270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6" t="s">
        <v>325</v>
      </c>
      <c r="E36" s="257"/>
      <c r="F36" s="258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3" t="s">
        <v>1625</v>
      </c>
      <c r="J38" s="244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5" t="s">
        <v>1628</v>
      </c>
      <c r="E39" s="246"/>
      <c r="F39" s="247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8" t="s">
        <v>1656</v>
      </c>
      <c r="E48" s="249"/>
      <c r="F48" s="250"/>
      <c r="I48" s="251" t="s">
        <v>1657</v>
      </c>
      <c r="J48" s="252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3" t="s">
        <v>1559</v>
      </c>
      <c r="E49" s="254"/>
      <c r="F49" s="255"/>
      <c r="I49" s="241" t="s">
        <v>1199</v>
      </c>
      <c r="J49" s="24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6">
        <v>350</v>
      </c>
      <c r="E50" s="237"/>
      <c r="F50" s="238"/>
      <c r="I50" s="239" t="s">
        <v>1187</v>
      </c>
      <c r="J50" s="240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41" t="s">
        <v>1202</v>
      </c>
      <c r="J51" s="24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9" t="s">
        <v>408</v>
      </c>
      <c r="J52" s="240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41" t="s">
        <v>1181</v>
      </c>
      <c r="J53" s="24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9" t="s">
        <v>1674</v>
      </c>
      <c r="J55" s="240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4" t="s">
        <v>1229</v>
      </c>
      <c r="J56" s="235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1509</v>
      </c>
      <c r="B2" s="320"/>
    </row>
    <row r="3" spans="1:27" ht="15.75" thickBot="1" x14ac:dyDescent="0.3">
      <c r="A3" s="117" t="s">
        <v>1510</v>
      </c>
      <c r="B3" s="118"/>
      <c r="D3" s="321" t="s">
        <v>1511</v>
      </c>
      <c r="E3" s="322"/>
      <c r="F3" s="323" t="s">
        <v>1512</v>
      </c>
      <c r="G3" s="324"/>
      <c r="H3" s="324"/>
      <c r="I3" s="324"/>
      <c r="J3" s="324"/>
      <c r="K3" s="324"/>
      <c r="L3" s="324"/>
      <c r="M3" s="325"/>
      <c r="T3" s="23"/>
      <c r="V3"/>
    </row>
    <row r="4" spans="1:27" ht="15.75" thickBot="1" x14ac:dyDescent="0.3">
      <c r="A4" s="117" t="s">
        <v>1513</v>
      </c>
      <c r="B4" s="118"/>
      <c r="P4" s="326"/>
      <c r="Q4" s="312"/>
      <c r="R4" s="313"/>
      <c r="S4" s="313"/>
      <c r="V4" s="8"/>
      <c r="W4" s="6"/>
    </row>
    <row r="5" spans="1:27" ht="15.75" thickBot="1" x14ac:dyDescent="0.3">
      <c r="A5" s="117" t="s">
        <v>1514</v>
      </c>
      <c r="B5" s="119"/>
      <c r="D5" s="307" t="s">
        <v>1515</v>
      </c>
      <c r="E5" s="308"/>
      <c r="F5" s="309" t="s">
        <v>1516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17" t="s">
        <v>1517</v>
      </c>
      <c r="B6" s="120"/>
      <c r="D6" s="314" t="s">
        <v>1518</v>
      </c>
      <c r="E6" s="315"/>
      <c r="F6" s="316" t="s">
        <v>1519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3" t="s">
        <v>1522</v>
      </c>
      <c r="E9" s="294"/>
      <c r="F9" s="294"/>
      <c r="G9" s="295"/>
      <c r="I9" s="296" t="s">
        <v>1523</v>
      </c>
      <c r="J9" s="297"/>
      <c r="K9" s="125"/>
      <c r="L9" s="248" t="s">
        <v>1524</v>
      </c>
      <c r="M9" s="249"/>
      <c r="N9" s="250"/>
      <c r="P9" s="298" t="s">
        <v>1525</v>
      </c>
      <c r="Q9" s="299"/>
      <c r="R9" s="300"/>
      <c r="T9" s="301" t="s">
        <v>1526</v>
      </c>
      <c r="U9" s="302"/>
      <c r="V9" s="302"/>
      <c r="W9" s="303"/>
      <c r="Y9" s="304" t="s">
        <v>1527</v>
      </c>
      <c r="Z9" s="305"/>
      <c r="AA9" s="306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81"/>
      <c r="Z10" s="282"/>
      <c r="AA10" s="283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45477</v>
      </c>
      <c r="R11" s="148">
        <f ca="1">TODAY()</f>
        <v>45477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4" t="s">
        <v>1557</v>
      </c>
      <c r="E17" s="285"/>
      <c r="F17" s="286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45471</v>
      </c>
      <c r="R18" s="163">
        <f ca="1">TODAY()</f>
        <v>45477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45463</v>
      </c>
      <c r="R19" s="163">
        <f ca="1">TODAY()</f>
        <v>45477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7" t="s">
        <v>1567</v>
      </c>
      <c r="M21" s="288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8" t="s">
        <v>1574</v>
      </c>
      <c r="Q24" s="249"/>
      <c r="R24" s="250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9" t="s">
        <v>6</v>
      </c>
      <c r="Q25" s="290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91" t="s">
        <v>1582</v>
      </c>
      <c r="Q26" s="292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3" t="s">
        <v>1587</v>
      </c>
      <c r="Q27" s="27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51" t="s">
        <v>1591</v>
      </c>
      <c r="J28" s="252"/>
      <c r="K28" s="6"/>
      <c r="L28" s="275" t="s">
        <v>1592</v>
      </c>
      <c r="M28" s="276"/>
      <c r="N28" s="277"/>
      <c r="P28" s="241" t="s">
        <v>1593</v>
      </c>
      <c r="Q28" s="278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41" t="s">
        <v>552</v>
      </c>
      <c r="J29" s="242"/>
      <c r="K29" s="6"/>
      <c r="L29" s="201" t="s">
        <v>1184</v>
      </c>
      <c r="M29" s="259"/>
      <c r="N29" s="260"/>
      <c r="P29" s="279" t="s">
        <v>1598</v>
      </c>
      <c r="Q29" s="280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9" t="s">
        <v>1603</v>
      </c>
      <c r="J30" s="240"/>
      <c r="K30" s="6"/>
      <c r="L30" s="201" t="s">
        <v>1257</v>
      </c>
      <c r="M30" s="259"/>
      <c r="N30" s="260"/>
      <c r="P30" s="271" t="s">
        <v>1604</v>
      </c>
      <c r="Q30" s="272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8" t="s">
        <v>1606</v>
      </c>
      <c r="E31" s="249"/>
      <c r="F31" s="250"/>
      <c r="I31" s="241" t="s">
        <v>408</v>
      </c>
      <c r="J31" s="242"/>
      <c r="L31" s="201" t="s">
        <v>1539</v>
      </c>
      <c r="M31" s="259"/>
      <c r="N31" s="260"/>
      <c r="P31" s="273" t="s">
        <v>1607</v>
      </c>
      <c r="Q31" s="27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1" t="s">
        <v>1205</v>
      </c>
      <c r="M32" s="259"/>
      <c r="N32" s="260"/>
      <c r="P32" s="261" t="s">
        <v>1609</v>
      </c>
      <c r="Q32" s="262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3" t="s">
        <v>323</v>
      </c>
      <c r="E33" s="264"/>
      <c r="F33" s="265"/>
      <c r="I33" s="241" t="s">
        <v>1224</v>
      </c>
      <c r="J33" s="242"/>
      <c r="L33" s="205" t="s">
        <v>1210</v>
      </c>
      <c r="M33" s="266"/>
      <c r="N33" s="267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9" t="s">
        <v>332</v>
      </c>
      <c r="E34" s="268"/>
      <c r="F34" s="240"/>
      <c r="I34" s="239" t="s">
        <v>1615</v>
      </c>
      <c r="J34" s="240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41" t="s">
        <v>641</v>
      </c>
      <c r="E35" s="269"/>
      <c r="F35" s="242"/>
      <c r="I35" s="234" t="s">
        <v>1618</v>
      </c>
      <c r="J35" s="235"/>
      <c r="P35" s="270"/>
      <c r="Q35" s="270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6" t="s">
        <v>325</v>
      </c>
      <c r="E36" s="257"/>
      <c r="F36" s="258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3" t="s">
        <v>1625</v>
      </c>
      <c r="J38" s="244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5" t="s">
        <v>1628</v>
      </c>
      <c r="E39" s="246"/>
      <c r="F39" s="247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8" t="s">
        <v>1656</v>
      </c>
      <c r="E48" s="249"/>
      <c r="F48" s="250"/>
      <c r="I48" s="251" t="s">
        <v>1657</v>
      </c>
      <c r="J48" s="252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3" t="s">
        <v>1559</v>
      </c>
      <c r="E49" s="254"/>
      <c r="F49" s="255"/>
      <c r="I49" s="241" t="s">
        <v>1199</v>
      </c>
      <c r="J49" s="24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6">
        <v>350</v>
      </c>
      <c r="E50" s="237"/>
      <c r="F50" s="238"/>
      <c r="I50" s="239" t="s">
        <v>1187</v>
      </c>
      <c r="J50" s="240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41" t="s">
        <v>1202</v>
      </c>
      <c r="J51" s="24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9" t="s">
        <v>408</v>
      </c>
      <c r="J52" s="240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41" t="s">
        <v>1181</v>
      </c>
      <c r="J53" s="24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9" t="s">
        <v>1674</v>
      </c>
      <c r="J55" s="240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4" t="s">
        <v>1229</v>
      </c>
      <c r="J56" s="235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409"/>
  <sheetViews>
    <sheetView zoomScale="95" zoomScaleNormal="95" workbookViewId="0" rightToLeft="false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spans="1:10" ht="15" customHeight="1" x14ac:dyDescent="0.25" outlineLevel="0" r="1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spans="1:10" ht="0.75" customHeight="1" x14ac:dyDescent="0.25" outlineLevel="0" r="2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spans="1:10" x14ac:dyDescent="0.25" outlineLevel="0" r="3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spans="1:10" x14ac:dyDescent="0.25" outlineLevel="0" r="4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spans="1:10" x14ac:dyDescent="0.25" outlineLevel="0" r="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spans="1:10" x14ac:dyDescent="0.25" outlineLevel="0" r="6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spans="1:10" x14ac:dyDescent="0.25" outlineLevel="0" r="7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spans="1:10" x14ac:dyDescent="0.25" outlineLevel="0" r="8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spans="1:10" x14ac:dyDescent="0.25" outlineLevel="0" r="9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spans="1:10" x14ac:dyDescent="0.25" outlineLevel="0" r="10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570.92</v>
      </c>
      <c r="H10" s="82"/>
      <c r="I10" s="80"/>
    </row>
    <row spans="1:10" x14ac:dyDescent="0.25" outlineLevel="0" r="11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spans="1:10" x14ac:dyDescent="0.25" outlineLevel="0" r="12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spans="1:10" x14ac:dyDescent="0.25" outlineLevel="0" r="13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spans="1:10" x14ac:dyDescent="0.25" outlineLevel="0" r="14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spans="1:10" x14ac:dyDescent="0.25" outlineLevel="0" r="1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spans="1:10" x14ac:dyDescent="0.25" outlineLevel="0" r="16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spans="1:9" x14ac:dyDescent="0.25" outlineLevel="0" r="17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spans="1:9" x14ac:dyDescent="0.25" outlineLevel="0" r="18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spans="1:9" x14ac:dyDescent="0.25" outlineLevel="0" r="19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spans="1:9" x14ac:dyDescent="0.25" outlineLevel="0" r="20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spans="1:9" x14ac:dyDescent="0.25" outlineLevel="0" r="21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spans="1:9" x14ac:dyDescent="0.25" outlineLevel="0" r="22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spans="1:9" x14ac:dyDescent="0.25" outlineLevel="0" r="23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spans="1:9" x14ac:dyDescent="0.25" outlineLevel="0" r="24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spans="1:9" x14ac:dyDescent="0.25" outlineLevel="0" r="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spans="1:9" x14ac:dyDescent="0.25" outlineLevel="0" r="26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spans="1:9" x14ac:dyDescent="0.25" outlineLevel="0" r="27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spans="1:9" x14ac:dyDescent="0.25" outlineLevel="0" r="28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spans="1:9" x14ac:dyDescent="0.25" outlineLevel="0" r="29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spans="1:9" x14ac:dyDescent="0.25" outlineLevel="0" r="30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spans="1:9" x14ac:dyDescent="0.25" outlineLevel="0" r="31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spans="1:9" x14ac:dyDescent="0.25" outlineLevel="0" r="32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spans="1:9" x14ac:dyDescent="0.25" outlineLevel="0" r="33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spans="1:9" x14ac:dyDescent="0.25" outlineLevel="0" r="34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spans="1:9" x14ac:dyDescent="0.25" outlineLevel="0" r="3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</v>
      </c>
      <c r="I35" s="80"/>
    </row>
    <row spans="1:9" x14ac:dyDescent="0.25" outlineLevel="0" r="36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spans="1:9" x14ac:dyDescent="0.25" outlineLevel="0" r="37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</v>
      </c>
      <c r="H37" s="82"/>
      <c r="I37" s="80"/>
    </row>
    <row spans="1:9" x14ac:dyDescent="0.25" outlineLevel="0" r="38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spans="1:9" x14ac:dyDescent="0.25" outlineLevel="0" r="39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spans="1:9" x14ac:dyDescent="0.25" outlineLevel="0" r="40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spans="1:9" x14ac:dyDescent="0.25" outlineLevel="0" r="41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spans="1:9" x14ac:dyDescent="0.25" outlineLevel="0" r="42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spans="1:9" x14ac:dyDescent="0.25" outlineLevel="0" r="43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spans="1:9" x14ac:dyDescent="0.25" outlineLevel="0" r="44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</v>
      </c>
      <c r="H44" s="82"/>
      <c r="I44" s="80"/>
    </row>
    <row spans="1:9" x14ac:dyDescent="0.25" outlineLevel="0" r="4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</v>
      </c>
      <c r="I45" s="80"/>
    </row>
    <row spans="1:9" x14ac:dyDescent="0.25" outlineLevel="0" r="46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spans="1:9" x14ac:dyDescent="0.25" outlineLevel="0" r="47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spans="1:9" x14ac:dyDescent="0.25" outlineLevel="0" r="48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spans="1:9" x14ac:dyDescent="0.25" outlineLevel="0" r="49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spans="1:9" x14ac:dyDescent="0.25" outlineLevel="0" r="50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spans="1:9" x14ac:dyDescent="0.25" outlineLevel="0" r="51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spans="1:9" x14ac:dyDescent="0.25" outlineLevel="0" r="52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spans="1:9" x14ac:dyDescent="0.25" outlineLevel="0" r="53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4585.4</v>
      </c>
      <c r="I53" s="80"/>
    </row>
    <row spans="1:9" x14ac:dyDescent="0.25" outlineLevel="0" r="54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spans="1:9" x14ac:dyDescent="0.25" outlineLevel="0" r="5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spans="1:9" x14ac:dyDescent="0.25" outlineLevel="0" r="56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spans="1:9" x14ac:dyDescent="0.25" outlineLevel="0" r="57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spans="1:9" x14ac:dyDescent="0.25" outlineLevel="0" r="58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</v>
      </c>
      <c r="H58" s="82"/>
      <c r="I58" s="80"/>
    </row>
    <row spans="1:9" x14ac:dyDescent="0.25" outlineLevel="0" r="59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spans="1:9" x14ac:dyDescent="0.25" outlineLevel="0" r="60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153.73</v>
      </c>
      <c r="I60" s="80"/>
    </row>
    <row spans="1:9" x14ac:dyDescent="0.25" outlineLevel="0" r="61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spans="1:9" x14ac:dyDescent="0.25" outlineLevel="0" r="62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spans="1:9" x14ac:dyDescent="0.25" outlineLevel="0" r="63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spans="1:9" x14ac:dyDescent="0.25" outlineLevel="0" r="64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spans="1:9" x14ac:dyDescent="0.25" outlineLevel="0" r="6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spans="1:9" x14ac:dyDescent="0.25" outlineLevel="0" r="66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spans="1:9" x14ac:dyDescent="0.25" outlineLevel="0" r="67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spans="1:9" x14ac:dyDescent="0.25" outlineLevel="0" r="68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spans="1:9" x14ac:dyDescent="0.25" outlineLevel="0" r="69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spans="1:9" x14ac:dyDescent="0.25" outlineLevel="0" r="70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spans="1:9" x14ac:dyDescent="0.25" outlineLevel="0" r="71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spans="1:9" x14ac:dyDescent="0.25" outlineLevel="0" r="72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spans="1:9" x14ac:dyDescent="0.25" outlineLevel="0" r="73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spans="1:9" x14ac:dyDescent="0.25" outlineLevel="0" r="74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</v>
      </c>
      <c r="H74" s="82"/>
      <c r="I74" s="80"/>
    </row>
    <row spans="1:9" x14ac:dyDescent="0.25" outlineLevel="0" r="7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</v>
      </c>
      <c r="I75" s="80"/>
    </row>
    <row spans="1:9" x14ac:dyDescent="0.25" outlineLevel="0" r="76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spans="1:9" x14ac:dyDescent="0.25" outlineLevel="0" r="77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spans="1:9" x14ac:dyDescent="0.25" outlineLevel="0" r="78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spans="1:9" x14ac:dyDescent="0.25" outlineLevel="0" r="79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spans="1:9" x14ac:dyDescent="0.25" outlineLevel="0" r="80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spans="1:9" x14ac:dyDescent="0.25" outlineLevel="0" r="81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spans="1:9" x14ac:dyDescent="0.25" outlineLevel="0" r="82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spans="1:9" x14ac:dyDescent="0.25" outlineLevel="0" r="83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spans="1:9" x14ac:dyDescent="0.25" outlineLevel="0" r="84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spans="1:9" x14ac:dyDescent="0.25" outlineLevel="0" r="8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spans="1:9" x14ac:dyDescent="0.25" outlineLevel="0" r="86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spans="1:9" x14ac:dyDescent="0.25" outlineLevel="0" r="87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spans="1:9" x14ac:dyDescent="0.25" outlineLevel="0" r="88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spans="1:9" x14ac:dyDescent="0.25" outlineLevel="0" r="89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spans="1:9" x14ac:dyDescent="0.25" outlineLevel="0" r="90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159.95</v>
      </c>
      <c r="H90" s="82"/>
      <c r="I90" s="80"/>
    </row>
    <row spans="1:9" x14ac:dyDescent="0.25" outlineLevel="0" r="91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149.95</v>
      </c>
      <c r="I91" s="80"/>
    </row>
    <row spans="1:9" x14ac:dyDescent="0.25" outlineLevel="0" r="92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spans="1:9" x14ac:dyDescent="0.25" outlineLevel="0" r="93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spans="1:9" x14ac:dyDescent="0.25" outlineLevel="0" r="94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spans="1:9" x14ac:dyDescent="0.25" outlineLevel="0" r="9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spans="1:9" x14ac:dyDescent="0.25" outlineLevel="0" r="96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spans="1:9" x14ac:dyDescent="0.25" outlineLevel="0" r="97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spans="1:9" x14ac:dyDescent="0.25" outlineLevel="0" r="98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spans="1:9" x14ac:dyDescent="0.25" outlineLevel="0" r="99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spans="1:9" x14ac:dyDescent="0.25" outlineLevel="0" r="100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spans="1:9" x14ac:dyDescent="0.25" outlineLevel="0" r="101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spans="1:9" x14ac:dyDescent="0.25" outlineLevel="0" r="102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spans="1:9" x14ac:dyDescent="0.25" outlineLevel="0" r="103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spans="1:9" x14ac:dyDescent="0.25" outlineLevel="0" r="104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</v>
      </c>
      <c r="H104" s="82"/>
      <c r="I104" s="80"/>
    </row>
    <row spans="1:9" x14ac:dyDescent="0.25" outlineLevel="0" r="10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spans="1:9" x14ac:dyDescent="0.25" outlineLevel="0" r="106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spans="1:9" x14ac:dyDescent="0.25" outlineLevel="0" r="107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spans="1:9" x14ac:dyDescent="0.25" outlineLevel="0" r="108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spans="1:9" x14ac:dyDescent="0.25" outlineLevel="0" r="109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spans="1:9" x14ac:dyDescent="0.25" outlineLevel="0" r="110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spans="1:9" x14ac:dyDescent="0.25" outlineLevel="0" r="111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spans="1:9" x14ac:dyDescent="0.25" outlineLevel="0" r="112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spans="1:9" x14ac:dyDescent="0.25" outlineLevel="0" r="113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spans="1:9" x14ac:dyDescent="0.25" outlineLevel="0" r="114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spans="1:9" x14ac:dyDescent="0.25" outlineLevel="0" r="11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spans="1:9" x14ac:dyDescent="0.25" outlineLevel="0" r="116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spans="1:9" x14ac:dyDescent="0.25" outlineLevel="0" r="117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spans="1:9" x14ac:dyDescent="0.25" outlineLevel="0" r="118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spans="1:9" x14ac:dyDescent="0.25" outlineLevel="0" r="119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spans="1:9" x14ac:dyDescent="0.25" outlineLevel="0" r="120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spans="1:9" x14ac:dyDescent="0.25" outlineLevel="0" r="121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spans="1:9" x14ac:dyDescent="0.25" outlineLevel="0" r="122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spans="1:9" x14ac:dyDescent="0.25" outlineLevel="0" r="123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spans="1:9" x14ac:dyDescent="0.25" outlineLevel="0" r="124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spans="1:9" x14ac:dyDescent="0.25" outlineLevel="0" r="1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spans="1:9" x14ac:dyDescent="0.25" outlineLevel="0" r="126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spans="1:9" x14ac:dyDescent="0.25" outlineLevel="0" r="127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spans="1:9" x14ac:dyDescent="0.25" outlineLevel="0" r="128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spans="1:9" x14ac:dyDescent="0.25" outlineLevel="0" r="129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spans="1:9" x14ac:dyDescent="0.25" outlineLevel="0" r="130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spans="1:9" x14ac:dyDescent="0.25" outlineLevel="0" r="131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spans="1:9" x14ac:dyDescent="0.25" outlineLevel="0" r="132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spans="1:9" x14ac:dyDescent="0.25" outlineLevel="0" r="133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spans="1:9" x14ac:dyDescent="0.25" outlineLevel="0" r="134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spans="1:9" x14ac:dyDescent="0.25" outlineLevel="0" r="13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spans="1:9" x14ac:dyDescent="0.25" outlineLevel="0" r="136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spans="1:9" x14ac:dyDescent="0.25" outlineLevel="0" r="137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spans="1:9" x14ac:dyDescent="0.25" outlineLevel="0" r="138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spans="1:9" x14ac:dyDescent="0.25" outlineLevel="0" r="139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spans="1:9" x14ac:dyDescent="0.25" outlineLevel="0" r="140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</v>
      </c>
      <c r="I140" s="80"/>
    </row>
    <row spans="1:9" x14ac:dyDescent="0.25" outlineLevel="0" r="141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spans="1:9" x14ac:dyDescent="0.25" outlineLevel="0" r="142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spans="1:9" x14ac:dyDescent="0.25" outlineLevel="0" r="143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spans="1:9" x14ac:dyDescent="0.25" outlineLevel="0" r="144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spans="1:9" x14ac:dyDescent="0.25" outlineLevel="0" r="14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spans="1:9" x14ac:dyDescent="0.25" outlineLevel="0" r="146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spans="1:9" x14ac:dyDescent="0.25" outlineLevel="0" r="147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spans="1:9" x14ac:dyDescent="0.25" outlineLevel="0" r="148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spans="1:9" x14ac:dyDescent="0.25" outlineLevel="0" r="149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spans="1:9" x14ac:dyDescent="0.25" outlineLevel="0" r="150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spans="1:9" x14ac:dyDescent="0.25" outlineLevel="0" r="151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spans="1:9" x14ac:dyDescent="0.25" outlineLevel="0" r="152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spans="1:9" x14ac:dyDescent="0.25" outlineLevel="0" r="153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9.95</v>
      </c>
      <c r="H153" s="82"/>
      <c r="I153" s="80"/>
    </row>
    <row spans="1:9" x14ac:dyDescent="0.25" outlineLevel="0" r="154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9.95</v>
      </c>
      <c r="I154" s="80"/>
    </row>
    <row spans="1:9" x14ac:dyDescent="0.25" outlineLevel="0" r="15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spans="1:9" x14ac:dyDescent="0.25" outlineLevel="0" r="156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spans="1:9" x14ac:dyDescent="0.25" outlineLevel="0" r="157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spans="1:9" x14ac:dyDescent="0.25" outlineLevel="0" r="158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spans="1:9" x14ac:dyDescent="0.25" outlineLevel="0" r="159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spans="1:9" x14ac:dyDescent="0.25" outlineLevel="0" r="160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spans="1:9" x14ac:dyDescent="0.25" outlineLevel="0" r="161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spans="1:9" x14ac:dyDescent="0.25" outlineLevel="0" r="162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spans="1:9" x14ac:dyDescent="0.25" outlineLevel="0" r="163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spans="1:9" x14ac:dyDescent="0.25" outlineLevel="0" r="164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spans="1:9" x14ac:dyDescent="0.25" outlineLevel="0" r="16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spans="1:9" x14ac:dyDescent="0.25" outlineLevel="0" r="166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spans="1:9" x14ac:dyDescent="0.25" outlineLevel="0" r="167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spans="1:9" x14ac:dyDescent="0.25" outlineLevel="0" r="168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spans="1:9" x14ac:dyDescent="0.25" outlineLevel="0" r="169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spans="1:9" x14ac:dyDescent="0.25" outlineLevel="0" r="170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spans="1:9" x14ac:dyDescent="0.25" outlineLevel="0" r="171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spans="1:9" x14ac:dyDescent="0.25" outlineLevel="0" r="172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129.95</v>
      </c>
      <c r="H172" s="82"/>
      <c r="I172" s="80"/>
    </row>
    <row spans="1:9" x14ac:dyDescent="0.25" outlineLevel="0" r="173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spans="1:9" x14ac:dyDescent="0.25" outlineLevel="0" r="174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spans="1:9" x14ac:dyDescent="0.25" outlineLevel="0" r="17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spans="1:9" x14ac:dyDescent="0.25" outlineLevel="0" r="176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129.95</v>
      </c>
      <c r="H176" s="82"/>
      <c r="I176" s="80"/>
    </row>
    <row spans="1:9" x14ac:dyDescent="0.25" outlineLevel="0" r="177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spans="1:9" x14ac:dyDescent="0.25" outlineLevel="0" r="178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spans="1:9" x14ac:dyDescent="0.25" outlineLevel="0" r="179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spans="1:9" x14ac:dyDescent="0.25" outlineLevel="0" r="180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129.95</v>
      </c>
      <c r="H180" s="82"/>
      <c r="I180" s="80"/>
    </row>
    <row spans="1:9" x14ac:dyDescent="0.25" outlineLevel="0" r="181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spans="1:9" x14ac:dyDescent="0.25" outlineLevel="0" r="182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spans="1:9" x14ac:dyDescent="0.25" outlineLevel="0" r="183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spans="1:9" x14ac:dyDescent="0.25" outlineLevel="0" r="184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129.95</v>
      </c>
      <c r="H184" s="82"/>
      <c r="I184" s="80"/>
    </row>
    <row spans="1:9" x14ac:dyDescent="0.25" outlineLevel="0" r="18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spans="1:9" x14ac:dyDescent="0.25" outlineLevel="0" r="186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spans="1:9" x14ac:dyDescent="0.25" outlineLevel="0" r="187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spans="1:9" x14ac:dyDescent="0.25" outlineLevel="0" r="188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spans="1:9" x14ac:dyDescent="0.25" outlineLevel="0" r="189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spans="1:9" x14ac:dyDescent="0.25" outlineLevel="0" r="190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spans="1:9" x14ac:dyDescent="0.25" outlineLevel="0" r="191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spans="1:9" x14ac:dyDescent="0.25" outlineLevel="0" r="192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spans="1:9" x14ac:dyDescent="0.25" outlineLevel="0" r="193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spans="1:9" x14ac:dyDescent="0.25" outlineLevel="0" r="194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spans="1:9" x14ac:dyDescent="0.25" outlineLevel="0" r="19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spans="1:9" x14ac:dyDescent="0.25" outlineLevel="0" r="196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spans="1:9" x14ac:dyDescent="0.25" outlineLevel="0" r="197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spans="1:9" x14ac:dyDescent="0.25" outlineLevel="0" r="198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spans="1:9" x14ac:dyDescent="0.25" outlineLevel="0" r="199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spans="1:9" x14ac:dyDescent="0.25" outlineLevel="0" r="200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spans="1:9" x14ac:dyDescent="0.25" outlineLevel="0" r="201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spans="1:9" x14ac:dyDescent="0.25" outlineLevel="0" r="202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spans="1:9" x14ac:dyDescent="0.25" outlineLevel="0" r="203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129.95</v>
      </c>
      <c r="H203" s="82"/>
      <c r="I203" s="80"/>
    </row>
    <row spans="1:9" x14ac:dyDescent="0.25" outlineLevel="0" r="204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spans="1:9" x14ac:dyDescent="0.25" outlineLevel="0" r="20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spans="1:9" x14ac:dyDescent="0.25" outlineLevel="0" r="206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spans="1:9" x14ac:dyDescent="0.25" outlineLevel="0" r="207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spans="1:9" x14ac:dyDescent="0.25" outlineLevel="0" r="208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spans="1:9" x14ac:dyDescent="0.25" outlineLevel="0" r="209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spans="1:9" x14ac:dyDescent="0.25" outlineLevel="0" r="210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spans="1:9" x14ac:dyDescent="0.25" outlineLevel="0" r="211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spans="1:9" x14ac:dyDescent="0.25" outlineLevel="0" r="212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spans="1:9" x14ac:dyDescent="0.25" outlineLevel="0" r="213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spans="1:9" x14ac:dyDescent="0.25" outlineLevel="0" r="214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spans="1:9" x14ac:dyDescent="0.25" outlineLevel="0" r="21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spans="1:9" x14ac:dyDescent="0.25" outlineLevel="0" r="216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spans="1:9" x14ac:dyDescent="0.25" outlineLevel="0" r="217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spans="1:9" x14ac:dyDescent="0.25" outlineLevel="0" r="218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spans="1:9" x14ac:dyDescent="0.25" outlineLevel="0" r="219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spans="1:9" x14ac:dyDescent="0.25" outlineLevel="0" r="220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spans="1:9" x14ac:dyDescent="0.25" outlineLevel="0" r="221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spans="1:9" x14ac:dyDescent="0.25" outlineLevel="0" r="222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spans="1:9" x14ac:dyDescent="0.25" outlineLevel="0" r="223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spans="1:9" x14ac:dyDescent="0.25" outlineLevel="0" r="224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spans="1:9" x14ac:dyDescent="0.25" outlineLevel="0" r="2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spans="1:9" x14ac:dyDescent="0.25" outlineLevel="0" r="226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spans="1:9" x14ac:dyDescent="0.25" outlineLevel="0" r="227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spans="1:9" x14ac:dyDescent="0.25" outlineLevel="0" r="228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spans="1:9" x14ac:dyDescent="0.25" outlineLevel="0" r="229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spans="1:9" x14ac:dyDescent="0.25" outlineLevel="0" r="230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spans="1:9" x14ac:dyDescent="0.25" outlineLevel="0" r="231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spans="1:9" x14ac:dyDescent="0.25" outlineLevel="0" r="232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spans="1:9" x14ac:dyDescent="0.25" outlineLevel="0" r="233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spans="1:9" x14ac:dyDescent="0.25" outlineLevel="0" r="234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spans="1:9" x14ac:dyDescent="0.25" outlineLevel="0" r="23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spans="1:9" x14ac:dyDescent="0.25" outlineLevel="0" r="236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spans="1:9" x14ac:dyDescent="0.25" outlineLevel="0" r="237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37.41</v>
      </c>
      <c r="I237" s="80"/>
    </row>
    <row spans="1:9" x14ac:dyDescent="0.25" outlineLevel="0" r="238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spans="1:9" x14ac:dyDescent="0.25" outlineLevel="0" r="239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spans="1:9" x14ac:dyDescent="0.25" outlineLevel="0" r="240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spans="1:9" x14ac:dyDescent="0.25" outlineLevel="0" r="241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spans="1:9" x14ac:dyDescent="0.25" outlineLevel="0" r="242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spans="1:9" x14ac:dyDescent="0.25" outlineLevel="0" r="243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spans="1:9" x14ac:dyDescent="0.25" outlineLevel="0" r="244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spans="1:9" x14ac:dyDescent="0.25" outlineLevel="0" r="24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spans="1:9" x14ac:dyDescent="0.25" outlineLevel="0" r="246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spans="1:9" x14ac:dyDescent="0.25" outlineLevel="0" r="247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spans="1:9" x14ac:dyDescent="0.25" outlineLevel="0" r="248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spans="1:9" x14ac:dyDescent="0.25" outlineLevel="0" r="249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spans="1:9" x14ac:dyDescent="0.25" outlineLevel="0" r="250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spans="1:9" x14ac:dyDescent="0.25" outlineLevel="0" r="251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spans="1:9" x14ac:dyDescent="0.25" outlineLevel="0" r="252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spans="1:9" x14ac:dyDescent="0.25" outlineLevel="0" r="253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spans="1:9" x14ac:dyDescent="0.25" outlineLevel="0" r="254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spans="1:9" x14ac:dyDescent="0.25" outlineLevel="0" r="25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spans="1:9" x14ac:dyDescent="0.25" outlineLevel="0" r="256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spans="1:9" x14ac:dyDescent="0.25" outlineLevel="0" r="257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spans="1:9" x14ac:dyDescent="0.25" outlineLevel="0" r="258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spans="1:9" x14ac:dyDescent="0.25" outlineLevel="0" r="259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spans="1:9" x14ac:dyDescent="0.25" outlineLevel="0" r="260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spans="1:9" x14ac:dyDescent="0.25" outlineLevel="0" r="261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spans="1:9" x14ac:dyDescent="0.25" outlineLevel="0" r="262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spans="1:9" x14ac:dyDescent="0.25" outlineLevel="0" r="263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spans="1:9" x14ac:dyDescent="0.25" outlineLevel="0" r="264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spans="1:9" x14ac:dyDescent="0.25" outlineLevel="0" r="26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spans="1:9" x14ac:dyDescent="0.25" outlineLevel="0" r="266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spans="1:9" x14ac:dyDescent="0.25" outlineLevel="0" r="267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spans="1:9" x14ac:dyDescent="0.25" outlineLevel="0" r="268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spans="1:9" x14ac:dyDescent="0.25" outlineLevel="0" r="269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spans="1:9" x14ac:dyDescent="0.25" outlineLevel="0" r="270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spans="1:9" x14ac:dyDescent="0.25" outlineLevel="0" r="271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spans="1:9" x14ac:dyDescent="0.25" outlineLevel="0" r="272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spans="1:9" x14ac:dyDescent="0.25" outlineLevel="0" r="273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spans="1:9" x14ac:dyDescent="0.25" outlineLevel="0" r="274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spans="1:9" x14ac:dyDescent="0.25" outlineLevel="0" r="27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spans="1:9" x14ac:dyDescent="0.25" outlineLevel="0" r="276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spans="1:9" x14ac:dyDescent="0.25" outlineLevel="0" r="277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spans="1:9" x14ac:dyDescent="0.25" outlineLevel="0" r="278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spans="1:9" x14ac:dyDescent="0.25" outlineLevel="0" r="279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spans="1:9" x14ac:dyDescent="0.25" outlineLevel="0" r="280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spans="1:9" x14ac:dyDescent="0.25" outlineLevel="0" r="281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spans="1:9" x14ac:dyDescent="0.25" outlineLevel="0" r="282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spans="1:9" x14ac:dyDescent="0.25" outlineLevel="0" r="283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9.95</v>
      </c>
      <c r="I283" s="80"/>
    </row>
    <row spans="1:9" x14ac:dyDescent="0.25" outlineLevel="0" r="284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spans="1:9" x14ac:dyDescent="0.25" outlineLevel="0" r="28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spans="1:9" x14ac:dyDescent="0.25" outlineLevel="0" r="286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spans="1:9" x14ac:dyDescent="0.25" outlineLevel="0" r="287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spans="1:9" x14ac:dyDescent="0.25" outlineLevel="0" r="288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129.95</v>
      </c>
      <c r="H288" s="82"/>
      <c r="I288" s="80"/>
    </row>
    <row spans="1:9" x14ac:dyDescent="0.25" outlineLevel="0" r="289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spans="1:9" x14ac:dyDescent="0.25" outlineLevel="0" r="290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spans="1:9" x14ac:dyDescent="0.25" outlineLevel="0" r="291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spans="1:9" x14ac:dyDescent="0.25" outlineLevel="0" r="292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spans="1:9" x14ac:dyDescent="0.25" outlineLevel="0" r="293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spans="1:9" x14ac:dyDescent="0.25" outlineLevel="0" r="294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spans="1:9" x14ac:dyDescent="0.25" outlineLevel="0" r="29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spans="1:9" x14ac:dyDescent="0.25" outlineLevel="0" r="296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spans="1:9" x14ac:dyDescent="0.25" outlineLevel="0" r="297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spans="1:9" x14ac:dyDescent="0.25" outlineLevel="0" r="298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spans="1:9" x14ac:dyDescent="0.25" outlineLevel="0" r="299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spans="1:9" x14ac:dyDescent="0.25" outlineLevel="0" r="300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129.95</v>
      </c>
      <c r="H300" s="82"/>
      <c r="I300" s="80"/>
    </row>
    <row spans="1:9" x14ac:dyDescent="0.25" outlineLevel="0" r="301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spans="1:9" x14ac:dyDescent="0.25" outlineLevel="0" r="302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spans="1:9" x14ac:dyDescent="0.25" outlineLevel="0" r="303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spans="1:9" x14ac:dyDescent="0.25" outlineLevel="0" r="304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0.29</v>
      </c>
      <c r="H304" s="82"/>
      <c r="I304" s="80"/>
    </row>
    <row spans="1:9" x14ac:dyDescent="0.25" outlineLevel="0" r="30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0.29</v>
      </c>
      <c r="I305" s="80"/>
    </row>
    <row spans="1:9" x14ac:dyDescent="0.25" outlineLevel="0" r="306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spans="1:9" x14ac:dyDescent="0.25" outlineLevel="0" r="307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spans="1:9" x14ac:dyDescent="0.25" outlineLevel="0" r="308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spans="1:9" x14ac:dyDescent="0.25" outlineLevel="0" r="309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spans="1:9" x14ac:dyDescent="0.25" outlineLevel="0" r="310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spans="1:9" x14ac:dyDescent="0.25" outlineLevel="0" r="311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spans="1:9" x14ac:dyDescent="0.25" outlineLevel="0" r="312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spans="1:9" x14ac:dyDescent="0.25" outlineLevel="0" r="313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spans="1:9" x14ac:dyDescent="0.25" outlineLevel="0" r="314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spans="1:9" x14ac:dyDescent="0.25" outlineLevel="0" r="31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spans="1:9" x14ac:dyDescent="0.25" outlineLevel="0" r="316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spans="1:9" x14ac:dyDescent="0.25" outlineLevel="0" r="317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spans="1:9" x14ac:dyDescent="0.25" outlineLevel="0" r="318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spans="1:9" x14ac:dyDescent="0.25" outlineLevel="0" r="319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spans="1:9" x14ac:dyDescent="0.25" outlineLevel="0" r="320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spans="1:9" x14ac:dyDescent="0.25" outlineLevel="0" r="321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spans="1:9" x14ac:dyDescent="0.25" outlineLevel="0" r="322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spans="1:9" x14ac:dyDescent="0.25" outlineLevel="0" r="323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spans="1:9" x14ac:dyDescent="0.25" outlineLevel="0" r="324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spans="1:9" x14ac:dyDescent="0.25" outlineLevel="0" r="3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spans="1:9" x14ac:dyDescent="0.25" outlineLevel="0" r="326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spans="1:9" x14ac:dyDescent="0.25" outlineLevel="0" r="327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spans="1:9" x14ac:dyDescent="0.25" outlineLevel="0" r="328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spans="1:9" x14ac:dyDescent="0.25" outlineLevel="0" r="329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spans="1:9" x14ac:dyDescent="0.25" outlineLevel="0" r="330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spans="1:9" x14ac:dyDescent="0.25" outlineLevel="0" r="331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spans="1:9" x14ac:dyDescent="0.25" outlineLevel="0" r="332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spans="1:9" x14ac:dyDescent="0.25" outlineLevel="0" r="333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spans="1:9" x14ac:dyDescent="0.25" outlineLevel="0" r="334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spans="1:9" x14ac:dyDescent="0.25" outlineLevel="0" r="33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spans="1:9" x14ac:dyDescent="0.25" outlineLevel="0" r="336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spans="1:9" x14ac:dyDescent="0.25" outlineLevel="0" r="337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spans="1:9" x14ac:dyDescent="0.25" outlineLevel="0" r="338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spans="1:9" x14ac:dyDescent="0.25" outlineLevel="0" r="339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spans="1:9" x14ac:dyDescent="0.25" outlineLevel="0" r="340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spans="1:9" x14ac:dyDescent="0.25" outlineLevel="0" r="341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spans="1:9" x14ac:dyDescent="0.25" outlineLevel="0" r="342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spans="1:9" x14ac:dyDescent="0.25" outlineLevel="0" r="343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spans="1:9" x14ac:dyDescent="0.25" outlineLevel="0" r="344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spans="1:9" x14ac:dyDescent="0.25" outlineLevel="0" r="34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spans="1:9" x14ac:dyDescent="0.25" outlineLevel="0" r="346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spans="1:9" x14ac:dyDescent="0.25" outlineLevel="0" r="347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spans="1:9" x14ac:dyDescent="0.25" outlineLevel="0" r="348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spans="1:9" x14ac:dyDescent="0.25" outlineLevel="0" r="349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spans="1:9" x14ac:dyDescent="0.25" outlineLevel="0" r="350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spans="1:9" x14ac:dyDescent="0.25" outlineLevel="0" r="351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spans="1:9" x14ac:dyDescent="0.25" outlineLevel="0" r="352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spans="1:9" x14ac:dyDescent="0.25" outlineLevel="0" r="353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spans="1:9" x14ac:dyDescent="0.25" outlineLevel="0" r="354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spans="1:9" x14ac:dyDescent="0.25" outlineLevel="0" r="35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spans="1:9" x14ac:dyDescent="0.25" outlineLevel="0" r="356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spans="1:9" x14ac:dyDescent="0.25" outlineLevel="0" r="357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spans="1:9" x14ac:dyDescent="0.25" outlineLevel="0" r="358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spans="1:9" x14ac:dyDescent="0.25" outlineLevel="0" r="359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spans="1:9" x14ac:dyDescent="0.25" outlineLevel="0" r="360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spans="1:9" x14ac:dyDescent="0.25" outlineLevel="0" r="361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spans="1:9" x14ac:dyDescent="0.25" outlineLevel="0" r="362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spans="1:9" x14ac:dyDescent="0.25" outlineLevel="0" r="363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spans="1:9" x14ac:dyDescent="0.25" outlineLevel="0" r="364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spans="1:9" x14ac:dyDescent="0.25" outlineLevel="0" r="36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spans="1:9" x14ac:dyDescent="0.25" outlineLevel="0" r="366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spans="1:9" x14ac:dyDescent="0.25" outlineLevel="0" r="367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spans="1:9" x14ac:dyDescent="0.25" outlineLevel="0" r="368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spans="1:9" x14ac:dyDescent="0.25" outlineLevel="0" r="369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spans="1:9" x14ac:dyDescent="0.25" outlineLevel="0" r="370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spans="1:9" x14ac:dyDescent="0.25" outlineLevel="0" r="371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spans="1:9" x14ac:dyDescent="0.25" outlineLevel="0" r="372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spans="1:9" x14ac:dyDescent="0.25" outlineLevel="0" r="373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spans="1:9" x14ac:dyDescent="0.25" outlineLevel="0" r="374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spans="1:9" x14ac:dyDescent="0.25" outlineLevel="0" r="37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spans="1:9" x14ac:dyDescent="0.25" outlineLevel="0" r="376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spans="1:9" x14ac:dyDescent="0.25" outlineLevel="0" r="377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spans="1:9" x14ac:dyDescent="0.25" outlineLevel="0" r="378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spans="1:9" x14ac:dyDescent="0.25" outlineLevel="0" r="379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spans="1:9" x14ac:dyDescent="0.25" outlineLevel="0" r="380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spans="1:9" x14ac:dyDescent="0.25" outlineLevel="0" r="381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spans="1:9" x14ac:dyDescent="0.25" outlineLevel="0" r="382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spans="1:9" x14ac:dyDescent="0.25" outlineLevel="0" r="383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spans="1:9" x14ac:dyDescent="0.25" outlineLevel="0" r="384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spans="1:9" x14ac:dyDescent="0.25" outlineLevel="0" r="38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spans="1:9" x14ac:dyDescent="0.25" outlineLevel="0" r="386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spans="1:9" x14ac:dyDescent="0.25" outlineLevel="0" r="387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spans="1:9" x14ac:dyDescent="0.25" outlineLevel="0" r="388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spans="1:9" x14ac:dyDescent="0.25" outlineLevel="0" r="389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spans="1:9" x14ac:dyDescent="0.25" outlineLevel="0" r="390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spans="1:9" x14ac:dyDescent="0.25" outlineLevel="0" r="391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spans="1:9" x14ac:dyDescent="0.25" outlineLevel="0" r="392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spans="1:9" x14ac:dyDescent="0.25" outlineLevel="0" r="393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spans="1:9" x14ac:dyDescent="0.25" outlineLevel="0" r="394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spans="1:9" x14ac:dyDescent="0.25" outlineLevel="0" r="39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spans="1:9" x14ac:dyDescent="0.25" outlineLevel="0" r="396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spans="1:9" x14ac:dyDescent="0.25" outlineLevel="0" r="397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</v>
      </c>
      <c r="H397" s="87"/>
      <c r="I397" s="80"/>
    </row>
    <row spans="1:9" x14ac:dyDescent="0.25" outlineLevel="0" r="398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</v>
      </c>
      <c r="I398" s="80"/>
    </row>
    <row spans="1:9" x14ac:dyDescent="0.25" outlineLevel="0" r="399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spans="1:9" x14ac:dyDescent="0.25" outlineLevel="0" r="400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spans="1:9" x14ac:dyDescent="0.25" outlineLevel="0" r="401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spans="1:9" x14ac:dyDescent="0.25" outlineLevel="0" r="402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spans="1:9" x14ac:dyDescent="0.25" outlineLevel="0" r="403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spans="1:9" x14ac:dyDescent="0.25" outlineLevel="0" r="404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spans="1:9" x14ac:dyDescent="0.25" outlineLevel="0" r="40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spans="1:9" x14ac:dyDescent="0.25" outlineLevel="0" r="406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spans="1:9" x14ac:dyDescent="0.25" outlineLevel="0" r="407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spans="1:9" x14ac:dyDescent="0.25" outlineLevel="0" r="408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spans="1:9" x14ac:dyDescent="0.25" outlineLevel="0" r="409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spans="1:9" x14ac:dyDescent="0.25" outlineLevel="0" r="410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spans="1:9" x14ac:dyDescent="0.25" outlineLevel="0" r="411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spans="1:9" x14ac:dyDescent="0.25" outlineLevel="0" r="412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spans="1:9" x14ac:dyDescent="0.25" outlineLevel="0" r="413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spans="1:9" x14ac:dyDescent="0.25" outlineLevel="0" r="414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spans="1:9" x14ac:dyDescent="0.25" outlineLevel="0" r="41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spans="1:9" x14ac:dyDescent="0.25" outlineLevel="0" r="416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spans="1:9" x14ac:dyDescent="0.25" outlineLevel="0" r="417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spans="1:9" x14ac:dyDescent="0.25" outlineLevel="0" r="418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spans="1:9" x14ac:dyDescent="0.25" outlineLevel="0" r="419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spans="1:9" x14ac:dyDescent="0.25" outlineLevel="0" r="420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spans="1:9" x14ac:dyDescent="0.25" outlineLevel="0" r="421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spans="1:9" x14ac:dyDescent="0.25" outlineLevel="0" r="422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spans="1:9" x14ac:dyDescent="0.25" outlineLevel="0" r="423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spans="1:9" x14ac:dyDescent="0.25" outlineLevel="0" r="424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spans="1:9" x14ac:dyDescent="0.25" outlineLevel="0" r="4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spans="1:9" x14ac:dyDescent="0.25" outlineLevel="0" r="426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spans="1:9" x14ac:dyDescent="0.25" outlineLevel="0" r="427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spans="1:9" x14ac:dyDescent="0.25" outlineLevel="0" r="428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spans="1:9" x14ac:dyDescent="0.25" outlineLevel="0" r="429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spans="1:9" x14ac:dyDescent="0.25" outlineLevel="0" r="430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spans="1:9" x14ac:dyDescent="0.25" outlineLevel="0" r="431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spans="1:9" x14ac:dyDescent="0.25" outlineLevel="0" r="432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spans="1:9" x14ac:dyDescent="0.25" outlineLevel="0" r="433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spans="1:9" x14ac:dyDescent="0.25" outlineLevel="0" r="434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spans="1:9" x14ac:dyDescent="0.25" outlineLevel="0" r="43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spans="1:9" x14ac:dyDescent="0.25" outlineLevel="0" r="436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spans="1:9" x14ac:dyDescent="0.25" outlineLevel="0" r="437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spans="1:9" x14ac:dyDescent="0.25" outlineLevel="0" r="438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</v>
      </c>
      <c r="H438" s="86"/>
      <c r="I438" s="90"/>
    </row>
    <row spans="1:9" x14ac:dyDescent="0.25" outlineLevel="0" r="439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spans="1:9" x14ac:dyDescent="0.25" outlineLevel="0" r="440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spans="1:9" x14ac:dyDescent="0.25" outlineLevel="0" r="441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spans="1:9" x14ac:dyDescent="0.25" outlineLevel="0" r="442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spans="1:9" x14ac:dyDescent="0.25" outlineLevel="0" r="443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spans="1:9" x14ac:dyDescent="0.25" outlineLevel="0" r="444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spans="1:9" x14ac:dyDescent="0.25" outlineLevel="0" r="44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spans="1:9" x14ac:dyDescent="0.25" outlineLevel="0" r="446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spans="1:9" x14ac:dyDescent="0.25" outlineLevel="0" r="447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spans="1:9" x14ac:dyDescent="0.25" outlineLevel="0" r="448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spans="1:9" x14ac:dyDescent="0.25" outlineLevel="0" r="449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spans="1:9" x14ac:dyDescent="0.25" outlineLevel="0" r="450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spans="1:9" x14ac:dyDescent="0.25" outlineLevel="0" r="451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spans="1:9" x14ac:dyDescent="0.25" outlineLevel="0" r="452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spans="1:9" x14ac:dyDescent="0.25" outlineLevel="0" r="453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spans="1:9" x14ac:dyDescent="0.25" outlineLevel="0" r="454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spans="1:9" x14ac:dyDescent="0.25" outlineLevel="0" r="45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spans="1:9" x14ac:dyDescent="0.25" outlineLevel="0" r="456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spans="1:9" x14ac:dyDescent="0.25" outlineLevel="0" r="457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spans="1:9" x14ac:dyDescent="0.25" outlineLevel="0" r="458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spans="1:9" x14ac:dyDescent="0.25" outlineLevel="0" r="459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spans="1:9" x14ac:dyDescent="0.25" outlineLevel="0" r="460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spans="1:9" x14ac:dyDescent="0.25" outlineLevel="0" r="461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spans="1:9" x14ac:dyDescent="0.25" outlineLevel="0" r="462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spans="1:9" x14ac:dyDescent="0.25" outlineLevel="0" r="463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spans="1:9" x14ac:dyDescent="0.25" outlineLevel="0" r="464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spans="1:9" x14ac:dyDescent="0.25" outlineLevel="0" r="46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spans="1:9" x14ac:dyDescent="0.25" outlineLevel="0" r="466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spans="1:9" x14ac:dyDescent="0.25" outlineLevel="0" r="467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spans="1:9" x14ac:dyDescent="0.25" outlineLevel="0" r="468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spans="1:9" x14ac:dyDescent="0.25" outlineLevel="0" r="469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spans="1:9" x14ac:dyDescent="0.25" outlineLevel="0" r="470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spans="1:9" x14ac:dyDescent="0.25" outlineLevel="0" r="471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spans="1:9" x14ac:dyDescent="0.25" outlineLevel="0" r="472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spans="1:9" x14ac:dyDescent="0.25" outlineLevel="0" r="473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spans="1:9" x14ac:dyDescent="0.25" outlineLevel="0" r="474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spans="1:9" x14ac:dyDescent="0.25" outlineLevel="0" r="47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spans="1:9" x14ac:dyDescent="0.25" outlineLevel="0" r="476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spans="1:9" x14ac:dyDescent="0.25" outlineLevel="0" r="477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spans="1:9" x14ac:dyDescent="0.25" outlineLevel="0" r="478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spans="1:9" x14ac:dyDescent="0.25" outlineLevel="0" r="479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spans="1:9" x14ac:dyDescent="0.25" outlineLevel="0" r="480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spans="1:9" x14ac:dyDescent="0.25" outlineLevel="0" r="481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spans="1:9" x14ac:dyDescent="0.25" outlineLevel="0" r="482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spans="1:9" x14ac:dyDescent="0.25" outlineLevel="0" r="483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spans="1:9" x14ac:dyDescent="0.25" outlineLevel="0" r="484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spans="1:9" x14ac:dyDescent="0.25" outlineLevel="0" r="48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spans="1:9" x14ac:dyDescent="0.25" outlineLevel="0" r="486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spans="1:9" x14ac:dyDescent="0.25" outlineLevel="0" r="487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spans="1:9" x14ac:dyDescent="0.25" outlineLevel="0" r="488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spans="1:9" x14ac:dyDescent="0.25" outlineLevel="0" r="489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spans="1:9" x14ac:dyDescent="0.25" outlineLevel="0" r="490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spans="1:9" x14ac:dyDescent="0.25" outlineLevel="0" r="491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spans="1:9" x14ac:dyDescent="0.25" outlineLevel="0" r="492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spans="1:9" x14ac:dyDescent="0.25" outlineLevel="0" r="493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spans="1:9" x14ac:dyDescent="0.25" outlineLevel="0" r="494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spans="1:9" x14ac:dyDescent="0.25" outlineLevel="0" r="49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spans="1:9" x14ac:dyDescent="0.25" outlineLevel="0" r="496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spans="1:9" x14ac:dyDescent="0.25" outlineLevel="0" r="497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spans="1:9" x14ac:dyDescent="0.25" outlineLevel="0" r="498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spans="1:9" x14ac:dyDescent="0.25" outlineLevel="0" r="499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spans="1:9" x14ac:dyDescent="0.25" outlineLevel="0" r="500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spans="1:9" x14ac:dyDescent="0.25" outlineLevel="0" r="501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spans="1:9" x14ac:dyDescent="0.25" outlineLevel="0" r="502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spans="1:9" x14ac:dyDescent="0.25" outlineLevel="0" r="503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spans="1:9" x14ac:dyDescent="0.25" outlineLevel="0" r="504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spans="1:9" x14ac:dyDescent="0.25" outlineLevel="0" r="50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spans="1:9" x14ac:dyDescent="0.25" outlineLevel="0" r="506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spans="1:9" x14ac:dyDescent="0.25" outlineLevel="0" r="507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spans="1:9" x14ac:dyDescent="0.25" outlineLevel="0" r="508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9.95</v>
      </c>
      <c r="H508" s="82"/>
      <c r="I508" s="80"/>
    </row>
    <row spans="1:9" x14ac:dyDescent="0.25" outlineLevel="0" r="509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9.95</v>
      </c>
      <c r="I509" s="80"/>
    </row>
    <row spans="1:9" x14ac:dyDescent="0.25" outlineLevel="0" r="510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spans="1:9" x14ac:dyDescent="0.25" outlineLevel="0" r="511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spans="1:9" x14ac:dyDescent="0.25" outlineLevel="0" r="512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spans="1:9" x14ac:dyDescent="0.25" outlineLevel="0" r="513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spans="1:9" x14ac:dyDescent="0.25" outlineLevel="0" r="514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spans="1:9" x14ac:dyDescent="0.25" outlineLevel="0" r="51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spans="1:9" x14ac:dyDescent="0.25" outlineLevel="0" r="516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spans="1:9" x14ac:dyDescent="0.25" outlineLevel="0" r="517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spans="1:9" x14ac:dyDescent="0.25" outlineLevel="0" r="518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spans="1:9" x14ac:dyDescent="0.25" outlineLevel="0" r="519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spans="1:9" x14ac:dyDescent="0.25" outlineLevel="0" r="520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spans="1:9" x14ac:dyDescent="0.25" outlineLevel="0" r="521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spans="1:9" x14ac:dyDescent="0.25" outlineLevel="0" r="522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spans="1:9" x14ac:dyDescent="0.25" outlineLevel="0" r="523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spans="1:9" x14ac:dyDescent="0.25" outlineLevel="0" r="524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spans="1:9" x14ac:dyDescent="0.25" outlineLevel="0" r="5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spans="1:9" x14ac:dyDescent="0.25" outlineLevel="0" r="526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spans="1:9" x14ac:dyDescent="0.25" outlineLevel="0" r="527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spans="1:9" x14ac:dyDescent="0.25" outlineLevel="0" r="528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spans="1:10" x14ac:dyDescent="0.25" outlineLevel="0" r="529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spans="1:10" x14ac:dyDescent="0.25" outlineLevel="0" r="530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spans="1:10" x14ac:dyDescent="0.25" outlineLevel="0" r="531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spans="1:10" x14ac:dyDescent="0.25" outlineLevel="0" r="532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spans="1:10" x14ac:dyDescent="0.25" outlineLevel="0" r="533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spans="1:10" x14ac:dyDescent="0.25" outlineLevel="0" r="534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spans="1:10" x14ac:dyDescent="0.25" outlineLevel="0" r="53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spans="1:10" x14ac:dyDescent="0.25" outlineLevel="0" r="536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spans="1:10" x14ac:dyDescent="0.25" outlineLevel="0" r="537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spans="1:10" x14ac:dyDescent="0.25" outlineLevel="0" r="538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</v>
      </c>
    </row>
    <row spans="1:10" x14ac:dyDescent="0.25" outlineLevel="0" r="539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</v>
      </c>
    </row>
    <row spans="1:10" x14ac:dyDescent="0.25" outlineLevel="0" r="540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spans="1:10" x14ac:dyDescent="0.25" outlineLevel="0" r="541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spans="1:10" x14ac:dyDescent="0.25" outlineLevel="0" r="542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</v>
      </c>
    </row>
    <row spans="1:10" x14ac:dyDescent="0.25" outlineLevel="0" r="543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</v>
      </c>
    </row>
    <row spans="1:10" x14ac:dyDescent="0.25" outlineLevel="0" r="544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</v>
      </c>
    </row>
    <row spans="1:10" x14ac:dyDescent="0.25" outlineLevel="0" r="54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</v>
      </c>
    </row>
    <row spans="1:10" x14ac:dyDescent="0.25" outlineLevel="0" r="546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9.95</v>
      </c>
      <c r="H546" s="82"/>
      <c r="I546" s="80"/>
      <c r="J546" s="111">
        <v>45356.4515625</v>
      </c>
    </row>
    <row spans="1:10" x14ac:dyDescent="0.25" outlineLevel="0" r="547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9.95</v>
      </c>
      <c r="I547" s="80"/>
      <c r="J547" s="111">
        <v>45356.4515625</v>
      </c>
    </row>
    <row spans="1:10" x14ac:dyDescent="0.25" outlineLevel="0" r="548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</v>
      </c>
    </row>
    <row spans="1:10" x14ac:dyDescent="0.25" outlineLevel="0" r="549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</v>
      </c>
    </row>
    <row spans="1:10" x14ac:dyDescent="0.25" outlineLevel="0" r="550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</v>
      </c>
    </row>
    <row spans="1:10" x14ac:dyDescent="0.25" outlineLevel="0" r="551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</v>
      </c>
    </row>
    <row spans="1:10" x14ac:dyDescent="0.25" outlineLevel="0" r="552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45356.4552083333</v>
      </c>
    </row>
    <row spans="1:10" x14ac:dyDescent="0.25" outlineLevel="0" r="553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45356.4552083333</v>
      </c>
    </row>
    <row spans="1:10" x14ac:dyDescent="0.25" outlineLevel="0" r="554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129.95</v>
      </c>
      <c r="H554" s="82"/>
      <c r="I554" s="80"/>
      <c r="J554" s="111">
        <v>45356.4555671296</v>
      </c>
    </row>
    <row spans="1:10" x14ac:dyDescent="0.25" outlineLevel="0" r="55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45356.4555671296</v>
      </c>
    </row>
    <row spans="1:10" x14ac:dyDescent="0.25" outlineLevel="0" r="556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45356.4555671296</v>
      </c>
    </row>
    <row spans="1:10" x14ac:dyDescent="0.25" outlineLevel="0" r="557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45356.4555671296</v>
      </c>
    </row>
    <row spans="1:10" x14ac:dyDescent="0.25" outlineLevel="0" r="558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</v>
      </c>
    </row>
    <row spans="1:10" x14ac:dyDescent="0.25" outlineLevel="0" r="559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</v>
      </c>
    </row>
    <row spans="1:10" x14ac:dyDescent="0.25" outlineLevel="0" r="560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</v>
      </c>
    </row>
    <row spans="1:10" x14ac:dyDescent="0.25" outlineLevel="0" r="561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</v>
      </c>
    </row>
    <row spans="1:10" x14ac:dyDescent="0.25" outlineLevel="0" r="562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</v>
      </c>
      <c r="H562" s="82"/>
      <c r="I562" s="80"/>
      <c r="J562" s="111">
        <v>45357.6761921296</v>
      </c>
    </row>
    <row spans="1:10" x14ac:dyDescent="0.25" outlineLevel="0" r="563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</v>
      </c>
      <c r="I563" s="80"/>
      <c r="J563" s="111">
        <v>45357.6761921296</v>
      </c>
    </row>
    <row spans="1:10" x14ac:dyDescent="0.25" outlineLevel="0" r="564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99999999.99</v>
      </c>
      <c r="H564" s="82"/>
      <c r="I564" s="80"/>
      <c r="J564" s="111">
        <v>45357.679849537</v>
      </c>
    </row>
    <row spans="1:10" x14ac:dyDescent="0.25" outlineLevel="0" r="56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99999999.99</v>
      </c>
      <c r="I565" s="80"/>
      <c r="J565" s="111">
        <v>45357.679849537</v>
      </c>
    </row>
    <row spans="1:10" x14ac:dyDescent="0.25" outlineLevel="0" r="566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spans="1:10" x14ac:dyDescent="0.25" outlineLevel="0" r="567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spans="1:10" x14ac:dyDescent="0.25" outlineLevel="0" r="568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spans="1:10" x14ac:dyDescent="0.25" outlineLevel="0" r="569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spans="1:10" x14ac:dyDescent="0.25" outlineLevel="0" r="570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spans="1:10" x14ac:dyDescent="0.25" outlineLevel="0" r="571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spans="1:10" x14ac:dyDescent="0.25" outlineLevel="0" r="572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spans="1:10" x14ac:dyDescent="0.25" outlineLevel="0" r="573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spans="1:10" x14ac:dyDescent="0.25" outlineLevel="0" r="574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spans="1:10" x14ac:dyDescent="0.25" outlineLevel="0" r="57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spans="1:10" x14ac:dyDescent="0.25" outlineLevel="0" r="576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spans="1:9" x14ac:dyDescent="0.25" outlineLevel="0" r="577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spans="1:9" x14ac:dyDescent="0.25" outlineLevel="0" r="578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spans="1:9" x14ac:dyDescent="0.25" outlineLevel="0" r="579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</v>
      </c>
      <c r="I579" s="80"/>
    </row>
    <row spans="1:9" x14ac:dyDescent="0.25" outlineLevel="0" r="580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spans="1:9" x14ac:dyDescent="0.25" outlineLevel="0" r="581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spans="1:9" x14ac:dyDescent="0.25" outlineLevel="0" r="582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spans="1:9" x14ac:dyDescent="0.25" outlineLevel="0" r="583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spans="1:9" x14ac:dyDescent="0.25" outlineLevel="0" r="584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spans="1:9" x14ac:dyDescent="0.25" outlineLevel="0" r="58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spans="1:9" x14ac:dyDescent="0.25" outlineLevel="0" r="586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spans="1:9" x14ac:dyDescent="0.25" outlineLevel="0" r="587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spans="1:9" x14ac:dyDescent="0.25" outlineLevel="0" r="588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spans="1:9" x14ac:dyDescent="0.25" outlineLevel="0" r="589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spans="1:9" x14ac:dyDescent="0.25" outlineLevel="0" r="590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spans="1:9" x14ac:dyDescent="0.25" outlineLevel="0" r="591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spans="1:9" x14ac:dyDescent="0.25" outlineLevel="0" r="592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spans="1:10" x14ac:dyDescent="0.25" outlineLevel="0" r="593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spans="1:10" x14ac:dyDescent="0.25" outlineLevel="0" r="594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spans="1:10" x14ac:dyDescent="0.25" outlineLevel="0" r="59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spans="1:10" x14ac:dyDescent="0.25" outlineLevel="0" r="596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spans="1:10" x14ac:dyDescent="0.25" outlineLevel="0" r="597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spans="1:10" x14ac:dyDescent="0.25" outlineLevel="0" r="598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spans="1:10" x14ac:dyDescent="0.25" outlineLevel="0" r="599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spans="1:10" x14ac:dyDescent="0.25" outlineLevel="0" r="600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45359.3341203704</v>
      </c>
    </row>
    <row spans="1:10" x14ac:dyDescent="0.25" outlineLevel="0" r="601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45359.3341203704</v>
      </c>
    </row>
    <row spans="1:10" x14ac:dyDescent="0.25" outlineLevel="0" r="602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45359.3341203704</v>
      </c>
    </row>
    <row spans="1:10" x14ac:dyDescent="0.25" outlineLevel="0" r="603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45359.3341203704</v>
      </c>
    </row>
    <row spans="1:10" x14ac:dyDescent="0.25" outlineLevel="0" r="604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45359.3441666667</v>
      </c>
    </row>
    <row spans="1:10" x14ac:dyDescent="0.25" outlineLevel="0" r="60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45359.3443055556</v>
      </c>
    </row>
    <row spans="1:10" x14ac:dyDescent="0.25" outlineLevel="0" r="606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45359.3443055556</v>
      </c>
    </row>
    <row spans="1:10" x14ac:dyDescent="0.25" outlineLevel="0" r="607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45359.3443055556</v>
      </c>
    </row>
    <row spans="1:10" x14ac:dyDescent="0.25" outlineLevel="0" r="608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</v>
      </c>
    </row>
    <row spans="1:10" x14ac:dyDescent="0.25" outlineLevel="0" r="609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</v>
      </c>
    </row>
    <row spans="1:10" x14ac:dyDescent="0.25" outlineLevel="0" r="610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</v>
      </c>
    </row>
    <row spans="1:10" x14ac:dyDescent="0.25" outlineLevel="0" r="611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</v>
      </c>
    </row>
    <row spans="1:10" x14ac:dyDescent="0.25" outlineLevel="0" r="612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45359.3969212963</v>
      </c>
    </row>
    <row spans="1:10" x14ac:dyDescent="0.25" outlineLevel="0" r="613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45359.3969212963</v>
      </c>
    </row>
    <row spans="1:10" x14ac:dyDescent="0.25" outlineLevel="0" r="614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</v>
      </c>
    </row>
    <row spans="1:10" x14ac:dyDescent="0.25" outlineLevel="0" r="61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</v>
      </c>
    </row>
    <row spans="1:10" x14ac:dyDescent="0.25" outlineLevel="0" r="616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</v>
      </c>
    </row>
    <row spans="1:10" x14ac:dyDescent="0.25" outlineLevel="0" r="617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</v>
      </c>
    </row>
    <row spans="1:10" x14ac:dyDescent="0.25" outlineLevel="0" r="618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45361.6674768518</v>
      </c>
    </row>
    <row spans="1:10" x14ac:dyDescent="0.25" outlineLevel="0" r="619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45361.6674768518</v>
      </c>
    </row>
    <row spans="1:10" x14ac:dyDescent="0.25" outlineLevel="0" r="620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45361.6674768518</v>
      </c>
    </row>
    <row spans="1:10" x14ac:dyDescent="0.25" outlineLevel="0" r="621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45361.6674768518</v>
      </c>
    </row>
    <row spans="1:10" x14ac:dyDescent="0.25" outlineLevel="0" r="622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45361.6674768518</v>
      </c>
    </row>
    <row spans="1:10" x14ac:dyDescent="0.25" outlineLevel="0" r="623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45361.6674768518</v>
      </c>
    </row>
    <row spans="1:10" x14ac:dyDescent="0.25" outlineLevel="0" r="624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45361.6674768518</v>
      </c>
    </row>
    <row spans="1:10" x14ac:dyDescent="0.25" outlineLevel="0" r="6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</v>
      </c>
    </row>
    <row spans="1:10" x14ac:dyDescent="0.25" outlineLevel="0" r="626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</v>
      </c>
    </row>
    <row spans="1:10" x14ac:dyDescent="0.25" outlineLevel="0" r="627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</v>
      </c>
    </row>
    <row spans="1:10" x14ac:dyDescent="0.25" outlineLevel="0" r="628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</v>
      </c>
    </row>
    <row spans="1:10" x14ac:dyDescent="0.25" outlineLevel="0" r="629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45361.676724537</v>
      </c>
    </row>
    <row spans="1:10" x14ac:dyDescent="0.25" outlineLevel="0" r="630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45361.676724537</v>
      </c>
    </row>
    <row spans="1:10" x14ac:dyDescent="0.25" outlineLevel="0" r="631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45361.676724537</v>
      </c>
    </row>
    <row spans="1:10" x14ac:dyDescent="0.25" outlineLevel="0" r="632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45361.676724537</v>
      </c>
    </row>
    <row spans="1:10" x14ac:dyDescent="0.25" outlineLevel="0" r="633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45361.6836111111</v>
      </c>
    </row>
    <row spans="1:10" x14ac:dyDescent="0.25" outlineLevel="0" r="634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45361.6837037037</v>
      </c>
    </row>
    <row spans="1:10" x14ac:dyDescent="0.25" outlineLevel="0" r="63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45361.6837037037</v>
      </c>
    </row>
    <row spans="1:10" x14ac:dyDescent="0.25" outlineLevel="0" r="636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45361.6837037037</v>
      </c>
    </row>
    <row spans="1:10" x14ac:dyDescent="0.25" outlineLevel="0" r="637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45363.3120717593</v>
      </c>
    </row>
    <row spans="1:10" x14ac:dyDescent="0.25" outlineLevel="0" r="638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45363.3120717593</v>
      </c>
    </row>
    <row spans="1:10" x14ac:dyDescent="0.25" outlineLevel="0" r="639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45363.3120717593</v>
      </c>
    </row>
    <row spans="1:10" x14ac:dyDescent="0.25" outlineLevel="0" r="640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45363.3120717593</v>
      </c>
    </row>
    <row spans="1:10" x14ac:dyDescent="0.25" outlineLevel="0" r="641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</v>
      </c>
      <c r="H641" s="82"/>
      <c r="I641" s="80"/>
      <c r="J641" s="111">
        <v>45363.3371296296</v>
      </c>
    </row>
    <row spans="1:10" x14ac:dyDescent="0.25" outlineLevel="0" r="642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</v>
      </c>
    </row>
    <row spans="1:10" x14ac:dyDescent="0.25" outlineLevel="0" r="643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</v>
      </c>
    </row>
    <row spans="1:10" x14ac:dyDescent="0.25" outlineLevel="0" r="644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</v>
      </c>
    </row>
    <row spans="1:10" x14ac:dyDescent="0.25" outlineLevel="0" r="64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spans="1:10" x14ac:dyDescent="0.25" outlineLevel="0" r="646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spans="1:10" x14ac:dyDescent="0.25" outlineLevel="0" r="647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spans="1:10" x14ac:dyDescent="0.25" outlineLevel="0" r="648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spans="1:10" x14ac:dyDescent="0.25" outlineLevel="0" r="649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</v>
      </c>
    </row>
    <row spans="1:10" x14ac:dyDescent="0.25" outlineLevel="0" r="650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</v>
      </c>
    </row>
    <row spans="1:10" x14ac:dyDescent="0.25" outlineLevel="0" r="651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</v>
      </c>
    </row>
    <row spans="1:10" x14ac:dyDescent="0.25" outlineLevel="0" r="652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</v>
      </c>
    </row>
    <row spans="1:10" x14ac:dyDescent="0.25" outlineLevel="0" r="653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spans="1:10" x14ac:dyDescent="0.25" outlineLevel="0" r="654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spans="1:10" x14ac:dyDescent="0.25" outlineLevel="0" r="65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spans="1:10" x14ac:dyDescent="0.25" outlineLevel="0" r="656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spans="1:10" x14ac:dyDescent="0.25" outlineLevel="0" r="657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</v>
      </c>
      <c r="H657" s="82"/>
      <c r="I657" s="80"/>
      <c r="J657" s="111">
        <v>45363.3727314815</v>
      </c>
    </row>
    <row spans="1:10" x14ac:dyDescent="0.25" outlineLevel="0" r="658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45363.3727314815</v>
      </c>
    </row>
    <row spans="1:10" x14ac:dyDescent="0.25" outlineLevel="0" r="659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45363.3727314815</v>
      </c>
    </row>
    <row spans="1:10" x14ac:dyDescent="0.25" outlineLevel="0" r="660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45363.3727314815</v>
      </c>
    </row>
    <row spans="1:10" x14ac:dyDescent="0.25" outlineLevel="0" r="661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45363.3783796296</v>
      </c>
    </row>
    <row spans="1:10" x14ac:dyDescent="0.25" outlineLevel="0" r="662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45363.3783796296</v>
      </c>
    </row>
    <row spans="1:10" x14ac:dyDescent="0.25" outlineLevel="0" r="663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45363.3783796296</v>
      </c>
    </row>
    <row spans="1:10" x14ac:dyDescent="0.25" outlineLevel="0" r="664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45363.3783796296</v>
      </c>
    </row>
    <row spans="1:10" x14ac:dyDescent="0.25" outlineLevel="0" r="66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</v>
      </c>
    </row>
    <row spans="1:10" x14ac:dyDescent="0.25" outlineLevel="0" r="666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</v>
      </c>
    </row>
    <row spans="1:10" x14ac:dyDescent="0.25" outlineLevel="0" r="667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</v>
      </c>
    </row>
    <row spans="1:10" x14ac:dyDescent="0.25" outlineLevel="0" r="668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</v>
      </c>
    </row>
    <row spans="1:10" x14ac:dyDescent="0.25" outlineLevel="0" r="669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</v>
      </c>
    </row>
    <row spans="1:10" x14ac:dyDescent="0.25" outlineLevel="0" r="670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</v>
      </c>
    </row>
    <row spans="1:10" x14ac:dyDescent="0.25" outlineLevel="0" r="671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</v>
      </c>
    </row>
    <row spans="1:10" x14ac:dyDescent="0.25" outlineLevel="0" r="672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</v>
      </c>
    </row>
    <row spans="1:10" x14ac:dyDescent="0.25" outlineLevel="0" r="673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</v>
      </c>
    </row>
    <row spans="1:10" x14ac:dyDescent="0.25" outlineLevel="0" r="674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45363.3931481481</v>
      </c>
    </row>
    <row spans="1:10" x14ac:dyDescent="0.25" outlineLevel="0" r="67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45363.3931481481</v>
      </c>
    </row>
    <row spans="1:10" x14ac:dyDescent="0.25" outlineLevel="0" r="676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45363.3931481481</v>
      </c>
    </row>
    <row spans="1:10" x14ac:dyDescent="0.25" outlineLevel="0" r="677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45363.3931481481</v>
      </c>
    </row>
    <row spans="1:10" x14ac:dyDescent="0.25" outlineLevel="0" r="678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</v>
      </c>
    </row>
    <row spans="1:10" x14ac:dyDescent="0.25" outlineLevel="0" r="679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</v>
      </c>
    </row>
    <row spans="1:10" x14ac:dyDescent="0.25" outlineLevel="0" r="680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</v>
      </c>
    </row>
    <row spans="1:10" x14ac:dyDescent="0.25" outlineLevel="0" r="681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</v>
      </c>
    </row>
    <row spans="1:10" x14ac:dyDescent="0.25" outlineLevel="0" r="682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</v>
      </c>
    </row>
    <row spans="1:10" x14ac:dyDescent="0.25" outlineLevel="0" r="683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</v>
      </c>
    </row>
    <row spans="1:10" x14ac:dyDescent="0.25" outlineLevel="0" r="684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</v>
      </c>
    </row>
    <row spans="1:10" x14ac:dyDescent="0.25" outlineLevel="0" r="68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</v>
      </c>
    </row>
    <row spans="1:10" x14ac:dyDescent="0.25" outlineLevel="0" r="686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</v>
      </c>
    </row>
    <row spans="1:10" x14ac:dyDescent="0.25" outlineLevel="0" r="687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</v>
      </c>
    </row>
    <row spans="1:10" x14ac:dyDescent="0.25" outlineLevel="0" r="688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</v>
      </c>
    </row>
    <row spans="1:10" x14ac:dyDescent="0.25" outlineLevel="0" r="689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</v>
      </c>
    </row>
    <row spans="1:10" x14ac:dyDescent="0.25" outlineLevel="0" r="690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45363.4021412037</v>
      </c>
    </row>
    <row spans="1:10" x14ac:dyDescent="0.25" outlineLevel="0" r="691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45363.4021412037</v>
      </c>
    </row>
    <row spans="1:10" x14ac:dyDescent="0.25" outlineLevel="0" r="692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45363.4021412037</v>
      </c>
    </row>
    <row spans="1:10" x14ac:dyDescent="0.25" outlineLevel="0" r="693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45363.4021412037</v>
      </c>
    </row>
    <row spans="1:10" x14ac:dyDescent="0.25" outlineLevel="0" r="694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45363.4029398148</v>
      </c>
    </row>
    <row spans="1:10" x14ac:dyDescent="0.25" outlineLevel="0" r="69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45363.4029398148</v>
      </c>
    </row>
    <row spans="1:10" x14ac:dyDescent="0.25" outlineLevel="0" r="696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45363.4029398148</v>
      </c>
    </row>
    <row spans="1:10" x14ac:dyDescent="0.25" outlineLevel="0" r="697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45363.4029398148</v>
      </c>
    </row>
    <row spans="1:10" x14ac:dyDescent="0.25" outlineLevel="0" r="698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45364.3411226852</v>
      </c>
    </row>
    <row spans="1:10" x14ac:dyDescent="0.25" outlineLevel="0" r="699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45364.3411226852</v>
      </c>
    </row>
    <row spans="1:10" x14ac:dyDescent="0.25" outlineLevel="0" r="700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45364.3411226852</v>
      </c>
    </row>
    <row spans="1:10" x14ac:dyDescent="0.25" outlineLevel="0" r="701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45364.3411226852</v>
      </c>
    </row>
    <row spans="1:10" x14ac:dyDescent="0.25" outlineLevel="0" r="702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45364.341875</v>
      </c>
    </row>
    <row spans="1:10" x14ac:dyDescent="0.25" outlineLevel="0" r="703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45364.341875</v>
      </c>
    </row>
    <row spans="1:10" x14ac:dyDescent="0.25" outlineLevel="0" r="704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45364.341875</v>
      </c>
    </row>
    <row spans="1:10" x14ac:dyDescent="0.25" outlineLevel="0" r="70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45364.341875</v>
      </c>
    </row>
    <row spans="1:10" x14ac:dyDescent="0.25" outlineLevel="0" r="706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45364.3423611111</v>
      </c>
    </row>
    <row spans="1:10" x14ac:dyDescent="0.25" outlineLevel="0" r="707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45364.3423611111</v>
      </c>
    </row>
    <row spans="1:10" x14ac:dyDescent="0.25" outlineLevel="0" r="708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45364.3423611111</v>
      </c>
    </row>
    <row spans="1:10" x14ac:dyDescent="0.25" outlineLevel="0" r="709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45364.3423611111</v>
      </c>
    </row>
    <row spans="1:10" x14ac:dyDescent="0.25" outlineLevel="0" r="710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</v>
      </c>
    </row>
    <row spans="1:10" x14ac:dyDescent="0.25" outlineLevel="0" r="711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</v>
      </c>
    </row>
    <row spans="1:10" x14ac:dyDescent="0.25" outlineLevel="0" r="712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</v>
      </c>
    </row>
    <row spans="1:10" x14ac:dyDescent="0.25" outlineLevel="0" r="713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</v>
      </c>
    </row>
    <row spans="1:10" x14ac:dyDescent="0.25" outlineLevel="0" r="714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</v>
      </c>
    </row>
    <row spans="1:10" x14ac:dyDescent="0.25" outlineLevel="0" r="71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</v>
      </c>
    </row>
    <row spans="1:10" x14ac:dyDescent="0.25" outlineLevel="0" r="716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</v>
      </c>
    </row>
    <row spans="1:10" x14ac:dyDescent="0.25" outlineLevel="0" r="717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</v>
      </c>
    </row>
    <row spans="1:10" x14ac:dyDescent="0.25" outlineLevel="0" r="718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45364.3969791667</v>
      </c>
    </row>
    <row spans="1:10" x14ac:dyDescent="0.25" outlineLevel="0" r="719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45364.3969791667</v>
      </c>
    </row>
    <row spans="1:10" x14ac:dyDescent="0.25" outlineLevel="0" r="720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45364.3969791667</v>
      </c>
    </row>
    <row spans="1:10" x14ac:dyDescent="0.25" outlineLevel="0" r="721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45364.3969791667</v>
      </c>
    </row>
    <row spans="1:10" x14ac:dyDescent="0.25" outlineLevel="0" r="722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</v>
      </c>
    </row>
    <row spans="1:10" x14ac:dyDescent="0.25" outlineLevel="0" r="723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</v>
      </c>
    </row>
    <row spans="1:10" x14ac:dyDescent="0.25" outlineLevel="0" r="724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</v>
      </c>
    </row>
    <row spans="1:10" x14ac:dyDescent="0.25" outlineLevel="0" r="7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</v>
      </c>
    </row>
    <row spans="1:10" x14ac:dyDescent="0.25" outlineLevel="0" r="726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</v>
      </c>
    </row>
    <row spans="1:10" x14ac:dyDescent="0.25" outlineLevel="0" r="727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</v>
      </c>
    </row>
    <row spans="1:10" x14ac:dyDescent="0.25" outlineLevel="0" r="728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</v>
      </c>
    </row>
    <row spans="1:10" x14ac:dyDescent="0.25" outlineLevel="0" r="729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</v>
      </c>
    </row>
    <row spans="1:10" x14ac:dyDescent="0.25" outlineLevel="0" r="730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</v>
      </c>
    </row>
    <row spans="1:10" x14ac:dyDescent="0.25" outlineLevel="0" r="731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</v>
      </c>
    </row>
    <row spans="1:10" x14ac:dyDescent="0.25" outlineLevel="0" r="732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</v>
      </c>
    </row>
    <row spans="1:10" x14ac:dyDescent="0.25" outlineLevel="0" r="733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</v>
      </c>
    </row>
    <row spans="1:10" x14ac:dyDescent="0.25" outlineLevel="0" r="734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</v>
      </c>
    </row>
    <row spans="1:10" x14ac:dyDescent="0.25" outlineLevel="0" r="73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</v>
      </c>
    </row>
    <row spans="1:10" x14ac:dyDescent="0.25" outlineLevel="0" r="736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</v>
      </c>
    </row>
    <row spans="1:10" x14ac:dyDescent="0.25" outlineLevel="0" r="737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</v>
      </c>
    </row>
    <row spans="1:10" x14ac:dyDescent="0.25" outlineLevel="0" r="738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</v>
      </c>
    </row>
    <row spans="1:10" x14ac:dyDescent="0.25" outlineLevel="0" r="739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</v>
      </c>
    </row>
    <row spans="1:10" x14ac:dyDescent="0.25" outlineLevel="0" r="740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</v>
      </c>
    </row>
    <row spans="1:10" x14ac:dyDescent="0.25" outlineLevel="0" r="741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</v>
      </c>
    </row>
    <row spans="1:10" x14ac:dyDescent="0.25" outlineLevel="0" r="742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</v>
      </c>
    </row>
    <row spans="1:10" x14ac:dyDescent="0.25" outlineLevel="0" r="743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</v>
      </c>
    </row>
    <row spans="1:10" x14ac:dyDescent="0.25" outlineLevel="0" r="744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</v>
      </c>
    </row>
    <row spans="1:10" x14ac:dyDescent="0.25" outlineLevel="0" r="74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</v>
      </c>
    </row>
    <row spans="1:10" x14ac:dyDescent="0.25" outlineLevel="0" r="746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</v>
      </c>
    </row>
    <row spans="1:10" x14ac:dyDescent="0.25" outlineLevel="0" r="747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</v>
      </c>
    </row>
    <row spans="1:10" x14ac:dyDescent="0.25" outlineLevel="0" r="748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</v>
      </c>
    </row>
    <row spans="1:10" x14ac:dyDescent="0.25" outlineLevel="0" r="749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</v>
      </c>
    </row>
    <row spans="1:10" x14ac:dyDescent="0.25" outlineLevel="0" r="750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</v>
      </c>
    </row>
    <row spans="1:10" x14ac:dyDescent="0.25" outlineLevel="0" r="751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</v>
      </c>
    </row>
    <row spans="1:10" x14ac:dyDescent="0.25" outlineLevel="0" r="752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</v>
      </c>
    </row>
    <row spans="1:10" x14ac:dyDescent="0.25" outlineLevel="0" r="753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</v>
      </c>
    </row>
    <row spans="1:10" x14ac:dyDescent="0.25" outlineLevel="0" r="754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</v>
      </c>
    </row>
    <row spans="1:10" x14ac:dyDescent="0.25" outlineLevel="0" r="75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</v>
      </c>
    </row>
    <row spans="1:10" x14ac:dyDescent="0.25" outlineLevel="0" r="756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</v>
      </c>
    </row>
    <row spans="1:10" x14ac:dyDescent="0.25" outlineLevel="0" r="757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</v>
      </c>
    </row>
    <row spans="1:10" x14ac:dyDescent="0.25" outlineLevel="0" r="758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</v>
      </c>
    </row>
    <row spans="1:10" x14ac:dyDescent="0.25" outlineLevel="0" r="759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</v>
      </c>
    </row>
    <row spans="1:10" x14ac:dyDescent="0.25" outlineLevel="0" r="760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</v>
      </c>
    </row>
    <row spans="1:10" x14ac:dyDescent="0.25" outlineLevel="0" r="761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</v>
      </c>
    </row>
    <row spans="1:10" x14ac:dyDescent="0.25" outlineLevel="0" r="762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</v>
      </c>
    </row>
    <row spans="1:10" x14ac:dyDescent="0.25" outlineLevel="0" r="763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</v>
      </c>
    </row>
    <row spans="1:10" x14ac:dyDescent="0.25" outlineLevel="0" r="764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</v>
      </c>
    </row>
    <row spans="1:10" x14ac:dyDescent="0.25" outlineLevel="0" r="76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</v>
      </c>
    </row>
    <row spans="1:10" x14ac:dyDescent="0.25" outlineLevel="0" r="766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</v>
      </c>
    </row>
    <row spans="1:10" x14ac:dyDescent="0.25" outlineLevel="0" r="767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</v>
      </c>
    </row>
    <row spans="1:10" x14ac:dyDescent="0.25" outlineLevel="0" r="768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</v>
      </c>
    </row>
    <row spans="1:10" x14ac:dyDescent="0.25" outlineLevel="0" r="769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45364.6690625</v>
      </c>
    </row>
    <row spans="1:10" x14ac:dyDescent="0.25" outlineLevel="0" r="770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45364.6690625</v>
      </c>
    </row>
    <row spans="1:10" x14ac:dyDescent="0.25" outlineLevel="0" r="771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45364.6690625</v>
      </c>
    </row>
    <row spans="1:10" x14ac:dyDescent="0.25" outlineLevel="0" r="772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45364.6690625</v>
      </c>
    </row>
    <row spans="1:10" x14ac:dyDescent="0.25" outlineLevel="0" r="773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45365.2958217593</v>
      </c>
    </row>
    <row spans="1:10" x14ac:dyDescent="0.25" outlineLevel="0" r="774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45365.2958217593</v>
      </c>
    </row>
    <row spans="1:10" x14ac:dyDescent="0.25" outlineLevel="0" r="77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45365.2959837963</v>
      </c>
    </row>
    <row spans="1:10" x14ac:dyDescent="0.25" outlineLevel="0" r="776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45365.2959837963</v>
      </c>
    </row>
    <row spans="1:10" x14ac:dyDescent="0.25" outlineLevel="0" r="777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9.95</v>
      </c>
      <c r="H777" s="82"/>
      <c r="I777" s="80"/>
      <c r="J777" s="111">
        <v>45365.2964814815</v>
      </c>
    </row>
    <row spans="1:10" x14ac:dyDescent="0.25" outlineLevel="0" r="778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9.95</v>
      </c>
      <c r="I778" s="80"/>
      <c r="J778" s="111">
        <v>45365.2964814815</v>
      </c>
    </row>
    <row spans="1:10" x14ac:dyDescent="0.25" outlineLevel="0" r="779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</v>
      </c>
    </row>
    <row spans="1:10" x14ac:dyDescent="0.25" outlineLevel="0" r="780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</v>
      </c>
    </row>
    <row spans="1:10" x14ac:dyDescent="0.25" outlineLevel="0" r="781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spans="1:10" x14ac:dyDescent="0.25" outlineLevel="0" r="782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spans="1:10" x14ac:dyDescent="0.25" outlineLevel="0" r="783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spans="1:10" x14ac:dyDescent="0.25" outlineLevel="0" r="784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spans="1:10" x14ac:dyDescent="0.25" outlineLevel="0" r="78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45365.3664467593</v>
      </c>
    </row>
    <row spans="1:10" x14ac:dyDescent="0.25" outlineLevel="0" r="786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45365.3664467593</v>
      </c>
    </row>
    <row spans="1:10" x14ac:dyDescent="0.25" outlineLevel="0" r="787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45365.3664467593</v>
      </c>
    </row>
    <row spans="1:10" x14ac:dyDescent="0.25" outlineLevel="0" r="788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45365.3664467593</v>
      </c>
    </row>
    <row spans="1:10" x14ac:dyDescent="0.25" outlineLevel="0" r="789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45365.3675115741</v>
      </c>
    </row>
    <row spans="1:10" x14ac:dyDescent="0.25" outlineLevel="0" r="790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45365.3675115741</v>
      </c>
    </row>
    <row spans="1:10" x14ac:dyDescent="0.25" outlineLevel="0" r="791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45365.3675115741</v>
      </c>
    </row>
    <row spans="1:10" x14ac:dyDescent="0.25" outlineLevel="0" r="792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45365.3675115741</v>
      </c>
    </row>
    <row spans="1:10" x14ac:dyDescent="0.25" outlineLevel="0" r="793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45365.6207060185</v>
      </c>
    </row>
    <row spans="1:10" x14ac:dyDescent="0.25" outlineLevel="0" r="794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45365.6207060185</v>
      </c>
    </row>
    <row spans="1:10" x14ac:dyDescent="0.25" outlineLevel="0" r="79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45365.6207060185</v>
      </c>
    </row>
    <row spans="1:10" x14ac:dyDescent="0.25" outlineLevel="0" r="796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45365.6207060185</v>
      </c>
    </row>
    <row spans="1:10" x14ac:dyDescent="0.25" outlineLevel="0" r="797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45365.6207060185</v>
      </c>
    </row>
    <row spans="1:10" x14ac:dyDescent="0.25" outlineLevel="0" r="798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45365.6207060185</v>
      </c>
    </row>
    <row spans="1:10" x14ac:dyDescent="0.25" outlineLevel="0" r="799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45365.6207060185</v>
      </c>
    </row>
    <row spans="1:10" x14ac:dyDescent="0.25" outlineLevel="0" r="800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45365.6207060185</v>
      </c>
    </row>
    <row spans="1:10" x14ac:dyDescent="0.25" outlineLevel="0" r="801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45365.757962963</v>
      </c>
    </row>
    <row spans="1:10" x14ac:dyDescent="0.25" outlineLevel="0" r="802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45365.757962963</v>
      </c>
    </row>
    <row spans="1:10" x14ac:dyDescent="0.25" outlineLevel="0" r="803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45365.757962963</v>
      </c>
    </row>
    <row spans="1:10" x14ac:dyDescent="0.25" outlineLevel="0" r="804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37.41</v>
      </c>
      <c r="I804" s="80"/>
      <c r="J804" s="111">
        <v>45365.757962963</v>
      </c>
    </row>
    <row spans="1:10" x14ac:dyDescent="0.25" outlineLevel="0" r="80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</v>
      </c>
    </row>
    <row spans="1:10" x14ac:dyDescent="0.25" outlineLevel="0" r="806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</v>
      </c>
    </row>
    <row spans="1:10" x14ac:dyDescent="0.25" outlineLevel="0" r="807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</v>
      </c>
    </row>
    <row spans="1:10" x14ac:dyDescent="0.25" outlineLevel="0" r="808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</v>
      </c>
    </row>
    <row spans="1:10" x14ac:dyDescent="0.25" outlineLevel="0" r="809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2328.24</v>
      </c>
      <c r="H809" s="82"/>
      <c r="I809" s="80"/>
      <c r="J809" s="111">
        <v>45366.1012268519</v>
      </c>
    </row>
    <row spans="1:10" x14ac:dyDescent="0.25" outlineLevel="0" r="810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45366.1012268519</v>
      </c>
    </row>
    <row spans="1:10" x14ac:dyDescent="0.25" outlineLevel="0" r="811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45366.1012268519</v>
      </c>
    </row>
    <row spans="1:10" x14ac:dyDescent="0.25" outlineLevel="0" r="812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45366.1012268519</v>
      </c>
    </row>
    <row spans="1:10" x14ac:dyDescent="0.25" outlineLevel="0" r="813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45366.1059375</v>
      </c>
    </row>
    <row spans="1:10" x14ac:dyDescent="0.25" outlineLevel="0" r="814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45366.1059375</v>
      </c>
    </row>
    <row spans="1:10" x14ac:dyDescent="0.25" outlineLevel="0" r="81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45366.1059375</v>
      </c>
    </row>
    <row spans="1:10" x14ac:dyDescent="0.25" outlineLevel="0" r="816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45366.1059375</v>
      </c>
    </row>
    <row spans="1:10" x14ac:dyDescent="0.25" outlineLevel="0" r="817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spans="1:10" x14ac:dyDescent="0.25" outlineLevel="0" r="818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spans="1:10" x14ac:dyDescent="0.25" outlineLevel="0" r="819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spans="1:10" x14ac:dyDescent="0.25" outlineLevel="0" r="820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spans="1:10" x14ac:dyDescent="0.25" outlineLevel="0" r="821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spans="1:10" x14ac:dyDescent="0.25" outlineLevel="0" r="822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spans="1:10" x14ac:dyDescent="0.25" outlineLevel="0" r="823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spans="1:10" x14ac:dyDescent="0.25" outlineLevel="0" r="824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spans="1:10" x14ac:dyDescent="0.25" outlineLevel="0" r="8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</v>
      </c>
    </row>
    <row spans="1:10" x14ac:dyDescent="0.25" outlineLevel="0" r="826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</v>
      </c>
    </row>
    <row spans="1:10" x14ac:dyDescent="0.25" outlineLevel="0" r="827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</v>
      </c>
    </row>
    <row spans="1:10" x14ac:dyDescent="0.25" outlineLevel="0" r="828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</v>
      </c>
    </row>
    <row spans="1:10" x14ac:dyDescent="0.25" outlineLevel="0" r="829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</v>
      </c>
    </row>
    <row spans="1:10" x14ac:dyDescent="0.25" outlineLevel="0" r="830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</v>
      </c>
    </row>
    <row spans="1:10" x14ac:dyDescent="0.25" outlineLevel="0" r="831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</v>
      </c>
    </row>
    <row spans="1:10" x14ac:dyDescent="0.25" outlineLevel="0" r="832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</v>
      </c>
    </row>
    <row spans="1:10" x14ac:dyDescent="0.25" outlineLevel="0" r="833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</v>
      </c>
    </row>
    <row spans="1:10" x14ac:dyDescent="0.25" outlineLevel="0" r="834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spans="1:10" x14ac:dyDescent="0.25" outlineLevel="0" r="83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spans="1:10" x14ac:dyDescent="0.25" outlineLevel="0" r="836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spans="1:10" x14ac:dyDescent="0.25" outlineLevel="0" r="837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spans="1:10" x14ac:dyDescent="0.25" outlineLevel="0" r="838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spans="1:10" x14ac:dyDescent="0.25" outlineLevel="0" r="839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spans="1:10" x14ac:dyDescent="0.25" outlineLevel="0" r="840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spans="1:10" x14ac:dyDescent="0.25" outlineLevel="0" r="841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spans="1:10" x14ac:dyDescent="0.25" outlineLevel="0" r="842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</v>
      </c>
    </row>
    <row spans="1:10" x14ac:dyDescent="0.25" outlineLevel="0" r="843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</v>
      </c>
    </row>
    <row spans="1:10" x14ac:dyDescent="0.25" outlineLevel="0" r="844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</v>
      </c>
    </row>
    <row spans="1:10" x14ac:dyDescent="0.25" outlineLevel="0" r="84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</v>
      </c>
    </row>
    <row spans="1:10" x14ac:dyDescent="0.25" outlineLevel="0" r="846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</v>
      </c>
    </row>
    <row spans="1:10" x14ac:dyDescent="0.25" outlineLevel="0" r="847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</v>
      </c>
    </row>
    <row spans="1:10" x14ac:dyDescent="0.25" outlineLevel="0" r="848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</v>
      </c>
    </row>
    <row spans="1:10" x14ac:dyDescent="0.25" outlineLevel="0" r="849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</v>
      </c>
    </row>
    <row spans="1:10" x14ac:dyDescent="0.25" outlineLevel="0" r="850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</v>
      </c>
    </row>
    <row spans="1:10" x14ac:dyDescent="0.25" outlineLevel="0" r="851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</v>
      </c>
    </row>
    <row spans="1:10" x14ac:dyDescent="0.25" outlineLevel="0" r="852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</v>
      </c>
    </row>
    <row spans="1:10" x14ac:dyDescent="0.25" outlineLevel="0" r="853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</v>
      </c>
    </row>
    <row spans="1:10" x14ac:dyDescent="0.25" outlineLevel="0" r="854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spans="1:10" x14ac:dyDescent="0.25" outlineLevel="0" r="85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spans="1:10" x14ac:dyDescent="0.25" outlineLevel="0" r="856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spans="1:10" x14ac:dyDescent="0.25" outlineLevel="0" r="857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spans="1:10" x14ac:dyDescent="0.25" outlineLevel="0" r="858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spans="1:10" x14ac:dyDescent="0.25" outlineLevel="0" r="859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spans="1:10" x14ac:dyDescent="0.25" outlineLevel="0" r="860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spans="1:10" x14ac:dyDescent="0.25" outlineLevel="0" r="861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spans="1:10" x14ac:dyDescent="0.25" outlineLevel="0" r="862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</v>
      </c>
      <c r="H862" s="82"/>
      <c r="I862" s="80"/>
      <c r="J862" s="111">
        <v>45371.4073842593</v>
      </c>
    </row>
    <row spans="1:10" x14ac:dyDescent="0.25" outlineLevel="0" r="863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45371.4073842593</v>
      </c>
    </row>
    <row spans="1:10" x14ac:dyDescent="0.25" outlineLevel="0" r="864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45371.4073842593</v>
      </c>
    </row>
    <row spans="1:10" x14ac:dyDescent="0.25" outlineLevel="0" r="86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45371.4073842593</v>
      </c>
    </row>
    <row spans="1:10" x14ac:dyDescent="0.25" outlineLevel="0" r="866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45371.4073842593</v>
      </c>
    </row>
    <row spans="1:10" x14ac:dyDescent="0.25" outlineLevel="0" r="867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45371.4073842593</v>
      </c>
    </row>
    <row spans="1:10" x14ac:dyDescent="0.25" outlineLevel="0" r="868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45371.4073842593</v>
      </c>
    </row>
    <row spans="1:10" x14ac:dyDescent="0.25" outlineLevel="0" r="869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45371.4073842593</v>
      </c>
    </row>
    <row spans="1:10" x14ac:dyDescent="0.25" outlineLevel="0" r="870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45371.4156944444</v>
      </c>
    </row>
    <row spans="1:10" x14ac:dyDescent="0.25" outlineLevel="0" r="871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45371.4156944444</v>
      </c>
    </row>
    <row spans="1:10" x14ac:dyDescent="0.25" outlineLevel="0" r="872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45371.4156944444</v>
      </c>
    </row>
    <row spans="1:10" x14ac:dyDescent="0.25" outlineLevel="0" r="873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45371.4156944444</v>
      </c>
    </row>
    <row spans="1:10" x14ac:dyDescent="0.25" outlineLevel="0" r="874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</v>
      </c>
    </row>
    <row spans="1:10" x14ac:dyDescent="0.25" outlineLevel="0" r="87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</v>
      </c>
    </row>
    <row spans="1:10" x14ac:dyDescent="0.25" outlineLevel="0" r="876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</v>
      </c>
    </row>
    <row spans="1:10" x14ac:dyDescent="0.25" outlineLevel="0" r="877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</v>
      </c>
    </row>
    <row spans="1:10" x14ac:dyDescent="0.25" outlineLevel="0" r="878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</v>
      </c>
      <c r="H878" s="82"/>
      <c r="I878" s="80"/>
      <c r="J878" s="111">
        <v>45371.4740972222</v>
      </c>
    </row>
    <row spans="1:10" x14ac:dyDescent="0.25" outlineLevel="0" r="879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45371.4740972222</v>
      </c>
    </row>
    <row spans="1:10" x14ac:dyDescent="0.25" outlineLevel="0" r="880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45371.4740972222</v>
      </c>
    </row>
    <row spans="1:10" x14ac:dyDescent="0.25" outlineLevel="0" r="881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45371.4740972222</v>
      </c>
    </row>
    <row spans="1:10" x14ac:dyDescent="0.25" outlineLevel="0" r="882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45371.4740972222</v>
      </c>
    </row>
    <row spans="1:10" x14ac:dyDescent="0.25" outlineLevel="0" r="883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45371.4740972222</v>
      </c>
    </row>
    <row spans="1:10" x14ac:dyDescent="0.25" outlineLevel="0" r="884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45371.4740972222</v>
      </c>
    </row>
    <row spans="1:10" x14ac:dyDescent="0.25" outlineLevel="0" r="88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45371.4804398148</v>
      </c>
    </row>
    <row spans="1:10" x14ac:dyDescent="0.25" outlineLevel="0" r="886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45371.4804398148</v>
      </c>
    </row>
    <row spans="1:10" x14ac:dyDescent="0.25" outlineLevel="0" r="887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45371.4804398148</v>
      </c>
    </row>
    <row spans="1:10" x14ac:dyDescent="0.25" outlineLevel="0" r="888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45371.4804398148</v>
      </c>
    </row>
    <row spans="1:10" x14ac:dyDescent="0.25" outlineLevel="0" r="889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45371.4833217593</v>
      </c>
    </row>
    <row spans="1:10" x14ac:dyDescent="0.25" outlineLevel="0" r="890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45371.4833217593</v>
      </c>
    </row>
    <row spans="1:10" x14ac:dyDescent="0.25" outlineLevel="0" r="891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45371.4833217593</v>
      </c>
    </row>
    <row spans="1:10" x14ac:dyDescent="0.25" outlineLevel="0" r="892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45371.4833217593</v>
      </c>
    </row>
    <row spans="1:10" x14ac:dyDescent="0.25" outlineLevel="0" r="893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45371.5938541667</v>
      </c>
    </row>
    <row spans="1:10" x14ac:dyDescent="0.25" outlineLevel="0" r="894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45371.5938541667</v>
      </c>
    </row>
    <row spans="1:10" x14ac:dyDescent="0.25" outlineLevel="0" r="89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45371.5938541667</v>
      </c>
    </row>
    <row spans="1:10" x14ac:dyDescent="0.25" outlineLevel="0" r="896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45371.5938541667</v>
      </c>
    </row>
    <row spans="1:10" x14ac:dyDescent="0.25" outlineLevel="0" r="897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spans="1:10" x14ac:dyDescent="0.25" outlineLevel="0" r="898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spans="1:10" x14ac:dyDescent="0.25" outlineLevel="0" r="899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spans="1:10" x14ac:dyDescent="0.25" outlineLevel="0" r="900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spans="1:10" x14ac:dyDescent="0.25" outlineLevel="0" r="901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45371.6070023148</v>
      </c>
    </row>
    <row spans="1:10" x14ac:dyDescent="0.25" outlineLevel="0" r="902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45371.6070023148</v>
      </c>
    </row>
    <row spans="1:10" x14ac:dyDescent="0.25" outlineLevel="0" r="903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45371.6070023148</v>
      </c>
    </row>
    <row spans="1:10" x14ac:dyDescent="0.25" outlineLevel="0" r="904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45371.6070023148</v>
      </c>
    </row>
    <row spans="1:10" x14ac:dyDescent="0.25" outlineLevel="0" r="90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45371.608125</v>
      </c>
    </row>
    <row spans="1:10" x14ac:dyDescent="0.25" outlineLevel="0" r="906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45371.608125</v>
      </c>
    </row>
    <row spans="1:10" x14ac:dyDescent="0.25" outlineLevel="0" r="907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45371.608125</v>
      </c>
    </row>
    <row spans="1:10" x14ac:dyDescent="0.25" outlineLevel="0" r="908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73.32</v>
      </c>
      <c r="I908" s="80"/>
      <c r="J908" s="111">
        <v>45371.608125</v>
      </c>
    </row>
    <row spans="1:10" x14ac:dyDescent="0.25" outlineLevel="0" r="909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</v>
      </c>
    </row>
    <row spans="1:10" x14ac:dyDescent="0.25" outlineLevel="0" r="910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</v>
      </c>
    </row>
    <row spans="1:10" x14ac:dyDescent="0.25" outlineLevel="0" r="911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</v>
      </c>
    </row>
    <row spans="1:10" x14ac:dyDescent="0.25" outlineLevel="0" r="912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</v>
      </c>
    </row>
    <row spans="1:10" x14ac:dyDescent="0.25" outlineLevel="0" r="913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</v>
      </c>
    </row>
    <row spans="1:10" x14ac:dyDescent="0.25" outlineLevel="0" r="914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</v>
      </c>
    </row>
    <row spans="1:10" x14ac:dyDescent="0.25" outlineLevel="0" r="91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</v>
      </c>
    </row>
    <row spans="1:10" x14ac:dyDescent="0.25" outlineLevel="0" r="916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</v>
      </c>
    </row>
    <row spans="1:10" x14ac:dyDescent="0.25" outlineLevel="0" r="917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spans="1:10" x14ac:dyDescent="0.25" outlineLevel="0" r="918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spans="1:10" x14ac:dyDescent="0.25" outlineLevel="0" r="919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spans="1:10" x14ac:dyDescent="0.25" outlineLevel="0" r="920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spans="1:10" x14ac:dyDescent="0.25" outlineLevel="0" r="921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spans="1:10" x14ac:dyDescent="0.25" outlineLevel="0" r="922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35.3</v>
      </c>
      <c r="I922" s="80"/>
      <c r="J922" s="111">
        <v>45372.326412037</v>
      </c>
    </row>
    <row spans="1:10" x14ac:dyDescent="0.25" outlineLevel="0" r="923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spans="1:10" x14ac:dyDescent="0.25" outlineLevel="0" r="924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spans="1:10" x14ac:dyDescent="0.25" outlineLevel="0" r="9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spans="1:10" x14ac:dyDescent="0.25" outlineLevel="0" r="926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spans="1:10" x14ac:dyDescent="0.25" outlineLevel="0" r="927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73.32</v>
      </c>
      <c r="I927" s="80"/>
      <c r="J927" s="111">
        <v>45372.490162037</v>
      </c>
    </row>
    <row spans="1:10" x14ac:dyDescent="0.25" outlineLevel="0" r="928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45372.4912962963</v>
      </c>
    </row>
    <row spans="1:10" x14ac:dyDescent="0.25" outlineLevel="0" r="929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45372.4912962963</v>
      </c>
    </row>
    <row spans="1:10" x14ac:dyDescent="0.25" outlineLevel="0" r="930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45372.4912962963</v>
      </c>
    </row>
    <row spans="1:10" x14ac:dyDescent="0.25" outlineLevel="0" r="931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314.21</v>
      </c>
      <c r="I931" s="80"/>
      <c r="J931" s="111">
        <v>45372.4912962963</v>
      </c>
    </row>
    <row spans="1:10" x14ac:dyDescent="0.25" outlineLevel="0" r="932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</v>
      </c>
    </row>
    <row spans="1:10" x14ac:dyDescent="0.25" outlineLevel="0" r="933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</v>
      </c>
    </row>
    <row spans="1:10" x14ac:dyDescent="0.25" outlineLevel="0" r="934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</v>
      </c>
    </row>
    <row spans="1:10" x14ac:dyDescent="0.25" outlineLevel="0" r="93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</v>
      </c>
    </row>
    <row spans="1:10" x14ac:dyDescent="0.25" outlineLevel="0" r="936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</v>
      </c>
    </row>
    <row spans="1:10" x14ac:dyDescent="0.25" outlineLevel="0" r="937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</v>
      </c>
    </row>
    <row spans="1:10" x14ac:dyDescent="0.25" outlineLevel="0" r="938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</v>
      </c>
    </row>
    <row spans="1:10" x14ac:dyDescent="0.25" outlineLevel="0" r="939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314.21</v>
      </c>
      <c r="I939" s="80"/>
      <c r="J939" s="111">
        <v>45372.4958680556</v>
      </c>
    </row>
    <row spans="1:10" x14ac:dyDescent="0.25" outlineLevel="0" r="940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</v>
      </c>
    </row>
    <row spans="1:10" x14ac:dyDescent="0.25" outlineLevel="0" r="941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</v>
      </c>
    </row>
    <row spans="1:10" x14ac:dyDescent="0.25" outlineLevel="0" r="942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</v>
      </c>
    </row>
    <row spans="1:10" x14ac:dyDescent="0.25" outlineLevel="0" r="943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</v>
      </c>
    </row>
    <row spans="1:10" x14ac:dyDescent="0.25" outlineLevel="0" r="944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</v>
      </c>
      <c r="H944" s="82"/>
      <c r="I944" s="80"/>
      <c r="J944" s="111">
        <v>45372.5118402778</v>
      </c>
    </row>
    <row spans="1:10" x14ac:dyDescent="0.25" outlineLevel="0" r="94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</v>
      </c>
    </row>
    <row spans="1:10" x14ac:dyDescent="0.25" outlineLevel="0" r="946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</v>
      </c>
    </row>
    <row spans="1:10" x14ac:dyDescent="0.25" outlineLevel="0" r="947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</v>
      </c>
    </row>
    <row spans="1:10" x14ac:dyDescent="0.25" outlineLevel="0" r="948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</v>
      </c>
    </row>
    <row spans="1:10" x14ac:dyDescent="0.25" outlineLevel="0" r="949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</v>
      </c>
    </row>
    <row spans="1:10" x14ac:dyDescent="0.25" outlineLevel="0" r="950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</v>
      </c>
    </row>
    <row spans="1:10" x14ac:dyDescent="0.25" outlineLevel="0" r="951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</v>
      </c>
      <c r="I951" s="80"/>
      <c r="J951" s="111">
        <v>45372.5163310185</v>
      </c>
    </row>
    <row spans="1:10" x14ac:dyDescent="0.25" outlineLevel="0" r="952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</v>
      </c>
    </row>
    <row spans="1:10" x14ac:dyDescent="0.25" outlineLevel="0" r="953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</v>
      </c>
    </row>
    <row spans="1:10" x14ac:dyDescent="0.25" outlineLevel="0" r="954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</v>
      </c>
    </row>
    <row spans="1:10" x14ac:dyDescent="0.25" outlineLevel="0" r="95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</v>
      </c>
    </row>
    <row spans="1:10" x14ac:dyDescent="0.25" outlineLevel="0" r="956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</v>
      </c>
    </row>
    <row spans="1:10" x14ac:dyDescent="0.25" outlineLevel="0" r="957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</v>
      </c>
    </row>
    <row spans="1:10" x14ac:dyDescent="0.25" outlineLevel="0" r="958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</v>
      </c>
    </row>
    <row spans="1:10" x14ac:dyDescent="0.25" outlineLevel="0" r="959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314.21</v>
      </c>
      <c r="I959" s="80"/>
      <c r="J959" s="111">
        <v>45379.3121759259</v>
      </c>
    </row>
    <row spans="1:10" x14ac:dyDescent="0.25" outlineLevel="0" r="960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</v>
      </c>
    </row>
    <row spans="1:10" x14ac:dyDescent="0.25" outlineLevel="0" r="961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</v>
      </c>
    </row>
    <row spans="1:10" x14ac:dyDescent="0.25" outlineLevel="0" r="962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</v>
      </c>
    </row>
    <row spans="1:10" x14ac:dyDescent="0.25" outlineLevel="0" r="963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</v>
      </c>
    </row>
    <row spans="1:10" x14ac:dyDescent="0.25" outlineLevel="0" r="964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</v>
      </c>
    </row>
    <row spans="1:10" x14ac:dyDescent="0.25" outlineLevel="0" r="96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</v>
      </c>
    </row>
    <row spans="1:10" x14ac:dyDescent="0.25" outlineLevel="0" r="966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</v>
      </c>
    </row>
    <row spans="1:10" x14ac:dyDescent="0.25" outlineLevel="0" r="967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288.03</v>
      </c>
      <c r="I967" s="80"/>
      <c r="J967" s="111">
        <v>45379.6533680556</v>
      </c>
    </row>
    <row spans="1:10" x14ac:dyDescent="0.25" outlineLevel="0" r="968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</v>
      </c>
    </row>
    <row spans="1:10" x14ac:dyDescent="0.25" outlineLevel="0" r="969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</v>
      </c>
    </row>
    <row spans="1:10" x14ac:dyDescent="0.25" outlineLevel="0" r="970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</v>
      </c>
    </row>
    <row spans="1:10" x14ac:dyDescent="0.25" outlineLevel="0" r="971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</v>
      </c>
    </row>
    <row spans="1:10" x14ac:dyDescent="0.25" outlineLevel="0" r="972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</v>
      </c>
    </row>
    <row spans="1:10" x14ac:dyDescent="0.25" outlineLevel="0" r="973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</v>
      </c>
    </row>
    <row spans="1:10" x14ac:dyDescent="0.25" outlineLevel="0" r="974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</v>
      </c>
    </row>
    <row spans="1:10" x14ac:dyDescent="0.25" outlineLevel="0" r="97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</v>
      </c>
    </row>
    <row spans="1:10" x14ac:dyDescent="0.25" outlineLevel="0" r="976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45380.2956712963</v>
      </c>
    </row>
    <row spans="1:10" x14ac:dyDescent="0.25" outlineLevel="0" r="977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45380.2956712963</v>
      </c>
    </row>
    <row spans="1:10" x14ac:dyDescent="0.25" outlineLevel="0" r="978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45380.2956712963</v>
      </c>
    </row>
    <row spans="1:10" x14ac:dyDescent="0.25" outlineLevel="0" r="979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45380.2956712963</v>
      </c>
    </row>
    <row spans="1:10" x14ac:dyDescent="0.25" outlineLevel="0" r="980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</v>
      </c>
    </row>
    <row spans="1:10" x14ac:dyDescent="0.25" outlineLevel="0" r="981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</v>
      </c>
    </row>
    <row spans="1:10" x14ac:dyDescent="0.25" outlineLevel="0" r="982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</v>
      </c>
    </row>
    <row spans="1:10" x14ac:dyDescent="0.25" outlineLevel="0" r="983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</v>
      </c>
    </row>
    <row spans="1:10" x14ac:dyDescent="0.25" outlineLevel="0" r="984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</v>
      </c>
    </row>
    <row spans="1:10" x14ac:dyDescent="0.25" outlineLevel="0" r="98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</v>
      </c>
    </row>
    <row spans="1:10" x14ac:dyDescent="0.25" outlineLevel="0" r="986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</v>
      </c>
    </row>
    <row spans="1:10" x14ac:dyDescent="0.25" outlineLevel="0" r="987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</v>
      </c>
    </row>
    <row spans="1:10" x14ac:dyDescent="0.25" outlineLevel="0" r="988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45380.3216666667</v>
      </c>
    </row>
    <row spans="1:10" x14ac:dyDescent="0.25" outlineLevel="0" r="989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45380.3216666667</v>
      </c>
    </row>
    <row spans="1:10" x14ac:dyDescent="0.25" outlineLevel="0" r="990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45380.3216666667</v>
      </c>
    </row>
    <row spans="1:10" x14ac:dyDescent="0.25" outlineLevel="0" r="991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45380.3216666667</v>
      </c>
    </row>
    <row spans="1:10" x14ac:dyDescent="0.25" outlineLevel="0" r="992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45380.3231481481</v>
      </c>
    </row>
    <row spans="1:10" x14ac:dyDescent="0.25" outlineLevel="0" r="993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45380.3231481481</v>
      </c>
    </row>
    <row spans="1:10" x14ac:dyDescent="0.25" outlineLevel="0" r="994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45380.3231481481</v>
      </c>
    </row>
    <row spans="1:10" x14ac:dyDescent="0.25" outlineLevel="0" r="99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45380.3231481481</v>
      </c>
    </row>
    <row spans="1:10" x14ac:dyDescent="0.25" outlineLevel="0" r="996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45380.3257060185</v>
      </c>
    </row>
    <row spans="1:10" x14ac:dyDescent="0.25" outlineLevel="0" r="997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45380.3257060185</v>
      </c>
    </row>
    <row spans="1:10" x14ac:dyDescent="0.25" outlineLevel="0" r="998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45380.3257060185</v>
      </c>
    </row>
    <row spans="1:10" x14ac:dyDescent="0.25" outlineLevel="0" r="999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34.91</v>
      </c>
      <c r="I999" s="80"/>
      <c r="J999" s="111">
        <v>45380.3257060185</v>
      </c>
    </row>
    <row spans="1:10" x14ac:dyDescent="0.25" outlineLevel="0" r="1000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</v>
      </c>
    </row>
    <row spans="1:10" x14ac:dyDescent="0.25" outlineLevel="0" r="1001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</v>
      </c>
    </row>
    <row spans="1:10" x14ac:dyDescent="0.25" outlineLevel="0" r="1002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</v>
      </c>
    </row>
    <row spans="1:10" x14ac:dyDescent="0.25" outlineLevel="0" r="1003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34.91</v>
      </c>
      <c r="I1003" s="80"/>
      <c r="J1003" s="111">
        <v>45380.3291782407</v>
      </c>
    </row>
    <row spans="1:10" x14ac:dyDescent="0.25" outlineLevel="0" r="1004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45380.3352314815</v>
      </c>
    </row>
    <row spans="1:10" x14ac:dyDescent="0.25" outlineLevel="0" r="100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45380.3352314815</v>
      </c>
    </row>
    <row spans="1:10" x14ac:dyDescent="0.25" outlineLevel="0" r="1006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45380.3352314815</v>
      </c>
    </row>
    <row spans="1:10" x14ac:dyDescent="0.25" outlineLevel="0" r="1007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34.91</v>
      </c>
      <c r="I1007" s="80"/>
      <c r="J1007" s="111">
        <v>45380.3352314815</v>
      </c>
    </row>
    <row spans="1:10" x14ac:dyDescent="0.25" outlineLevel="0" r="1008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45383.8475347222</v>
      </c>
    </row>
    <row spans="1:10" x14ac:dyDescent="0.25" outlineLevel="0" r="1009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45383.8475347222</v>
      </c>
    </row>
    <row spans="1:10" x14ac:dyDescent="0.25" outlineLevel="0" r="1010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45383.8475347222</v>
      </c>
    </row>
    <row spans="1:10" x14ac:dyDescent="0.25" outlineLevel="0" r="1011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288.03</v>
      </c>
      <c r="I1011" s="80"/>
      <c r="J1011" s="111">
        <v>45383.8475347222</v>
      </c>
    </row>
    <row spans="1:10" x14ac:dyDescent="0.25" outlineLevel="0" r="1012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45383.8497222222</v>
      </c>
    </row>
    <row spans="1:10" x14ac:dyDescent="0.25" outlineLevel="0" r="1013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45383.8497222222</v>
      </c>
    </row>
    <row spans="1:10" x14ac:dyDescent="0.25" outlineLevel="0" r="1014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45383.8497222222</v>
      </c>
    </row>
    <row spans="1:10" x14ac:dyDescent="0.25" outlineLevel="0" r="101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45383.8497222222</v>
      </c>
    </row>
    <row spans="1:10" x14ac:dyDescent="0.25" outlineLevel="0" r="1016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129.95</v>
      </c>
      <c r="I1016" s="80"/>
      <c r="J1016" s="111">
        <v>45448.794837963</v>
      </c>
    </row>
    <row spans="1:10" x14ac:dyDescent="0.25" outlineLevel="0" r="1017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</v>
      </c>
    </row>
    <row spans="1:10" x14ac:dyDescent="0.25" outlineLevel="0" r="1018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</v>
      </c>
    </row>
    <row spans="1:10" x14ac:dyDescent="0.25" outlineLevel="0" r="1019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</v>
      </c>
    </row>
    <row spans="1:10" x14ac:dyDescent="0.25" outlineLevel="0" r="1020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</v>
      </c>
    </row>
    <row spans="1:10" x14ac:dyDescent="0.25" outlineLevel="0" r="1021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</v>
      </c>
    </row>
    <row spans="1:10" x14ac:dyDescent="0.25" outlineLevel="0" r="1022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</v>
      </c>
    </row>
    <row spans="1:10" x14ac:dyDescent="0.25" outlineLevel="0" r="1023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</v>
      </c>
      <c r="H1023" s="82"/>
      <c r="I1023" s="80"/>
      <c r="J1023" s="111">
        <v>45448.8282986111</v>
      </c>
    </row>
    <row spans="1:10" x14ac:dyDescent="0.25" outlineLevel="0" r="1024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</v>
      </c>
    </row>
    <row spans="1:10" x14ac:dyDescent="0.25" outlineLevel="0" r="10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4.39</v>
      </c>
      <c r="H1025" s="82"/>
      <c r="I1025" s="80"/>
      <c r="J1025" s="111">
        <v>45448.8282986111</v>
      </c>
    </row>
    <row spans="1:10" x14ac:dyDescent="0.25" outlineLevel="0" r="1026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</v>
      </c>
    </row>
    <row spans="1:10" x14ac:dyDescent="0.25" outlineLevel="0" r="1027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spans="1:10" x14ac:dyDescent="0.25" outlineLevel="0" r="1028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spans="1:10" x14ac:dyDescent="0.25" outlineLevel="0" r="1029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spans="1:10" x14ac:dyDescent="0.25" outlineLevel="0" r="1030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</v>
      </c>
      <c r="H1030" s="82"/>
      <c r="I1030" s="80"/>
      <c r="J1030" s="111">
        <v>45449.2809837963</v>
      </c>
    </row>
    <row spans="1:10" x14ac:dyDescent="0.25" outlineLevel="0" r="1031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45449.3041550926</v>
      </c>
    </row>
    <row spans="1:10" x14ac:dyDescent="0.25" outlineLevel="0" r="1032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45449.3041550926</v>
      </c>
    </row>
    <row spans="1:10" x14ac:dyDescent="0.25" outlineLevel="0" r="1033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45449.3041550926</v>
      </c>
    </row>
    <row spans="1:10" x14ac:dyDescent="0.25" outlineLevel="0" r="1034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45449.5299305556</v>
      </c>
    </row>
    <row spans="1:10" x14ac:dyDescent="0.25" outlineLevel="0" r="103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45449.5299305556</v>
      </c>
    </row>
    <row spans="1:10" x14ac:dyDescent="0.25" outlineLevel="0" r="1036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45449.5299305556</v>
      </c>
    </row>
    <row spans="1:10" x14ac:dyDescent="0.25" outlineLevel="0" r="1037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</v>
      </c>
    </row>
    <row spans="1:10" x14ac:dyDescent="0.25" outlineLevel="0" r="1038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</v>
      </c>
    </row>
    <row spans="1:10" x14ac:dyDescent="0.25" outlineLevel="0" r="1039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</v>
      </c>
    </row>
    <row spans="1:10" x14ac:dyDescent="0.25" outlineLevel="0" r="1040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</v>
      </c>
    </row>
    <row spans="1:10" x14ac:dyDescent="0.25" outlineLevel="0" r="1041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45449.6949768519</v>
      </c>
    </row>
    <row spans="1:10" x14ac:dyDescent="0.25" outlineLevel="0" r="1042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45449.6949768519</v>
      </c>
    </row>
    <row spans="1:10" x14ac:dyDescent="0.25" outlineLevel="0" r="1043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45449.6973958333</v>
      </c>
    </row>
    <row spans="1:10" x14ac:dyDescent="0.25" outlineLevel="0" r="1044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45449.6973958333</v>
      </c>
    </row>
    <row spans="1:10" x14ac:dyDescent="0.25" outlineLevel="0" r="104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45449.710775463</v>
      </c>
    </row>
    <row spans="1:10" x14ac:dyDescent="0.25" outlineLevel="0" r="1046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45449.7108680556</v>
      </c>
    </row>
    <row spans="1:10" x14ac:dyDescent="0.25" outlineLevel="0" r="1047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</v>
      </c>
    </row>
    <row spans="1:10" x14ac:dyDescent="0.25" outlineLevel="0" r="1048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</v>
      </c>
    </row>
    <row spans="1:10" x14ac:dyDescent="0.25" outlineLevel="0" r="1049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</v>
      </c>
    </row>
    <row spans="1:10" x14ac:dyDescent="0.25" outlineLevel="0" r="1050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</v>
      </c>
    </row>
    <row spans="1:10" x14ac:dyDescent="0.25" outlineLevel="0" r="1051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</v>
      </c>
    </row>
    <row spans="1:10" x14ac:dyDescent="0.25" outlineLevel="0" r="1052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</v>
      </c>
    </row>
    <row spans="1:10" x14ac:dyDescent="0.25" outlineLevel="0" r="1053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45450.3830439815</v>
      </c>
    </row>
    <row spans="1:10" x14ac:dyDescent="0.25" outlineLevel="0" r="1054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45450.3830439815</v>
      </c>
    </row>
    <row spans="1:10" x14ac:dyDescent="0.25" outlineLevel="0" r="105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45450.3830439815</v>
      </c>
    </row>
    <row spans="1:10" x14ac:dyDescent="0.25" outlineLevel="0" r="1056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45450.3830439815</v>
      </c>
    </row>
    <row spans="1:10" x14ac:dyDescent="0.25" outlineLevel="0" r="1057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45450.3879398148</v>
      </c>
    </row>
    <row spans="1:10" x14ac:dyDescent="0.25" outlineLevel="0" r="1058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</v>
      </c>
      <c r="H1058" s="82"/>
      <c r="I1058" s="80"/>
      <c r="J1058" s="111">
        <v>45450.3879398148</v>
      </c>
    </row>
    <row spans="1:10" x14ac:dyDescent="0.25" outlineLevel="0" r="1059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45450.3879398148</v>
      </c>
    </row>
    <row spans="1:10" x14ac:dyDescent="0.25" outlineLevel="0" r="1060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45450.3879398148</v>
      </c>
    </row>
    <row spans="1:10" x14ac:dyDescent="0.25" outlineLevel="0" r="1061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79.1</v>
      </c>
      <c r="H1061" s="82"/>
      <c r="I1061" s="80"/>
      <c r="J1061" s="111">
        <v>45450.3879398148</v>
      </c>
    </row>
    <row spans="1:10" x14ac:dyDescent="0.25" outlineLevel="0" r="1062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45450.3879398148</v>
      </c>
    </row>
    <row spans="1:10" x14ac:dyDescent="0.25" outlineLevel="0" r="1063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45450.3879398148</v>
      </c>
    </row>
    <row spans="1:10" x14ac:dyDescent="0.25" outlineLevel="0" r="1064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45454.5927430556</v>
      </c>
    </row>
    <row spans="1:10" x14ac:dyDescent="0.25" outlineLevel="0" r="106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45454.5927430556</v>
      </c>
    </row>
    <row spans="1:10" x14ac:dyDescent="0.25" outlineLevel="0" r="1066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17.4</v>
      </c>
      <c r="H1066" s="82"/>
      <c r="I1066" s="80"/>
      <c r="J1066" s="111">
        <v>45454.5927430556</v>
      </c>
    </row>
    <row spans="1:10" x14ac:dyDescent="0.25" outlineLevel="0" r="1067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</v>
      </c>
      <c r="H1067" s="82"/>
      <c r="I1067" s="80"/>
      <c r="J1067" s="111">
        <v>45454.5927430556</v>
      </c>
    </row>
    <row spans="1:10" x14ac:dyDescent="0.25" outlineLevel="0" r="1068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45454.6007291667</v>
      </c>
    </row>
    <row spans="1:10" x14ac:dyDescent="0.25" outlineLevel="0" r="1069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45454.6007291667</v>
      </c>
    </row>
    <row spans="1:10" x14ac:dyDescent="0.25" outlineLevel="0" r="1070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45454.6007291667</v>
      </c>
    </row>
    <row spans="1:10" x14ac:dyDescent="0.25" outlineLevel="0" r="1071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45454.6007291667</v>
      </c>
    </row>
    <row spans="1:10" x14ac:dyDescent="0.25" outlineLevel="0" r="1072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45454.6102430556</v>
      </c>
    </row>
    <row spans="1:10" x14ac:dyDescent="0.25" outlineLevel="0" r="1073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45454.6102430556</v>
      </c>
    </row>
    <row spans="1:10" x14ac:dyDescent="0.25" outlineLevel="0" r="1074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16.9</v>
      </c>
      <c r="H1074" s="82"/>
      <c r="I1074" s="80"/>
      <c r="J1074" s="111">
        <v>45454.6102430556</v>
      </c>
    </row>
    <row spans="1:10" x14ac:dyDescent="0.25" outlineLevel="0" r="107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</v>
      </c>
      <c r="H1075" s="82"/>
      <c r="I1075" s="80"/>
      <c r="J1075" s="111">
        <v>45454.6102430556</v>
      </c>
    </row>
    <row spans="1:10" x14ac:dyDescent="0.25" outlineLevel="0" r="1076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</v>
      </c>
    </row>
    <row spans="1:10" x14ac:dyDescent="0.25" outlineLevel="0" r="1077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</v>
      </c>
    </row>
    <row spans="1:10" x14ac:dyDescent="0.25" outlineLevel="0" r="1078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</v>
      </c>
    </row>
    <row spans="1:10" x14ac:dyDescent="0.25" outlineLevel="0" r="1079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159.95</v>
      </c>
      <c r="I1079" s="80"/>
      <c r="J1079" s="111">
        <v>45454.6260069444</v>
      </c>
    </row>
    <row spans="1:10" x14ac:dyDescent="0.25" outlineLevel="0" r="1080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</v>
      </c>
    </row>
    <row spans="1:10" x14ac:dyDescent="0.25" outlineLevel="0" r="1081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</v>
      </c>
    </row>
    <row spans="1:10" x14ac:dyDescent="0.25" outlineLevel="0" r="1082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</v>
      </c>
    </row>
    <row spans="1:10" x14ac:dyDescent="0.25" outlineLevel="0" r="1083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</v>
      </c>
    </row>
    <row spans="1:10" x14ac:dyDescent="0.25" outlineLevel="0" r="1084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</v>
      </c>
    </row>
    <row spans="1:10" x14ac:dyDescent="0.25" outlineLevel="0" r="108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</v>
      </c>
    </row>
    <row spans="1:10" x14ac:dyDescent="0.25" outlineLevel="0" r="1086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45454.6406365741</v>
      </c>
    </row>
    <row spans="1:10" x14ac:dyDescent="0.25" outlineLevel="0" r="1087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45454.6406365741</v>
      </c>
    </row>
    <row spans="1:10" x14ac:dyDescent="0.25" outlineLevel="0" r="1088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45454.6406365741</v>
      </c>
    </row>
    <row spans="1:10" x14ac:dyDescent="0.25" outlineLevel="0" r="1089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45454.6406365741</v>
      </c>
    </row>
    <row spans="1:10" x14ac:dyDescent="0.25" outlineLevel="0" r="1090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</v>
      </c>
    </row>
    <row spans="1:10" x14ac:dyDescent="0.25" outlineLevel="0" r="1091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</v>
      </c>
    </row>
    <row spans="1:10" x14ac:dyDescent="0.25" outlineLevel="0" r="1092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</v>
      </c>
    </row>
    <row spans="1:10" x14ac:dyDescent="0.25" outlineLevel="0" r="1093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19.08</v>
      </c>
      <c r="H1093" s="82"/>
      <c r="I1093" s="80"/>
      <c r="J1093" s="111">
        <v>45454.6686805556</v>
      </c>
    </row>
    <row spans="1:10" x14ac:dyDescent="0.25" outlineLevel="0" r="1094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45454.6730092593</v>
      </c>
    </row>
    <row spans="1:10" x14ac:dyDescent="0.25" outlineLevel="0" r="109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45454.6730092593</v>
      </c>
    </row>
    <row spans="1:10" x14ac:dyDescent="0.25" outlineLevel="0" r="1096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45454.6821296296</v>
      </c>
    </row>
    <row spans="1:10" x14ac:dyDescent="0.25" outlineLevel="0" r="1097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45454.6821296296</v>
      </c>
    </row>
    <row spans="1:10" x14ac:dyDescent="0.25" outlineLevel="0" r="1098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45454.6821296296</v>
      </c>
    </row>
    <row spans="1:10" x14ac:dyDescent="0.25" outlineLevel="0" r="1099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45454.6821296296</v>
      </c>
    </row>
    <row spans="1:10" x14ac:dyDescent="0.25" outlineLevel="0" r="1100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45454.6821296296</v>
      </c>
    </row>
    <row spans="1:10" x14ac:dyDescent="0.25" outlineLevel="0" r="1101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45454.6821296296</v>
      </c>
    </row>
    <row spans="1:10" x14ac:dyDescent="0.25" outlineLevel="0" r="1102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</v>
      </c>
      <c r="H1102" s="82"/>
      <c r="I1102" s="80"/>
      <c r="J1102" s="111">
        <v>45454.6821296296</v>
      </c>
    </row>
    <row spans="1:10" x14ac:dyDescent="0.25" outlineLevel="0" r="1103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</v>
      </c>
    </row>
    <row spans="1:10" x14ac:dyDescent="0.25" outlineLevel="0" r="1104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</v>
      </c>
    </row>
    <row spans="1:10" x14ac:dyDescent="0.25" outlineLevel="0" r="110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</v>
      </c>
    </row>
    <row spans="1:10" x14ac:dyDescent="0.25" outlineLevel="0" r="1106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</v>
      </c>
    </row>
    <row spans="1:10" x14ac:dyDescent="0.25" outlineLevel="0" r="1107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45456.5019444444</v>
      </c>
    </row>
    <row spans="1:10" x14ac:dyDescent="0.25" outlineLevel="0" r="1108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45456.5019444444</v>
      </c>
    </row>
    <row spans="1:10" x14ac:dyDescent="0.25" outlineLevel="0" r="1109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45456.5019444444</v>
      </c>
    </row>
    <row spans="1:10" x14ac:dyDescent="0.25" outlineLevel="0" r="1110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45456.5019444444</v>
      </c>
    </row>
    <row spans="1:10" x14ac:dyDescent="0.25" outlineLevel="0" r="1111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</v>
      </c>
    </row>
    <row spans="1:10" x14ac:dyDescent="0.25" outlineLevel="0" r="1112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</v>
      </c>
    </row>
    <row spans="1:10" x14ac:dyDescent="0.25" outlineLevel="0" r="1113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</v>
      </c>
    </row>
    <row spans="1:10" x14ac:dyDescent="0.25" outlineLevel="0" r="1114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</v>
      </c>
    </row>
    <row spans="1:10" x14ac:dyDescent="0.25" outlineLevel="0" r="111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</v>
      </c>
    </row>
    <row spans="1:10" x14ac:dyDescent="0.25" outlineLevel="0" r="1116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</v>
      </c>
    </row>
    <row spans="1:10" x14ac:dyDescent="0.25" outlineLevel="0" r="1117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</v>
      </c>
    </row>
    <row spans="1:10" x14ac:dyDescent="0.25" outlineLevel="0" r="1118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34.91</v>
      </c>
      <c r="I1118" s="80"/>
      <c r="J1118" s="111">
        <v>45456.5412962963</v>
      </c>
    </row>
    <row spans="1:10" x14ac:dyDescent="0.25" outlineLevel="0" r="1119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</v>
      </c>
    </row>
    <row spans="1:10" x14ac:dyDescent="0.25" outlineLevel="0" r="1120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</v>
      </c>
    </row>
    <row spans="1:10" x14ac:dyDescent="0.25" outlineLevel="0" r="1121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</v>
      </c>
    </row>
    <row spans="1:10" x14ac:dyDescent="0.25" outlineLevel="0" r="1122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</v>
      </c>
    </row>
    <row spans="1:10" x14ac:dyDescent="0.25" outlineLevel="0" r="1123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45456.5766203704</v>
      </c>
    </row>
    <row spans="1:10" x14ac:dyDescent="0.25" outlineLevel="0" r="1124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45456.5766203704</v>
      </c>
    </row>
    <row spans="1:10" x14ac:dyDescent="0.25" outlineLevel="0" r="11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45456.5766203704</v>
      </c>
    </row>
    <row spans="1:10" x14ac:dyDescent="0.25" outlineLevel="0" r="1126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45456.5766203704</v>
      </c>
    </row>
    <row spans="1:10" x14ac:dyDescent="0.25" outlineLevel="0" r="1127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</v>
      </c>
    </row>
    <row spans="1:10" x14ac:dyDescent="0.25" outlineLevel="0" r="1128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</v>
      </c>
    </row>
    <row spans="1:10" x14ac:dyDescent="0.25" outlineLevel="0" r="1129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</v>
      </c>
    </row>
    <row spans="1:10" x14ac:dyDescent="0.25" outlineLevel="0" r="1130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</v>
      </c>
    </row>
    <row spans="1:10" x14ac:dyDescent="0.25" outlineLevel="0" r="1131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</v>
      </c>
    </row>
    <row spans="1:10" x14ac:dyDescent="0.25" outlineLevel="0" r="1132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</v>
      </c>
    </row>
    <row spans="1:10" x14ac:dyDescent="0.25" outlineLevel="0" r="1133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</v>
      </c>
    </row>
    <row spans="1:10" x14ac:dyDescent="0.25" outlineLevel="0" r="1134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</v>
      </c>
    </row>
    <row spans="1:10" x14ac:dyDescent="0.25" outlineLevel="0" r="113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45456.6396990741</v>
      </c>
    </row>
    <row spans="1:10" x14ac:dyDescent="0.25" outlineLevel="0" r="1136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45456.6396990741</v>
      </c>
    </row>
    <row spans="1:10" x14ac:dyDescent="0.25" outlineLevel="0" r="1137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45456.6396990741</v>
      </c>
    </row>
    <row spans="1:10" x14ac:dyDescent="0.25" outlineLevel="0" r="1138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45456.6396990741</v>
      </c>
    </row>
    <row spans="1:10" x14ac:dyDescent="0.25" outlineLevel="0" r="1139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</v>
      </c>
    </row>
    <row spans="1:10" x14ac:dyDescent="0.25" outlineLevel="0" r="1140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</v>
      </c>
    </row>
    <row spans="1:10" x14ac:dyDescent="0.25" outlineLevel="0" r="1141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</v>
      </c>
      <c r="H1141" s="82"/>
      <c r="I1141" s="80"/>
      <c r="J1141" s="111">
        <v>45456.6446643519</v>
      </c>
    </row>
    <row spans="1:10" x14ac:dyDescent="0.25" outlineLevel="0" r="1142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</v>
      </c>
    </row>
    <row spans="1:10" x14ac:dyDescent="0.25" outlineLevel="0" r="1143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45456.657025463</v>
      </c>
    </row>
    <row spans="1:10" x14ac:dyDescent="0.25" outlineLevel="0" r="1144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45456.657025463</v>
      </c>
    </row>
    <row spans="1:10" x14ac:dyDescent="0.25" outlineLevel="0" r="114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45456.657025463</v>
      </c>
    </row>
    <row spans="1:10" x14ac:dyDescent="0.25" outlineLevel="0" r="1146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45456.657025463</v>
      </c>
    </row>
    <row spans="1:10" x14ac:dyDescent="0.25" outlineLevel="0" r="1147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45456.795625</v>
      </c>
    </row>
    <row spans="1:10" x14ac:dyDescent="0.25" outlineLevel="0" r="1148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45456.795625</v>
      </c>
    </row>
    <row spans="1:10" x14ac:dyDescent="0.25" outlineLevel="0" r="1149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spans="1:10" x14ac:dyDescent="0.25" outlineLevel="0" r="1150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spans="1:10" x14ac:dyDescent="0.25" outlineLevel="0" r="1151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spans="1:10" x14ac:dyDescent="0.25" outlineLevel="0" r="1152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spans="1:10" x14ac:dyDescent="0.25" outlineLevel="0" r="1153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</v>
      </c>
    </row>
    <row spans="1:10" x14ac:dyDescent="0.25" outlineLevel="0" r="1154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</v>
      </c>
    </row>
    <row spans="1:10" x14ac:dyDescent="0.25" outlineLevel="0" r="115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</v>
      </c>
    </row>
    <row spans="1:10" x14ac:dyDescent="0.25" outlineLevel="0" r="1156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</v>
      </c>
    </row>
    <row spans="1:10" x14ac:dyDescent="0.25" outlineLevel="0" r="1157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</v>
      </c>
    </row>
    <row spans="1:10" x14ac:dyDescent="0.25" outlineLevel="0" r="1158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</v>
      </c>
    </row>
    <row spans="1:10" x14ac:dyDescent="0.25" outlineLevel="0" r="1159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</v>
      </c>
    </row>
    <row spans="1:10" x14ac:dyDescent="0.25" outlineLevel="0" r="1160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</v>
      </c>
    </row>
    <row spans="1:10" x14ac:dyDescent="0.25" outlineLevel="0" r="1161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</v>
      </c>
    </row>
    <row spans="1:10" x14ac:dyDescent="0.25" outlineLevel="0" r="1162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</v>
      </c>
    </row>
    <row spans="1:10" x14ac:dyDescent="0.25" outlineLevel="0" r="1163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</v>
      </c>
      <c r="H1163" s="82"/>
      <c r="I1163" s="80"/>
      <c r="J1163" s="111">
        <v>45457.3633101852</v>
      </c>
    </row>
    <row spans="1:10" x14ac:dyDescent="0.25" outlineLevel="0" r="1164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</v>
      </c>
    </row>
    <row spans="1:10" x14ac:dyDescent="0.25" outlineLevel="0" r="116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</v>
      </c>
    </row>
    <row spans="1:10" x14ac:dyDescent="0.25" outlineLevel="0" r="1166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</v>
      </c>
    </row>
    <row spans="1:10" x14ac:dyDescent="0.25" outlineLevel="0" r="1167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</v>
      </c>
    </row>
    <row spans="1:10" x14ac:dyDescent="0.25" outlineLevel="0" r="1168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</v>
      </c>
    </row>
    <row spans="1:10" x14ac:dyDescent="0.25" outlineLevel="0" r="1169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</v>
      </c>
    </row>
    <row spans="1:10" x14ac:dyDescent="0.25" outlineLevel="0" r="1170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</v>
      </c>
    </row>
    <row spans="1:10" x14ac:dyDescent="0.25" outlineLevel="0" r="1171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</v>
      </c>
    </row>
    <row spans="1:10" x14ac:dyDescent="0.25" outlineLevel="0" r="1172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</v>
      </c>
    </row>
    <row spans="1:10" x14ac:dyDescent="0.25" outlineLevel="0" r="1173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</v>
      </c>
    </row>
    <row spans="1:10" x14ac:dyDescent="0.25" outlineLevel="0" r="1174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</v>
      </c>
    </row>
    <row spans="1:10" x14ac:dyDescent="0.25" outlineLevel="0" r="117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</v>
      </c>
    </row>
    <row spans="1:10" x14ac:dyDescent="0.25" outlineLevel="0" r="1176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</v>
      </c>
    </row>
    <row spans="1:10" x14ac:dyDescent="0.25" outlineLevel="0" r="1177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</v>
      </c>
    </row>
    <row spans="1:10" x14ac:dyDescent="0.25" outlineLevel="0" r="1178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</v>
      </c>
    </row>
    <row spans="1:10" x14ac:dyDescent="0.25" outlineLevel="0" r="1179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</v>
      </c>
    </row>
    <row spans="1:10" x14ac:dyDescent="0.25" outlineLevel="0" r="1180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</v>
      </c>
    </row>
    <row spans="1:10" x14ac:dyDescent="0.25" outlineLevel="0" r="1181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</v>
      </c>
    </row>
    <row spans="1:10" x14ac:dyDescent="0.25" outlineLevel="0" r="1182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</v>
      </c>
    </row>
    <row spans="1:10" x14ac:dyDescent="0.25" outlineLevel="0" r="1183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</v>
      </c>
    </row>
    <row spans="1:10" x14ac:dyDescent="0.25" outlineLevel="0" r="1184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</v>
      </c>
    </row>
    <row spans="1:10" x14ac:dyDescent="0.25" outlineLevel="0" r="118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</v>
      </c>
    </row>
    <row spans="1:10" x14ac:dyDescent="0.25" outlineLevel="0" r="1186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</v>
      </c>
    </row>
    <row spans="1:10" x14ac:dyDescent="0.25" outlineLevel="0" r="1187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45457.3814699074</v>
      </c>
    </row>
    <row spans="1:10" x14ac:dyDescent="0.25" outlineLevel="0" r="1188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45457.3814699074</v>
      </c>
    </row>
    <row spans="1:10" x14ac:dyDescent="0.25" outlineLevel="0" r="1189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45457.3814699074</v>
      </c>
    </row>
    <row spans="1:10" x14ac:dyDescent="0.25" outlineLevel="0" r="1190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45457.3814699074</v>
      </c>
    </row>
    <row spans="1:10" x14ac:dyDescent="0.25" outlineLevel="0" r="1191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45460.4400694444</v>
      </c>
    </row>
    <row spans="1:10" x14ac:dyDescent="0.25" outlineLevel="0" r="1192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45460.4400694444</v>
      </c>
    </row>
    <row spans="1:10" x14ac:dyDescent="0.25" outlineLevel="0" r="1193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45460.4400694444</v>
      </c>
    </row>
    <row spans="1:10" x14ac:dyDescent="0.25" outlineLevel="0" r="1194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45460.4400694444</v>
      </c>
    </row>
    <row spans="1:10" x14ac:dyDescent="0.25" outlineLevel="0" r="119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45460.4400694444</v>
      </c>
    </row>
    <row spans="1:10" x14ac:dyDescent="0.25" outlineLevel="0" r="1196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</v>
      </c>
    </row>
    <row spans="1:10" x14ac:dyDescent="0.25" outlineLevel="0" r="1197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</v>
      </c>
    </row>
    <row spans="1:10" x14ac:dyDescent="0.25" outlineLevel="0" r="1198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</v>
      </c>
    </row>
    <row spans="1:10" x14ac:dyDescent="0.25" outlineLevel="0" r="1199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</v>
      </c>
    </row>
    <row spans="1:10" x14ac:dyDescent="0.25" outlineLevel="0" r="1200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</v>
      </c>
    </row>
    <row spans="1:10" x14ac:dyDescent="0.25" outlineLevel="0" r="1201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</v>
      </c>
    </row>
    <row spans="1:10" x14ac:dyDescent="0.25" outlineLevel="0" r="1202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</v>
      </c>
    </row>
    <row spans="1:10" x14ac:dyDescent="0.25" outlineLevel="0" r="1203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</v>
      </c>
    </row>
    <row spans="1:10" x14ac:dyDescent="0.25" outlineLevel="0" r="1204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</v>
      </c>
    </row>
    <row spans="1:10" x14ac:dyDescent="0.25" outlineLevel="0" r="120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</v>
      </c>
    </row>
    <row spans="1:10" x14ac:dyDescent="0.25" outlineLevel="0" r="1206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</v>
      </c>
    </row>
    <row spans="1:10" x14ac:dyDescent="0.25" outlineLevel="0" r="1207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</v>
      </c>
    </row>
    <row spans="1:10" x14ac:dyDescent="0.25" outlineLevel="0" r="1208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</v>
      </c>
    </row>
    <row spans="1:10" x14ac:dyDescent="0.25" outlineLevel="0" r="1209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</v>
      </c>
    </row>
    <row spans="1:10" x14ac:dyDescent="0.25" outlineLevel="0" r="1210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</v>
      </c>
    </row>
    <row spans="1:10" x14ac:dyDescent="0.25" outlineLevel="0" r="1211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spans="1:10" x14ac:dyDescent="0.25" outlineLevel="0" r="1212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spans="1:10" x14ac:dyDescent="0.25" outlineLevel="0" r="1213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spans="1:10" x14ac:dyDescent="0.25" outlineLevel="0" r="1214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spans="1:10" x14ac:dyDescent="0.25" outlineLevel="0" r="121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45460.6777314815</v>
      </c>
    </row>
    <row spans="1:10" x14ac:dyDescent="0.25" outlineLevel="0" r="1216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45460.6777314815</v>
      </c>
    </row>
    <row spans="1:10" x14ac:dyDescent="0.25" outlineLevel="0" r="1217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45460.6777314815</v>
      </c>
    </row>
    <row spans="1:10" x14ac:dyDescent="0.25" outlineLevel="0" r="1218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45460.6777314815</v>
      </c>
    </row>
    <row spans="1:10" x14ac:dyDescent="0.25" outlineLevel="0" r="1219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8611.63</v>
      </c>
      <c r="H1219" s="82"/>
      <c r="I1219" s="80"/>
      <c r="J1219" s="111">
        <v>45460.6812615741</v>
      </c>
    </row>
    <row spans="1:10" x14ac:dyDescent="0.25" outlineLevel="0" r="1220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spans="1:10" x14ac:dyDescent="0.25" outlineLevel="0" r="1221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spans="1:10" x14ac:dyDescent="0.25" outlineLevel="0" r="1222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spans="1:10" x14ac:dyDescent="0.25" outlineLevel="0" r="1223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</v>
      </c>
    </row>
    <row spans="1:10" x14ac:dyDescent="0.25" outlineLevel="0" r="1224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</v>
      </c>
    </row>
    <row spans="1:10" x14ac:dyDescent="0.25" outlineLevel="0" r="12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</v>
      </c>
    </row>
    <row spans="1:10" x14ac:dyDescent="0.25" outlineLevel="0" r="1226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</v>
      </c>
    </row>
    <row spans="1:10" x14ac:dyDescent="0.25" outlineLevel="0" r="1227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45461.4502199074</v>
      </c>
    </row>
    <row spans="1:10" x14ac:dyDescent="0.25" outlineLevel="0" r="1228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45461.4502199074</v>
      </c>
    </row>
    <row spans="1:10" x14ac:dyDescent="0.25" outlineLevel="0" r="1229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45461.4502199074</v>
      </c>
    </row>
    <row spans="1:10" x14ac:dyDescent="0.25" outlineLevel="0" r="1230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45461.4502199074</v>
      </c>
    </row>
    <row spans="1:10" x14ac:dyDescent="0.25" outlineLevel="0" r="1231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</v>
      </c>
    </row>
    <row spans="1:10" x14ac:dyDescent="0.25" outlineLevel="0" r="1232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</v>
      </c>
    </row>
    <row spans="1:10" x14ac:dyDescent="0.25" outlineLevel="0" r="1233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</v>
      </c>
    </row>
    <row spans="1:10" x14ac:dyDescent="0.25" outlineLevel="0" r="1234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</v>
      </c>
    </row>
    <row spans="1:10" x14ac:dyDescent="0.25" outlineLevel="0" r="123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45461.4672916667</v>
      </c>
    </row>
    <row spans="1:10" x14ac:dyDescent="0.25" outlineLevel="0" r="1236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45461.4672916667</v>
      </c>
    </row>
    <row spans="1:10" x14ac:dyDescent="0.25" outlineLevel="0" r="1237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45461.4672916667</v>
      </c>
    </row>
    <row spans="1:10" x14ac:dyDescent="0.25" outlineLevel="0" r="1238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45461.4672916667</v>
      </c>
    </row>
    <row spans="1:10" x14ac:dyDescent="0.25" outlineLevel="0" r="1239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spans="1:10" x14ac:dyDescent="0.25" outlineLevel="0" r="1240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spans="1:10" x14ac:dyDescent="0.25" outlineLevel="0" r="1241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spans="1:10" x14ac:dyDescent="0.25" outlineLevel="0" r="1242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spans="1:10" x14ac:dyDescent="0.25" outlineLevel="0" r="1243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</v>
      </c>
    </row>
    <row spans="1:10" x14ac:dyDescent="0.25" outlineLevel="0" r="1244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</v>
      </c>
    </row>
    <row spans="1:10" x14ac:dyDescent="0.25" outlineLevel="0" r="124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</v>
      </c>
    </row>
    <row spans="1:10" x14ac:dyDescent="0.25" outlineLevel="0" r="1246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34.91</v>
      </c>
      <c r="I1246" s="80"/>
      <c r="J1246" s="111">
        <v>45461.5043518519</v>
      </c>
    </row>
    <row spans="1:10" x14ac:dyDescent="0.25" outlineLevel="0" r="1247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spans="1:10" x14ac:dyDescent="0.25" outlineLevel="0" r="1248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spans="1:10" x14ac:dyDescent="0.25" outlineLevel="0" r="1249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spans="1:10" x14ac:dyDescent="0.25" outlineLevel="0" r="1250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spans="1:10" x14ac:dyDescent="0.25" outlineLevel="0" r="1251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</v>
      </c>
    </row>
    <row spans="1:10" x14ac:dyDescent="0.25" outlineLevel="0" r="1252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</v>
      </c>
    </row>
    <row spans="1:10" x14ac:dyDescent="0.25" outlineLevel="0" r="1253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</v>
      </c>
    </row>
    <row spans="1:10" x14ac:dyDescent="0.25" outlineLevel="0" r="1254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</v>
      </c>
    </row>
    <row spans="1:10" x14ac:dyDescent="0.25" outlineLevel="0" r="125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</v>
      </c>
    </row>
    <row spans="1:10" x14ac:dyDescent="0.25" outlineLevel="0" r="1256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</v>
      </c>
    </row>
    <row spans="1:10" x14ac:dyDescent="0.25" outlineLevel="0" r="1257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</v>
      </c>
    </row>
    <row spans="1:10" x14ac:dyDescent="0.25" outlineLevel="0" r="1258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</v>
      </c>
    </row>
    <row spans="1:10" x14ac:dyDescent="0.25" outlineLevel="0" r="1259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</v>
      </c>
    </row>
    <row spans="1:10" x14ac:dyDescent="0.25" outlineLevel="0" r="1260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</v>
      </c>
    </row>
    <row spans="1:10" x14ac:dyDescent="0.25" outlineLevel="0" r="1261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</v>
      </c>
    </row>
    <row spans="1:10" x14ac:dyDescent="0.25" outlineLevel="0" r="1262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</v>
      </c>
      <c r="I1262" s="80"/>
      <c r="J1262" s="111">
        <v>45461.5704282407</v>
      </c>
    </row>
    <row spans="1:10" x14ac:dyDescent="0.25" outlineLevel="0" r="1263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</v>
      </c>
    </row>
    <row spans="1:10" x14ac:dyDescent="0.25" outlineLevel="0" r="1264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</v>
      </c>
    </row>
    <row spans="1:10" x14ac:dyDescent="0.25" outlineLevel="0" r="126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</v>
      </c>
    </row>
    <row spans="1:10" x14ac:dyDescent="0.25" outlineLevel="0" r="1266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34.91</v>
      </c>
      <c r="I1266" s="80"/>
      <c r="J1266" s="111">
        <v>45461.5903240741</v>
      </c>
    </row>
    <row spans="1:10" x14ac:dyDescent="0.25" outlineLevel="0" r="1267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</v>
      </c>
    </row>
    <row spans="1:10" x14ac:dyDescent="0.25" outlineLevel="0" r="1268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</v>
      </c>
    </row>
    <row spans="1:10" x14ac:dyDescent="0.25" outlineLevel="0" r="1269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</v>
      </c>
    </row>
    <row spans="1:10" x14ac:dyDescent="0.25" outlineLevel="0" r="1270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</v>
      </c>
    </row>
    <row spans="1:10" x14ac:dyDescent="0.25" outlineLevel="0" r="1271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45462.7216782407</v>
      </c>
    </row>
    <row spans="1:10" x14ac:dyDescent="0.25" outlineLevel="0" r="1272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45462.7216782407</v>
      </c>
    </row>
    <row spans="1:10" x14ac:dyDescent="0.25" outlineLevel="0" r="1273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45462.7216782407</v>
      </c>
    </row>
    <row spans="1:10" x14ac:dyDescent="0.25" outlineLevel="0" r="1274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45462.7216782407</v>
      </c>
    </row>
    <row spans="1:10" x14ac:dyDescent="0.25" outlineLevel="0" r="127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45462.7267592593</v>
      </c>
    </row>
    <row spans="1:10" x14ac:dyDescent="0.25" outlineLevel="0" r="1276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45462.7267592593</v>
      </c>
    </row>
    <row spans="1:10" x14ac:dyDescent="0.25" outlineLevel="0" r="1277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</v>
      </c>
      <c r="I1277" s="80"/>
      <c r="J1277" s="111">
        <v>45462.7267592593</v>
      </c>
    </row>
    <row spans="1:10" x14ac:dyDescent="0.25" outlineLevel="0" r="1278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45462.7267592593</v>
      </c>
    </row>
    <row spans="1:10" x14ac:dyDescent="0.25" outlineLevel="0" r="1279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45462.7311111111</v>
      </c>
    </row>
    <row spans="1:10" x14ac:dyDescent="0.25" outlineLevel="0" r="1280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45462.7311111111</v>
      </c>
    </row>
    <row spans="1:10" x14ac:dyDescent="0.25" outlineLevel="0" r="1281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</v>
      </c>
      <c r="I1281" s="80"/>
      <c r="J1281" s="111">
        <v>45462.7311111111</v>
      </c>
    </row>
    <row spans="1:10" x14ac:dyDescent="0.25" outlineLevel="0" r="1282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45462.7311111111</v>
      </c>
    </row>
    <row spans="1:10" x14ac:dyDescent="0.25" outlineLevel="0" r="1283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</v>
      </c>
    </row>
    <row spans="1:10" x14ac:dyDescent="0.25" outlineLevel="0" r="1284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</v>
      </c>
    </row>
    <row spans="1:10" x14ac:dyDescent="0.25" outlineLevel="0" r="128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</v>
      </c>
    </row>
    <row spans="1:10" x14ac:dyDescent="0.25" outlineLevel="0" r="1286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</v>
      </c>
    </row>
    <row spans="1:10" x14ac:dyDescent="0.25" outlineLevel="0" r="1287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</v>
      </c>
    </row>
    <row spans="1:10" x14ac:dyDescent="0.25" outlineLevel="0" r="1288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</v>
      </c>
    </row>
    <row spans="1:10" x14ac:dyDescent="0.25" outlineLevel="0" r="1289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</v>
      </c>
    </row>
    <row spans="1:10" x14ac:dyDescent="0.25" outlineLevel="0" r="1290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</v>
      </c>
    </row>
    <row spans="1:10" x14ac:dyDescent="0.25" outlineLevel="0" r="1291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</v>
      </c>
    </row>
    <row spans="1:10" x14ac:dyDescent="0.25" outlineLevel="0" r="1292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</v>
      </c>
    </row>
    <row spans="1:10" x14ac:dyDescent="0.25" outlineLevel="0" r="1293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</v>
      </c>
    </row>
    <row spans="1:10" x14ac:dyDescent="0.25" outlineLevel="0" r="1294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</v>
      </c>
    </row>
    <row spans="1:10" x14ac:dyDescent="0.25" outlineLevel="0" r="129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</v>
      </c>
    </row>
    <row spans="1:10" x14ac:dyDescent="0.25" outlineLevel="0" r="1296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</v>
      </c>
    </row>
    <row spans="1:10" x14ac:dyDescent="0.25" outlineLevel="0" r="1297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</v>
      </c>
    </row>
    <row spans="1:10" x14ac:dyDescent="0.25" outlineLevel="0" r="1298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</v>
      </c>
    </row>
    <row spans="1:10" x14ac:dyDescent="0.25" outlineLevel="0" r="1299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45469.8183101852</v>
      </c>
    </row>
    <row spans="1:10" x14ac:dyDescent="0.25" outlineLevel="0" r="1300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45469.8183101852</v>
      </c>
    </row>
    <row spans="1:10" x14ac:dyDescent="0.25" outlineLevel="0" r="1301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45469.8183101852</v>
      </c>
    </row>
    <row spans="1:10" x14ac:dyDescent="0.25" outlineLevel="0" r="1302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45469.8183101852</v>
      </c>
    </row>
    <row spans="1:10" x14ac:dyDescent="0.25" outlineLevel="0" r="1303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</v>
      </c>
    </row>
    <row spans="1:10" x14ac:dyDescent="0.25" outlineLevel="0" r="1304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</v>
      </c>
    </row>
    <row spans="1:10" x14ac:dyDescent="0.25" outlineLevel="0" r="130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</v>
      </c>
    </row>
    <row spans="1:10" x14ac:dyDescent="0.25" outlineLevel="0" r="1306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</v>
      </c>
    </row>
    <row spans="1:10" x14ac:dyDescent="0.25" outlineLevel="0" r="1307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</v>
      </c>
    </row>
    <row spans="1:10" x14ac:dyDescent="0.25" outlineLevel="0" r="1308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</v>
      </c>
    </row>
    <row spans="1:10" x14ac:dyDescent="0.25" outlineLevel="0" r="1309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</v>
      </c>
    </row>
    <row spans="1:10" x14ac:dyDescent="0.25" outlineLevel="0" r="1310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spans="1:10" x14ac:dyDescent="0.25" outlineLevel="0" r="1311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spans="1:10" x14ac:dyDescent="0.25" outlineLevel="0" r="1312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spans="1:10" x14ac:dyDescent="0.25" outlineLevel="0" r="1313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spans="1:10" x14ac:dyDescent="0.25" outlineLevel="0" r="1314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9.95</v>
      </c>
      <c r="I1314" s="80"/>
      <c r="J1314" s="111">
        <v>45469.8284027778</v>
      </c>
    </row>
    <row spans="1:10" x14ac:dyDescent="0.25" outlineLevel="0" r="131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</v>
      </c>
      <c r="H1315" s="82"/>
      <c r="I1315" s="80"/>
      <c r="J1315" s="111">
        <v>45469.8284027778</v>
      </c>
    </row>
    <row spans="1:10" x14ac:dyDescent="0.25" outlineLevel="0" r="1316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45469.8284027778</v>
      </c>
    </row>
    <row spans="1:10" x14ac:dyDescent="0.25" outlineLevel="0" r="1317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45469.8284027778</v>
      </c>
    </row>
    <row spans="1:10" x14ac:dyDescent="0.25" outlineLevel="0" r="1318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spans="1:10" x14ac:dyDescent="0.25" outlineLevel="0" r="1319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spans="1:10" x14ac:dyDescent="0.25" outlineLevel="0" r="1320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spans="1:10" x14ac:dyDescent="0.25" outlineLevel="0" r="1321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spans="1:10" x14ac:dyDescent="0.25" outlineLevel="0" r="1322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spans="1:10" x14ac:dyDescent="0.25" outlineLevel="0" r="1323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spans="1:10" x14ac:dyDescent="0.25" outlineLevel="0" r="1324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spans="1:10" x14ac:dyDescent="0.25" outlineLevel="0" r="13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spans="1:10" x14ac:dyDescent="0.25" outlineLevel="0" r="1326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spans="1:10" x14ac:dyDescent="0.25" outlineLevel="0" r="1327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spans="1:10" x14ac:dyDescent="0.25" outlineLevel="0" r="1328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45469.8312847222</v>
      </c>
    </row>
    <row spans="1:10" x14ac:dyDescent="0.25" outlineLevel="0" r="1329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45469.8312847222</v>
      </c>
    </row>
    <row spans="1:10" x14ac:dyDescent="0.25" outlineLevel="0" r="1330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45469.8312847222</v>
      </c>
    </row>
    <row spans="1:10" x14ac:dyDescent="0.25" outlineLevel="0" r="1331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45469.8312847222</v>
      </c>
    </row>
    <row spans="1:10" x14ac:dyDescent="0.25" outlineLevel="0" r="1332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45469.8312847222</v>
      </c>
    </row>
    <row spans="1:10" x14ac:dyDescent="0.25" outlineLevel="0" r="1333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45469.8312847222</v>
      </c>
    </row>
    <row spans="1:10" x14ac:dyDescent="0.25" outlineLevel="0" r="1334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45469.8312847222</v>
      </c>
    </row>
    <row spans="1:10" x14ac:dyDescent="0.25" outlineLevel="0" r="133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</v>
      </c>
    </row>
    <row spans="1:10" x14ac:dyDescent="0.25" outlineLevel="0" r="1336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</v>
      </c>
    </row>
    <row spans="1:10" x14ac:dyDescent="0.25" outlineLevel="0" r="1337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</v>
      </c>
    </row>
    <row spans="1:10" x14ac:dyDescent="0.25" outlineLevel="0" r="1338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</v>
      </c>
    </row>
    <row spans="1:10" x14ac:dyDescent="0.25" outlineLevel="0" r="1339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</v>
      </c>
    </row>
    <row spans="1:10" x14ac:dyDescent="0.25" outlineLevel="0" r="1340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</v>
      </c>
    </row>
    <row spans="1:10" x14ac:dyDescent="0.25" outlineLevel="0" r="1341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</v>
      </c>
    </row>
    <row spans="1:10" x14ac:dyDescent="0.25" outlineLevel="0" r="1342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</v>
      </c>
    </row>
    <row spans="1:10" x14ac:dyDescent="0.25" outlineLevel="0" r="1343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</v>
      </c>
    </row>
    <row spans="1:10" x14ac:dyDescent="0.25" outlineLevel="0" r="1344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</v>
      </c>
    </row>
    <row spans="1:10" x14ac:dyDescent="0.25" outlineLevel="0" r="134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</v>
      </c>
    </row>
    <row spans="1:10" x14ac:dyDescent="0.25" outlineLevel="0" r="1346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45476.697349537</v>
      </c>
    </row>
    <row spans="1:10" x14ac:dyDescent="0.25" outlineLevel="0" r="1347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45476.697349537</v>
      </c>
    </row>
    <row spans="1:10" x14ac:dyDescent="0.25" outlineLevel="0" r="1348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4895.65</v>
      </c>
      <c r="I1348" s="80"/>
      <c r="J1348" s="111">
        <v>45476.7037384259</v>
      </c>
    </row>
    <row spans="1:10" x14ac:dyDescent="0.25" outlineLevel="0" r="1349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4170.48</v>
      </c>
      <c r="H1349" s="82"/>
      <c r="I1349" s="80"/>
      <c r="J1349" s="111">
        <v>45476.7037384259</v>
      </c>
    </row>
    <row spans="1:10" x14ac:dyDescent="0.25" outlineLevel="0" r="1350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</v>
      </c>
    </row>
    <row spans="1:10" x14ac:dyDescent="0.25" outlineLevel="0" r="1351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</v>
      </c>
    </row>
    <row spans="1:10" x14ac:dyDescent="0.25" outlineLevel="0" r="1352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</v>
      </c>
    </row>
    <row spans="1:10" x14ac:dyDescent="0.25" outlineLevel="0" r="1353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</v>
      </c>
    </row>
    <row spans="1:10" x14ac:dyDescent="0.25" outlineLevel="0" r="1354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</v>
      </c>
    </row>
    <row spans="1:10" x14ac:dyDescent="0.25" outlineLevel="0" r="135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</v>
      </c>
    </row>
    <row spans="1:10" x14ac:dyDescent="0.25" outlineLevel="0" r="1356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</v>
      </c>
    </row>
    <row spans="1:10" x14ac:dyDescent="0.25" outlineLevel="0" r="1357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</v>
      </c>
    </row>
    <row spans="1:10" x14ac:dyDescent="0.25" outlineLevel="0" r="1358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</v>
      </c>
    </row>
    <row spans="1:10" x14ac:dyDescent="0.25" outlineLevel="0" r="1359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159.89</v>
      </c>
      <c r="I1359" s="80"/>
      <c r="J1359" s="111">
        <v>45477.4743055556</v>
      </c>
    </row>
    <row spans="1:10" x14ac:dyDescent="0.25" outlineLevel="0" r="1360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</v>
      </c>
    </row>
    <row spans="1:10" x14ac:dyDescent="0.25" outlineLevel="0" r="1361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</v>
      </c>
    </row>
    <row spans="1:10" x14ac:dyDescent="0.25" outlineLevel="0" r="1362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</v>
      </c>
    </row>
    <row spans="1:10" x14ac:dyDescent="0.25" outlineLevel="0" r="1363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</v>
      </c>
    </row>
    <row spans="1:10" x14ac:dyDescent="0.25" outlineLevel="0" r="1364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</v>
      </c>
    </row>
    <row spans="1:10" x14ac:dyDescent="0.25" outlineLevel="0" r="136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</v>
      </c>
    </row>
    <row spans="1:10" x14ac:dyDescent="0.25" outlineLevel="0" r="1366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</v>
      </c>
    </row>
    <row spans="1:10" x14ac:dyDescent="0.25" outlineLevel="0" r="1367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45477.4881597222</v>
      </c>
    </row>
    <row spans="1:10" x14ac:dyDescent="0.25" outlineLevel="0" r="1368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45477.4881597222</v>
      </c>
    </row>
    <row spans="1:10" x14ac:dyDescent="0.25" outlineLevel="0" r="1369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8.7</v>
      </c>
      <c r="H1369" s="82"/>
      <c r="I1369" s="80"/>
      <c r="J1369" s="111">
        <v>45477.4881597222</v>
      </c>
    </row>
    <row spans="1:10" x14ac:dyDescent="0.25" outlineLevel="0" r="1370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</v>
      </c>
      <c r="H1370" s="82"/>
      <c r="I1370" s="80"/>
      <c r="J1370" s="111">
        <v>45477.4881597222</v>
      </c>
    </row>
    <row spans="1:10" x14ac:dyDescent="0.25" outlineLevel="0" r="1371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45477.4926041667</v>
      </c>
    </row>
    <row spans="1:10" x14ac:dyDescent="0.25" outlineLevel="0" r="1372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45477.4926041667</v>
      </c>
    </row>
    <row spans="1:10" x14ac:dyDescent="0.25" outlineLevel="0" r="1373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45477.4926041667</v>
      </c>
    </row>
    <row spans="1:10" x14ac:dyDescent="0.25" outlineLevel="0" r="1374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45477.4926041667</v>
      </c>
    </row>
    <row spans="1:10" x14ac:dyDescent="0.25" outlineLevel="0" r="137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</v>
      </c>
    </row>
    <row spans="1:10" x14ac:dyDescent="0.25" outlineLevel="0" r="1376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</v>
      </c>
    </row>
    <row spans="1:10" x14ac:dyDescent="0.25" outlineLevel="0" r="1377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</v>
      </c>
    </row>
    <row spans="1:10" x14ac:dyDescent="0.25" outlineLevel="0" r="1378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</v>
      </c>
    </row>
    <row spans="1:10" x14ac:dyDescent="0.25" outlineLevel="0" r="1379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spans="1:10" x14ac:dyDescent="0.25" outlineLevel="0" r="1380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spans="1:10" x14ac:dyDescent="0.25" outlineLevel="0" r="1381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spans="1:10" x14ac:dyDescent="0.25" outlineLevel="0" r="1382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spans="1:10" x14ac:dyDescent="0.25" outlineLevel="0" r="1383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spans="1:10" x14ac:dyDescent="0.25" outlineLevel="0" r="1384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spans="1:10" x14ac:dyDescent="0.25" outlineLevel="0" r="138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spans="1:10" x14ac:dyDescent="0.25" outlineLevel="0" r="1386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</v>
      </c>
      <c r="H1386" s="82"/>
      <c r="I1386" s="80"/>
      <c r="J1386" s="111">
        <v>45477.5059259259</v>
      </c>
    </row>
    <row spans="1:10" x14ac:dyDescent="0.25" outlineLevel="0" r="1387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spans="1:10" x14ac:dyDescent="0.25" outlineLevel="0" r="1388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spans="1:10" x14ac:dyDescent="0.25" outlineLevel="0" r="1389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spans="1:10" x14ac:dyDescent="0.25" outlineLevel="0" r="1390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spans="1:10" x14ac:dyDescent="0.25" outlineLevel="0" r="1391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598.56</v>
      </c>
      <c r="I1391" s="80"/>
      <c r="J1391" s="111">
        <v>45477.5190972222</v>
      </c>
    </row>
    <row spans="1:10" x14ac:dyDescent="0.25" outlineLevel="0" r="1392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45477.5190972222</v>
      </c>
    </row>
    <row spans="1:10" x14ac:dyDescent="0.25" outlineLevel="0" r="1393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45477.5190972222</v>
      </c>
    </row>
    <row spans="1:10" x14ac:dyDescent="0.25" outlineLevel="0" r="1394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</v>
      </c>
    </row>
    <row spans="1:10" x14ac:dyDescent="0.25" outlineLevel="0" r="139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</v>
      </c>
    </row>
    <row spans="1:10" x14ac:dyDescent="0.25" outlineLevel="0" r="1396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</v>
      </c>
    </row>
    <row spans="1:10" x14ac:dyDescent="0.25" outlineLevel="0" r="1397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</v>
      </c>
    </row>
    <row spans="1:10" x14ac:dyDescent="0.25" outlineLevel="0" r="1398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spans="1:10" x14ac:dyDescent="0.25" outlineLevel="0" r="1399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spans="1:10" x14ac:dyDescent="0.25" outlineLevel="0" r="1400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spans="1:10" x14ac:dyDescent="0.25" outlineLevel="0" r="1401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spans="1:10" x14ac:dyDescent="0.25" outlineLevel="0" r="1402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spans="1:10" x14ac:dyDescent="0.25" outlineLevel="0" r="1403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spans="1:10" x14ac:dyDescent="0.25" outlineLevel="0" r="1404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spans="1:10" x14ac:dyDescent="0.25" outlineLevel="0" r="140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outlineLevel="0" r="1406">
      <c r="A1406" s="322">
        <v>375</v>
      </c>
      <c r="B1406" s="326">
        <v>45473</v>
      </c>
      <c r="D1406" s="322" t="inlineStr">
        <is>
          <t>FACT-24-23254</t>
        </is>
      </c>
      <c r="E1406" s="322" t="inlineStr">
        <is>
          <t>1100</t>
        </is>
      </c>
      <c r="F1406" s="322" t="inlineStr">
        <is>
          <t>Comptes Clients</t>
        </is>
      </c>
      <c r="G1406" s="73">
        <v>15547.5</v>
      </c>
      <c r="J1406" s="322" t="inlineStr">
        <is>
          <t>05/juil/2024 06:01:21</t>
        </is>
      </c>
    </row>
    <row outlineLevel="0" r="1407">
      <c r="A1407" s="322">
        <v>375</v>
      </c>
      <c r="B1407" s="326">
        <v>45473</v>
      </c>
      <c r="D1407" s="322" t="inlineStr">
        <is>
          <t>FACT-24-23254</t>
        </is>
      </c>
      <c r="E1407" s="322" t="inlineStr">
        <is>
          <t>4000</t>
        </is>
      </c>
      <c r="F1407" s="322" t="inlineStr">
        <is>
          <t>Revenus</t>
        </is>
      </c>
      <c r="H1407" s="73">
        <v>13522.5</v>
      </c>
      <c r="J1407" s="322" t="inlineStr">
        <is>
          <t>05/juil/2024 06:01:21</t>
        </is>
      </c>
    </row>
    <row outlineLevel="0" r="1408">
      <c r="A1408" s="322">
        <v>375</v>
      </c>
      <c r="B1408" s="326">
        <v>45473</v>
      </c>
      <c r="D1408" s="322" t="inlineStr">
        <is>
          <t>FACT-24-23254</t>
        </is>
      </c>
      <c r="E1408" s="322" t="inlineStr">
        <is>
          <t>2200</t>
        </is>
      </c>
      <c r="F1408" s="322" t="inlineStr">
        <is>
          <t>TPS à payer</t>
        </is>
      </c>
      <c r="H1408" s="73">
        <v>676.13</v>
      </c>
      <c r="J1408" s="322" t="inlineStr">
        <is>
          <t>05/juil/2024 06:01:21</t>
        </is>
      </c>
    </row>
    <row outlineLevel="0" r="1409">
      <c r="A1409" s="322">
        <v>375</v>
      </c>
      <c r="B1409" s="326">
        <v>45473</v>
      </c>
      <c r="D1409" s="322" t="inlineStr">
        <is>
          <t>FACT-24-23254</t>
        </is>
      </c>
      <c r="E1409" s="322" t="inlineStr">
        <is>
          <t>2201</t>
        </is>
      </c>
      <c r="F1409" s="322" t="inlineStr">
        <is>
          <t>TVQ à payer</t>
        </is>
      </c>
      <c r="H1409" s="73">
        <v>1348.87</v>
      </c>
      <c r="J1409" s="322" t="inlineStr">
        <is>
          <t>05/juil/2024 06:01:21</t>
        </is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60"/>
  <sheetViews>
    <sheetView topLeftCell="F1" zoomScale="95" zoomScaleNormal="95" workbookViewId="0" rightToLeft="false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spans="1:21" x14ac:dyDescent="0.25" outlineLevel="0" r="1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spans="1:21" x14ac:dyDescent="0.25" outlineLevel="0" r="2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0.09975</v>
      </c>
      <c r="S2" s="9">
        <v>104.74</v>
      </c>
      <c r="T2" s="9">
        <v>1207.24</v>
      </c>
      <c r="U2" s="9">
        <v>0</v>
      </c>
    </row>
    <row spans="1:21" x14ac:dyDescent="0.25" outlineLevel="0" r="3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0.09975</v>
      </c>
      <c r="S3" s="9">
        <v>1637.5</v>
      </c>
      <c r="T3" s="9">
        <v>18874.3</v>
      </c>
      <c r="U3" s="9">
        <v>2500</v>
      </c>
    </row>
    <row spans="1:21" x14ac:dyDescent="0.25" outlineLevel="0" r="4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0.09975</v>
      </c>
      <c r="S4" s="9">
        <v>211.27</v>
      </c>
      <c r="T4" s="9">
        <v>2585.17</v>
      </c>
      <c r="U4" s="9">
        <v>500</v>
      </c>
    </row>
    <row spans="1:21" x14ac:dyDescent="0.25" outlineLevel="0" r="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0.09975</v>
      </c>
      <c r="S5" s="9">
        <v>183.24</v>
      </c>
      <c r="T5" s="9">
        <v>2112.09</v>
      </c>
      <c r="U5" s="9">
        <v>500</v>
      </c>
    </row>
    <row spans="1:21" x14ac:dyDescent="0.25" outlineLevel="0" r="6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0.09975</v>
      </c>
      <c r="S6" s="9">
        <v>92.27</v>
      </c>
      <c r="T6" s="9">
        <v>1063.52</v>
      </c>
      <c r="U6" s="9">
        <v>500</v>
      </c>
    </row>
    <row spans="1:21" x14ac:dyDescent="0.25" outlineLevel="0" r="7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</v>
      </c>
      <c r="R7" s="28">
        <v>0.09975</v>
      </c>
      <c r="S7" s="9">
        <v>269.92</v>
      </c>
      <c r="T7" s="9">
        <v>3111.22</v>
      </c>
      <c r="U7" s="9">
        <v>25</v>
      </c>
    </row>
    <row spans="1:21" x14ac:dyDescent="0.25" outlineLevel="0" r="8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0.09975</v>
      </c>
      <c r="S8" s="9">
        <v>35.91</v>
      </c>
      <c r="T8" s="9">
        <v>413.91</v>
      </c>
      <c r="U8" s="9">
        <v>250</v>
      </c>
    </row>
    <row spans="1:21" x14ac:dyDescent="0.25" outlineLevel="0" r="9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0.09975</v>
      </c>
      <c r="S9" s="9">
        <v>90.77</v>
      </c>
      <c r="T9" s="9">
        <v>1046.27</v>
      </c>
      <c r="U9" s="9">
        <v>0</v>
      </c>
    </row>
    <row spans="1:21" x14ac:dyDescent="0.25" outlineLevel="0" r="10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0.09975</v>
      </c>
      <c r="S10" s="9">
        <v>126.35</v>
      </c>
      <c r="T10" s="9">
        <v>1456.34</v>
      </c>
      <c r="U10" s="9">
        <v>150</v>
      </c>
    </row>
    <row spans="1:21" x14ac:dyDescent="0.25" outlineLevel="0" r="11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</v>
      </c>
      <c r="R11" s="28">
        <v>0.09975</v>
      </c>
      <c r="S11" s="9">
        <v>269.92</v>
      </c>
      <c r="T11" s="9">
        <v>3111.22</v>
      </c>
      <c r="U11" s="9">
        <v>25</v>
      </c>
    </row>
    <row spans="1:21" x14ac:dyDescent="0.25" outlineLevel="0" r="12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0.09975</v>
      </c>
      <c r="S12" s="9">
        <v>62.34</v>
      </c>
      <c r="T12" s="9">
        <v>718.59</v>
      </c>
      <c r="U12" s="9">
        <v>100</v>
      </c>
    </row>
    <row spans="1:21" x14ac:dyDescent="0.25" outlineLevel="0" r="13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0.09975</v>
      </c>
      <c r="S13" s="9">
        <v>37.41</v>
      </c>
      <c r="T13" s="1">
        <v>431.16</v>
      </c>
      <c r="U13" s="9">
        <v>0</v>
      </c>
    </row>
    <row spans="1:21" x14ac:dyDescent="0.25" outlineLevel="0" r="14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0.09975</v>
      </c>
      <c r="S14" s="9">
        <v>60.45</v>
      </c>
      <c r="T14" s="1">
        <v>696.75</v>
      </c>
      <c r="U14" s="9">
        <v>25</v>
      </c>
    </row>
    <row spans="1:21" x14ac:dyDescent="0.25" outlineLevel="0" r="1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0.09975</v>
      </c>
      <c r="S15" s="9">
        <v>814.56</v>
      </c>
      <c r="T15" s="1">
        <v>9388.86</v>
      </c>
      <c r="U15" s="9">
        <v>2500</v>
      </c>
    </row>
    <row spans="1:21" x14ac:dyDescent="0.25" outlineLevel="0" r="16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0.09975</v>
      </c>
      <c r="S16" s="9">
        <v>153.22</v>
      </c>
      <c r="T16" s="1">
        <v>1766.02</v>
      </c>
      <c r="U16" s="9">
        <v>500</v>
      </c>
    </row>
    <row spans="1:21" x14ac:dyDescent="0.25" outlineLevel="0" r="17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0.09975</v>
      </c>
      <c r="S17" s="9">
        <v>29.93</v>
      </c>
      <c r="T17" s="1">
        <v>344.93</v>
      </c>
      <c r="U17" s="9">
        <v>0</v>
      </c>
    </row>
    <row spans="1:21" x14ac:dyDescent="0.25" outlineLevel="0" r="18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0.09975</v>
      </c>
      <c r="S18" s="9">
        <v>90.37</v>
      </c>
      <c r="T18" s="10">
        <v>1041.67</v>
      </c>
      <c r="U18" s="10">
        <v>250</v>
      </c>
    </row>
    <row spans="1:21" x14ac:dyDescent="0.25" outlineLevel="0" r="19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0.09975</v>
      </c>
      <c r="S19" s="9">
        <v>107.73</v>
      </c>
      <c r="T19" s="1">
        <v>1241.73</v>
      </c>
      <c r="U19" s="9">
        <v>0</v>
      </c>
    </row>
    <row spans="1:21" x14ac:dyDescent="0.25" outlineLevel="0" r="20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0.09975</v>
      </c>
      <c r="S20" s="9">
        <v>90.97</v>
      </c>
      <c r="T20" s="1">
        <v>1048.57</v>
      </c>
      <c r="U20" s="9">
        <v>500</v>
      </c>
    </row>
    <row spans="1:21" x14ac:dyDescent="0.25" outlineLevel="0" r="21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0.09975</v>
      </c>
      <c r="S21" s="9">
        <v>223.84</v>
      </c>
      <c r="T21" s="1">
        <v>2580.04</v>
      </c>
      <c r="U21" s="9">
        <v>1000</v>
      </c>
    </row>
    <row spans="1:21" x14ac:dyDescent="0.25" outlineLevel="0" r="22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0.09975</v>
      </c>
      <c r="S22" s="9">
        <v>403.99</v>
      </c>
      <c r="T22" s="1">
        <v>4656.49</v>
      </c>
      <c r="U22" s="9">
        <v>1000</v>
      </c>
    </row>
    <row spans="1:21" x14ac:dyDescent="0.25" outlineLevel="0" r="23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0.09975</v>
      </c>
      <c r="S23" s="9">
        <v>74.81</v>
      </c>
      <c r="T23" s="1">
        <v>862.31</v>
      </c>
      <c r="U23" s="9">
        <v>0</v>
      </c>
    </row>
    <row spans="1:21" x14ac:dyDescent="0.25" outlineLevel="0" r="24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0.09975</v>
      </c>
      <c r="S24" s="9">
        <v>149.63</v>
      </c>
      <c r="T24" s="1">
        <v>1724.63</v>
      </c>
      <c r="U24" s="9">
        <v>250</v>
      </c>
    </row>
    <row spans="1:21" x14ac:dyDescent="0.25" outlineLevel="0" r="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0.09975</v>
      </c>
      <c r="S25" s="9">
        <v>62.84</v>
      </c>
      <c r="T25" s="1">
        <v>724.34</v>
      </c>
      <c r="U25" s="9">
        <v>250</v>
      </c>
    </row>
    <row spans="1:21" x14ac:dyDescent="0.25" outlineLevel="0" r="26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0.09975</v>
      </c>
      <c r="S26" s="9">
        <v>84.69</v>
      </c>
      <c r="T26" s="1">
        <v>976.14</v>
      </c>
      <c r="U26" s="9">
        <v>450</v>
      </c>
    </row>
    <row spans="1:21" x14ac:dyDescent="0.25" outlineLevel="0" r="27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0.09975</v>
      </c>
      <c r="S27" s="9">
        <v>60.75</v>
      </c>
      <c r="T27" s="1">
        <v>700.2</v>
      </c>
      <c r="U27" s="9">
        <v>299.99</v>
      </c>
    </row>
    <row spans="1:21" x14ac:dyDescent="0.25" outlineLevel="0" r="28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0.09975</v>
      </c>
      <c r="S28" s="9">
        <v>156.21</v>
      </c>
      <c r="T28" s="1">
        <v>1800.51</v>
      </c>
      <c r="U28" s="9">
        <v>750</v>
      </c>
    </row>
    <row spans="1:21" x14ac:dyDescent="0.25" outlineLevel="0" r="29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0.09975</v>
      </c>
      <c r="S29" s="9">
        <v>1705.73</v>
      </c>
      <c r="T29" s="1">
        <v>19660.73</v>
      </c>
      <c r="U29" s="9">
        <v>5000</v>
      </c>
    </row>
    <row spans="1:21" x14ac:dyDescent="0.25" outlineLevel="0" r="30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</v>
      </c>
      <c r="R30" s="28">
        <v>0.09975</v>
      </c>
      <c r="S30" s="9">
        <v>269.92</v>
      </c>
      <c r="T30" s="1">
        <v>3111.22</v>
      </c>
      <c r="U30" s="9">
        <v>0</v>
      </c>
    </row>
    <row spans="1:21" x14ac:dyDescent="0.25" outlineLevel="0" r="31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0.09975</v>
      </c>
      <c r="S31" s="9">
        <v>329.77</v>
      </c>
      <c r="T31" s="1">
        <v>3801.07</v>
      </c>
      <c r="U31" s="9">
        <v>0</v>
      </c>
    </row>
    <row spans="1:21" x14ac:dyDescent="0.25" outlineLevel="0" r="32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0.09975</v>
      </c>
      <c r="S32" s="9">
        <v>299.25</v>
      </c>
      <c r="T32" s="1">
        <v>3449.25</v>
      </c>
      <c r="U32" s="9">
        <v>0</v>
      </c>
    </row>
    <row spans="1:21" x14ac:dyDescent="0.25" outlineLevel="0" r="33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0.09975</v>
      </c>
      <c r="S33" s="9">
        <v>390.22</v>
      </c>
      <c r="T33" s="1">
        <v>4497.82</v>
      </c>
      <c r="U33" s="9">
        <v>1000</v>
      </c>
    </row>
    <row spans="1:21" x14ac:dyDescent="0.25" outlineLevel="0" r="34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0.09975</v>
      </c>
      <c r="S34" s="9">
        <v>673.31</v>
      </c>
      <c r="T34" s="1">
        <v>7760.81</v>
      </c>
      <c r="U34" s="9">
        <v>0</v>
      </c>
    </row>
    <row spans="1:21" x14ac:dyDescent="0.25" outlineLevel="0" r="3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0.09975</v>
      </c>
      <c r="S35" s="9">
        <v>1346.63</v>
      </c>
      <c r="T35" s="1">
        <v>15521.63</v>
      </c>
      <c r="U35" s="9">
        <v>0</v>
      </c>
    </row>
    <row spans="1:21" x14ac:dyDescent="0.25" outlineLevel="0" r="36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0.09975</v>
      </c>
      <c r="S36" s="9">
        <v>209.48</v>
      </c>
      <c r="T36" s="1">
        <v>2414.48</v>
      </c>
      <c r="U36" s="9">
        <v>0</v>
      </c>
    </row>
    <row spans="1:21" x14ac:dyDescent="0.25" outlineLevel="0" r="37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0.09975</v>
      </c>
      <c r="S37" s="9">
        <v>807.98</v>
      </c>
      <c r="T37" s="1">
        <v>9312.98</v>
      </c>
      <c r="U37" s="9">
        <v>0</v>
      </c>
    </row>
    <row spans="1:21" x14ac:dyDescent="0.25" outlineLevel="0" r="38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0.09975</v>
      </c>
      <c r="S38" s="9">
        <v>240</v>
      </c>
      <c r="T38" s="1">
        <v>2766.3</v>
      </c>
      <c r="U38" s="9">
        <v>0</v>
      </c>
    </row>
    <row spans="1:21" x14ac:dyDescent="0.25" outlineLevel="0" r="39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0.09975</v>
      </c>
      <c r="S39" s="9">
        <v>306.73</v>
      </c>
      <c r="T39" s="1">
        <v>3535.48</v>
      </c>
      <c r="U39" s="9">
        <v>0</v>
      </c>
    </row>
    <row spans="1:21" x14ac:dyDescent="0.25" outlineLevel="0" r="40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0.09975</v>
      </c>
      <c r="S40" s="9">
        <v>598.5</v>
      </c>
      <c r="T40" s="1">
        <v>6898.5</v>
      </c>
      <c r="U40" s="9">
        <v>0</v>
      </c>
    </row>
    <row spans="1:21" x14ac:dyDescent="0.25" outlineLevel="0" r="41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0.09975</v>
      </c>
      <c r="S41" s="9">
        <v>239.4</v>
      </c>
      <c r="T41" s="1">
        <v>2759.4</v>
      </c>
      <c r="U41" s="9">
        <v>0</v>
      </c>
    </row>
    <row spans="1:21" x14ac:dyDescent="0.25" outlineLevel="0" r="42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0.09975</v>
      </c>
      <c r="S42" s="9">
        <v>149.63</v>
      </c>
      <c r="T42" s="1">
        <v>1724.63</v>
      </c>
      <c r="U42" s="9">
        <v>0</v>
      </c>
    </row>
    <row spans="1:21" x14ac:dyDescent="0.25" outlineLevel="0" r="43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0.09975</v>
      </c>
      <c r="S43" s="9">
        <v>179.55</v>
      </c>
      <c r="T43" s="1">
        <v>2069.55</v>
      </c>
      <c r="U43" s="9">
        <v>0</v>
      </c>
    </row>
    <row spans="1:21" x14ac:dyDescent="0.25" outlineLevel="0" r="44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0.09975</v>
      </c>
      <c r="S44" s="9">
        <v>29.93</v>
      </c>
      <c r="T44" s="1">
        <v>344.93</v>
      </c>
      <c r="U44" s="9">
        <v>0</v>
      </c>
    </row>
    <row spans="1:21" x14ac:dyDescent="0.25" outlineLevel="0" r="4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0.09975</v>
      </c>
      <c r="S45" s="9">
        <v>59.85</v>
      </c>
      <c r="T45" s="1">
        <v>689.85</v>
      </c>
      <c r="U45" s="9">
        <v>0</v>
      </c>
    </row>
    <row spans="1:21" x14ac:dyDescent="0.25" outlineLevel="0" r="46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0.09975</v>
      </c>
      <c r="S46" s="9">
        <v>119.7</v>
      </c>
      <c r="T46" s="1">
        <v>1379.7</v>
      </c>
      <c r="U46" s="9">
        <v>0</v>
      </c>
    </row>
    <row spans="1:21" x14ac:dyDescent="0.25" outlineLevel="0" r="47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0.09975</v>
      </c>
      <c r="S47" s="9">
        <v>179.55</v>
      </c>
      <c r="T47" s="1">
        <v>2069.55</v>
      </c>
      <c r="U47" s="9">
        <v>0</v>
      </c>
    </row>
    <row spans="1:21" x14ac:dyDescent="0.25" outlineLevel="0" r="48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0.09975</v>
      </c>
      <c r="S48" s="9">
        <v>119.7</v>
      </c>
      <c r="T48" s="1">
        <v>1379.7</v>
      </c>
      <c r="U48" s="9">
        <v>0</v>
      </c>
    </row>
    <row spans="1:21" x14ac:dyDescent="0.25" outlineLevel="0" r="49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0.09975</v>
      </c>
      <c r="S49" s="9">
        <v>788.03</v>
      </c>
      <c r="T49" s="1">
        <v>16983.03</v>
      </c>
      <c r="U49" s="9">
        <v>0</v>
      </c>
    </row>
    <row spans="1:21" x14ac:dyDescent="0.25" outlineLevel="0" r="50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0.09975</v>
      </c>
      <c r="S50" s="9">
        <v>112.22</v>
      </c>
      <c r="T50" s="1">
        <v>1293.47</v>
      </c>
      <c r="U50" s="9">
        <v>0</v>
      </c>
    </row>
    <row spans="1:21" x14ac:dyDescent="0.25" outlineLevel="0" r="51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0.09975</v>
      </c>
      <c r="S51" s="9">
        <v>98.75</v>
      </c>
      <c r="T51" s="1">
        <v>1138.25</v>
      </c>
      <c r="U51" s="9">
        <v>0</v>
      </c>
    </row>
    <row spans="1:21" x14ac:dyDescent="0.25" outlineLevel="0" r="52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0.09975</v>
      </c>
      <c r="S52" s="9">
        <v>89.78</v>
      </c>
      <c r="T52" s="1">
        <v>1034.78</v>
      </c>
      <c r="U52" s="9">
        <v>0</v>
      </c>
    </row>
    <row spans="1:21" x14ac:dyDescent="0.25" outlineLevel="0" r="53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0.09975</v>
      </c>
      <c r="S53" s="9">
        <v>149.63</v>
      </c>
      <c r="T53" s="1">
        <v>1724.63</v>
      </c>
      <c r="U53" s="9">
        <v>0</v>
      </c>
    </row>
    <row spans="1:21" x14ac:dyDescent="0.25" outlineLevel="0" r="54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0.09975</v>
      </c>
      <c r="S54" s="9">
        <v>104.74</v>
      </c>
      <c r="T54" s="1">
        <v>1207.24</v>
      </c>
      <c r="U54" s="9">
        <v>0</v>
      </c>
    </row>
    <row spans="1:21" x14ac:dyDescent="0.25" outlineLevel="0" r="5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0.09975</v>
      </c>
      <c r="S55" s="9">
        <v>59.85</v>
      </c>
      <c r="T55" s="1">
        <v>689.85</v>
      </c>
      <c r="U55" s="9">
        <v>0</v>
      </c>
    </row>
    <row spans="1:21" x14ac:dyDescent="0.25" outlineLevel="0" r="56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0.09975</v>
      </c>
      <c r="S56" s="9">
        <v>38.9</v>
      </c>
      <c r="T56" s="1">
        <v>448.4</v>
      </c>
      <c r="U56" s="9">
        <v>0</v>
      </c>
    </row>
    <row spans="1:21" x14ac:dyDescent="0.25" outlineLevel="0" r="57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0.09975</v>
      </c>
      <c r="S57" s="9">
        <v>89.78</v>
      </c>
      <c r="T57" s="1">
        <v>1034.78</v>
      </c>
      <c r="U57" s="9">
        <v>0</v>
      </c>
    </row>
    <row spans="1:21" x14ac:dyDescent="0.25" outlineLevel="0" r="58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0.09975</v>
      </c>
      <c r="S58" s="9">
        <v>74.81</v>
      </c>
      <c r="T58" s="1">
        <v>862.31</v>
      </c>
      <c r="U58" s="9">
        <v>0</v>
      </c>
    </row>
    <row spans="1:21" x14ac:dyDescent="0.25" outlineLevel="0" r="59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0.09975</v>
      </c>
      <c r="S59" s="9">
        <v>59.85</v>
      </c>
      <c r="T59" s="1">
        <v>689.85</v>
      </c>
      <c r="U59" s="9">
        <v>0</v>
      </c>
    </row>
    <row spans="1:21" x14ac:dyDescent="0.25" outlineLevel="0" r="60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0.09975</v>
      </c>
      <c r="S60" s="9">
        <v>544.64</v>
      </c>
      <c r="T60" s="1">
        <v>6277.64</v>
      </c>
      <c r="U60" s="9">
        <v>2500</v>
      </c>
    </row>
    <row spans="1:21" x14ac:dyDescent="0.25" outlineLevel="0" r="61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0.09975</v>
      </c>
      <c r="S61" s="9">
        <v>89.78</v>
      </c>
      <c r="T61" s="1">
        <v>1034.78</v>
      </c>
      <c r="U61" s="9">
        <v>0</v>
      </c>
    </row>
    <row spans="1:21" x14ac:dyDescent="0.25" outlineLevel="0" r="62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0.09975</v>
      </c>
      <c r="S62" s="9">
        <v>269.33</v>
      </c>
      <c r="T62" s="1">
        <v>3104.33</v>
      </c>
      <c r="U62" s="9">
        <v>0</v>
      </c>
    </row>
    <row spans="1:21" x14ac:dyDescent="0.25" outlineLevel="0" r="63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0.09975</v>
      </c>
      <c r="S63" s="9">
        <v>59.85</v>
      </c>
      <c r="T63" s="1">
        <v>689.85</v>
      </c>
      <c r="U63" s="9">
        <v>0</v>
      </c>
    </row>
    <row spans="1:21" x14ac:dyDescent="0.25" outlineLevel="0" r="64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0.09975</v>
      </c>
      <c r="S64" s="9">
        <v>98.75</v>
      </c>
      <c r="T64" s="1">
        <v>1138.25</v>
      </c>
      <c r="U64" s="9">
        <v>0</v>
      </c>
    </row>
    <row spans="1:21" x14ac:dyDescent="0.25" outlineLevel="0" r="6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0.09975</v>
      </c>
      <c r="S65" s="9">
        <v>62.84</v>
      </c>
      <c r="T65" s="1">
        <v>724.34</v>
      </c>
      <c r="U65" s="9">
        <v>0</v>
      </c>
    </row>
    <row spans="1:21" x14ac:dyDescent="0.25" outlineLevel="0" r="66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0.09975</v>
      </c>
      <c r="S66" s="9">
        <v>488.08</v>
      </c>
      <c r="T66" s="1">
        <v>5625.73</v>
      </c>
      <c r="U66" s="9">
        <v>0</v>
      </c>
    </row>
    <row spans="1:21" x14ac:dyDescent="0.25" outlineLevel="0" r="67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0.09975</v>
      </c>
      <c r="S67" s="9">
        <v>60.45</v>
      </c>
      <c r="T67" s="1">
        <v>696.75</v>
      </c>
      <c r="U67" s="9">
        <v>0</v>
      </c>
    </row>
    <row spans="1:21" x14ac:dyDescent="0.25" outlineLevel="0" r="68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0.09975</v>
      </c>
      <c r="S68" s="9">
        <v>59.85</v>
      </c>
      <c r="T68" s="1">
        <v>689.85</v>
      </c>
      <c r="U68" s="9">
        <v>0</v>
      </c>
    </row>
    <row spans="1:21" x14ac:dyDescent="0.25" outlineLevel="0" r="69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0.09975</v>
      </c>
      <c r="S69" s="9">
        <v>113.72</v>
      </c>
      <c r="T69" s="1">
        <v>1310.72</v>
      </c>
      <c r="U69" s="9">
        <v>0</v>
      </c>
    </row>
    <row spans="1:21" x14ac:dyDescent="0.25" outlineLevel="0" r="70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0.09975</v>
      </c>
      <c r="S70" s="9">
        <v>59.85</v>
      </c>
      <c r="T70" s="1">
        <v>689.85</v>
      </c>
      <c r="U70" s="9">
        <v>0</v>
      </c>
    </row>
    <row spans="1:21" x14ac:dyDescent="0.25" outlineLevel="0" r="71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0.09975</v>
      </c>
      <c r="S71" s="9">
        <v>59.85</v>
      </c>
      <c r="T71" s="1">
        <v>689.85</v>
      </c>
      <c r="U71" s="9">
        <v>0</v>
      </c>
    </row>
    <row spans="1:21" x14ac:dyDescent="0.25" outlineLevel="0" r="72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0.09975</v>
      </c>
      <c r="S72" s="9">
        <v>59.85</v>
      </c>
      <c r="T72" s="1">
        <v>689.85</v>
      </c>
      <c r="U72" s="9">
        <v>0</v>
      </c>
    </row>
    <row spans="1:21" x14ac:dyDescent="0.25" outlineLevel="0" r="73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0.09975</v>
      </c>
      <c r="S73" s="9">
        <v>44.89</v>
      </c>
      <c r="T73" s="1">
        <v>517.39</v>
      </c>
      <c r="U73" s="9">
        <v>0</v>
      </c>
    </row>
    <row spans="1:21" x14ac:dyDescent="0.25" outlineLevel="0" r="74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0.09975</v>
      </c>
      <c r="S74" s="9">
        <v>598.5</v>
      </c>
      <c r="T74" s="1">
        <v>6898.5</v>
      </c>
      <c r="U74" s="9">
        <v>0</v>
      </c>
    </row>
    <row spans="1:21" x14ac:dyDescent="0.25" outlineLevel="0" r="7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0.09975</v>
      </c>
      <c r="S75" s="9">
        <v>37.41</v>
      </c>
      <c r="T75" s="1">
        <v>431.16</v>
      </c>
      <c r="U75" s="9">
        <v>0</v>
      </c>
    </row>
    <row spans="1:21" x14ac:dyDescent="0.25" outlineLevel="0" r="76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0.09975</v>
      </c>
      <c r="S76" s="9">
        <v>167.58</v>
      </c>
      <c r="T76" s="1">
        <v>1931.58</v>
      </c>
      <c r="U76" s="9">
        <v>0</v>
      </c>
    </row>
    <row spans="1:21" x14ac:dyDescent="0.25" outlineLevel="0" r="77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0.09975</v>
      </c>
      <c r="S77" s="9">
        <v>201.99</v>
      </c>
      <c r="T77" s="1">
        <v>2328.24</v>
      </c>
      <c r="U77" s="9">
        <v>0</v>
      </c>
    </row>
    <row spans="1:21" x14ac:dyDescent="0.25" outlineLevel="0" r="78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0.09975</v>
      </c>
      <c r="S78" s="9">
        <v>254.36</v>
      </c>
      <c r="T78" s="1">
        <v>2931.86</v>
      </c>
      <c r="U78" s="9">
        <v>0</v>
      </c>
    </row>
    <row spans="1:21" x14ac:dyDescent="0.25" outlineLevel="0" r="79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0.09975</v>
      </c>
      <c r="S79" s="9">
        <v>89.78</v>
      </c>
      <c r="T79" s="1">
        <v>1034.78</v>
      </c>
      <c r="U79" s="9">
        <v>0</v>
      </c>
    </row>
    <row spans="1:21" x14ac:dyDescent="0.25" outlineLevel="0" r="80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0.09975</v>
      </c>
      <c r="S80" s="9">
        <v>299.25</v>
      </c>
      <c r="T80" s="1">
        <v>3449.25</v>
      </c>
      <c r="U80" s="9">
        <v>0</v>
      </c>
    </row>
    <row spans="1:21" x14ac:dyDescent="0.25" outlineLevel="0" r="81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0.09975</v>
      </c>
      <c r="S81" s="9">
        <v>1481.29</v>
      </c>
      <c r="T81" s="1">
        <v>17073.79</v>
      </c>
      <c r="U81" s="9">
        <v>5000</v>
      </c>
    </row>
    <row spans="1:21" x14ac:dyDescent="0.25" outlineLevel="0" r="82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0.09975</v>
      </c>
      <c r="S82" s="9">
        <v>86.78</v>
      </c>
      <c r="T82" s="1">
        <v>1000.28</v>
      </c>
      <c r="U82" s="9">
        <v>0</v>
      </c>
    </row>
    <row spans="1:21" x14ac:dyDescent="0.25" outlineLevel="0" r="83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0.09975</v>
      </c>
      <c r="S83" s="9">
        <v>86.78</v>
      </c>
      <c r="T83" s="1">
        <v>1000.28</v>
      </c>
      <c r="U83" s="9">
        <v>0</v>
      </c>
    </row>
    <row spans="1:21" x14ac:dyDescent="0.25" outlineLevel="0" r="84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0.09975</v>
      </c>
      <c r="S84" s="9">
        <v>415.96</v>
      </c>
      <c r="T84" s="1">
        <v>4794.46</v>
      </c>
      <c r="U84" s="9">
        <v>0</v>
      </c>
    </row>
    <row spans="1:21" x14ac:dyDescent="0.25" outlineLevel="0" r="8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0.09975</v>
      </c>
      <c r="S85" s="9">
        <v>169.08</v>
      </c>
      <c r="T85" s="1">
        <v>1948.83</v>
      </c>
      <c r="U85" s="9">
        <v>0</v>
      </c>
    </row>
    <row spans="1:21" x14ac:dyDescent="0.25" outlineLevel="0" r="86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0.09975</v>
      </c>
      <c r="S86" s="9">
        <v>150.22</v>
      </c>
      <c r="T86" s="1">
        <v>1731.52</v>
      </c>
      <c r="U86" s="9">
        <v>250</v>
      </c>
    </row>
    <row spans="1:21" x14ac:dyDescent="0.25" outlineLevel="0" r="87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0.09975</v>
      </c>
      <c r="S87" s="9">
        <v>60.45</v>
      </c>
      <c r="T87" s="1">
        <v>696.75</v>
      </c>
      <c r="U87" s="9">
        <v>100</v>
      </c>
    </row>
    <row spans="1:21" x14ac:dyDescent="0.25" outlineLevel="0" r="88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0.09975</v>
      </c>
      <c r="S88" s="9">
        <v>395.01</v>
      </c>
      <c r="T88" s="1">
        <v>4553.01</v>
      </c>
      <c r="U88" s="9">
        <v>2000</v>
      </c>
    </row>
    <row spans="1:21" x14ac:dyDescent="0.25" outlineLevel="0" r="89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0.09975</v>
      </c>
      <c r="S89" s="9">
        <v>418.95</v>
      </c>
      <c r="T89" s="1">
        <v>4828.95</v>
      </c>
      <c r="U89" s="9">
        <v>0</v>
      </c>
    </row>
    <row spans="1:21" x14ac:dyDescent="0.25" outlineLevel="0" r="90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0.09975</v>
      </c>
      <c r="S90" s="9">
        <v>448.88</v>
      </c>
      <c r="T90" s="1">
        <v>5173.88</v>
      </c>
      <c r="U90" s="9">
        <v>0</v>
      </c>
    </row>
    <row spans="1:21" x14ac:dyDescent="0.25" outlineLevel="0" r="91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0.09975</v>
      </c>
      <c r="S91" s="9">
        <v>105.34</v>
      </c>
      <c r="T91" s="1">
        <v>1214.14</v>
      </c>
      <c r="U91" s="9">
        <v>0</v>
      </c>
    </row>
    <row spans="1:21" x14ac:dyDescent="0.25" outlineLevel="0" r="92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0.09975</v>
      </c>
      <c r="S92" s="9">
        <v>87.28</v>
      </c>
      <c r="T92" s="1">
        <v>1006.03</v>
      </c>
      <c r="U92" s="9">
        <v>0</v>
      </c>
    </row>
    <row spans="1:21" x14ac:dyDescent="0.25" outlineLevel="0" r="93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0.09975</v>
      </c>
      <c r="S93" s="9">
        <v>104.74</v>
      </c>
      <c r="T93" s="1">
        <v>1207.24</v>
      </c>
      <c r="U93" s="9">
        <v>0</v>
      </c>
    </row>
    <row spans="1:21" x14ac:dyDescent="0.25" outlineLevel="0" r="94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0.09975</v>
      </c>
      <c r="S94" s="9">
        <v>279.3</v>
      </c>
      <c r="T94" s="1">
        <v>3219.3</v>
      </c>
      <c r="U94" s="9">
        <v>0</v>
      </c>
    </row>
    <row spans="1:21" x14ac:dyDescent="0.25" outlineLevel="0" r="9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0.09975</v>
      </c>
      <c r="S95" s="9">
        <v>349.13</v>
      </c>
      <c r="T95" s="1">
        <v>4024.13</v>
      </c>
      <c r="U95" s="9">
        <v>0</v>
      </c>
    </row>
    <row spans="1:21" x14ac:dyDescent="0.25" outlineLevel="0" r="96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0.09975</v>
      </c>
      <c r="S96" s="9">
        <v>488.78</v>
      </c>
      <c r="T96" s="1">
        <v>5633.78</v>
      </c>
      <c r="U96" s="9">
        <v>0</v>
      </c>
    </row>
    <row spans="1:21" x14ac:dyDescent="0.25" outlineLevel="0" r="97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0.09975</v>
      </c>
      <c r="S97" s="9">
        <v>73.32</v>
      </c>
      <c r="T97" s="1">
        <v>845.07</v>
      </c>
      <c r="U97" s="9">
        <v>0</v>
      </c>
    </row>
    <row spans="1:21" x14ac:dyDescent="0.25" outlineLevel="0" r="98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0.09975</v>
      </c>
      <c r="S98" s="9">
        <v>215.46</v>
      </c>
      <c r="T98" s="1">
        <v>2483.46</v>
      </c>
      <c r="U98" s="9">
        <v>1000</v>
      </c>
    </row>
    <row spans="1:21" x14ac:dyDescent="0.25" outlineLevel="0" r="99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35.3</v>
      </c>
      <c r="R99" s="28">
        <v>0.09975</v>
      </c>
      <c r="S99" s="9">
        <v>70.42</v>
      </c>
      <c r="T99" s="1">
        <v>811.72</v>
      </c>
      <c r="U99" s="9">
        <v>0</v>
      </c>
    </row>
    <row spans="1:21" x14ac:dyDescent="0.25" outlineLevel="0" r="100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0.09975</v>
      </c>
      <c r="S100" s="9">
        <v>73.32</v>
      </c>
      <c r="T100" s="1">
        <v>845.07</v>
      </c>
      <c r="U100" s="9">
        <v>0</v>
      </c>
    </row>
    <row spans="1:21" x14ac:dyDescent="0.25" outlineLevel="0" r="101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0.09975</v>
      </c>
      <c r="S101" s="9">
        <v>314.21</v>
      </c>
      <c r="T101" s="1">
        <v>3621.71</v>
      </c>
      <c r="U101" s="9">
        <v>0</v>
      </c>
    </row>
    <row spans="1:21" x14ac:dyDescent="0.25" outlineLevel="0" r="102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0.09975</v>
      </c>
      <c r="S102" s="9">
        <v>38.4</v>
      </c>
      <c r="T102" s="1">
        <v>442.65</v>
      </c>
      <c r="U102" s="9">
        <v>0</v>
      </c>
    </row>
    <row spans="1:21" x14ac:dyDescent="0.25" outlineLevel="0" r="103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0.09975</v>
      </c>
      <c r="S103" s="9">
        <v>314.21</v>
      </c>
      <c r="T103" s="1">
        <v>3621.71</v>
      </c>
      <c r="U103" s="9">
        <v>0</v>
      </c>
    </row>
    <row spans="1:21" x14ac:dyDescent="0.25" outlineLevel="0" r="104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0.09975</v>
      </c>
      <c r="S104" s="9">
        <v>122.19</v>
      </c>
      <c r="T104" s="1">
        <v>1408.44</v>
      </c>
      <c r="U104" s="9">
        <v>0</v>
      </c>
    </row>
    <row spans="1:21" x14ac:dyDescent="0.25" outlineLevel="0" r="10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0.09975</v>
      </c>
      <c r="S105" s="9">
        <v>96.01</v>
      </c>
      <c r="T105" s="1">
        <v>1106.64</v>
      </c>
      <c r="U105" s="9">
        <v>0</v>
      </c>
    </row>
    <row spans="1:21" x14ac:dyDescent="0.25" outlineLevel="0" r="106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0.09975</v>
      </c>
      <c r="S106" s="9">
        <v>523.69</v>
      </c>
      <c r="T106" s="1">
        <v>6036.19</v>
      </c>
      <c r="U106" s="9">
        <v>0</v>
      </c>
    </row>
    <row spans="1:21" x14ac:dyDescent="0.25" outlineLevel="0" r="107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0.09975</v>
      </c>
      <c r="S107" s="9">
        <v>197.26</v>
      </c>
      <c r="T107" s="1">
        <v>2273.64</v>
      </c>
      <c r="U107" s="9">
        <v>0</v>
      </c>
    </row>
    <row spans="1:21" x14ac:dyDescent="0.25" outlineLevel="0" r="108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0.09975</v>
      </c>
      <c r="S108" s="9">
        <v>314.21</v>
      </c>
      <c r="T108" s="1">
        <v>3621.71</v>
      </c>
      <c r="U108" s="9">
        <v>0</v>
      </c>
    </row>
    <row spans="1:21" x14ac:dyDescent="0.25" outlineLevel="0" r="109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0.09975</v>
      </c>
      <c r="S109" s="9">
        <v>476.56</v>
      </c>
      <c r="T109" s="1">
        <v>5492.94</v>
      </c>
      <c r="U109" s="9">
        <v>0</v>
      </c>
    </row>
    <row spans="1:21" x14ac:dyDescent="0.25" outlineLevel="0" r="110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0.09975</v>
      </c>
      <c r="S110" s="9">
        <v>288.03</v>
      </c>
      <c r="T110" s="1">
        <v>3319.91</v>
      </c>
      <c r="U110" s="9">
        <v>0</v>
      </c>
    </row>
    <row spans="1:21" x14ac:dyDescent="0.25" outlineLevel="0" r="111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0.09975</v>
      </c>
      <c r="S111" s="9">
        <v>279.3</v>
      </c>
      <c r="T111" s="1">
        <v>3219.3</v>
      </c>
      <c r="U111" s="9">
        <v>0</v>
      </c>
    </row>
    <row spans="1:21" x14ac:dyDescent="0.25" outlineLevel="0" r="112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0.09975</v>
      </c>
      <c r="S112" s="9">
        <v>139.65</v>
      </c>
      <c r="T112" s="1">
        <v>1609.65</v>
      </c>
      <c r="U112" s="9">
        <v>0</v>
      </c>
    </row>
    <row spans="1:21" x14ac:dyDescent="0.25" outlineLevel="0" r="113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0.09975</v>
      </c>
      <c r="S113" s="9">
        <v>59.35</v>
      </c>
      <c r="T113" s="1">
        <v>684.1</v>
      </c>
      <c r="U113" s="9">
        <v>0</v>
      </c>
    </row>
    <row spans="1:21" x14ac:dyDescent="0.25" outlineLevel="0" r="114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0.09975</v>
      </c>
      <c r="S114" s="9">
        <v>43.64</v>
      </c>
      <c r="T114" s="1">
        <v>503.02</v>
      </c>
      <c r="U114" s="9">
        <v>0</v>
      </c>
    </row>
    <row spans="1:21" x14ac:dyDescent="0.25" outlineLevel="0" r="11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0.09975</v>
      </c>
      <c r="S115" s="9">
        <v>279.3</v>
      </c>
      <c r="T115" s="1">
        <v>3219.3</v>
      </c>
      <c r="U115" s="9">
        <v>0</v>
      </c>
    </row>
    <row spans="1:21" x14ac:dyDescent="0.25" outlineLevel="0" r="116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0.09975</v>
      </c>
      <c r="S116" s="9">
        <v>38.4</v>
      </c>
      <c r="T116" s="1">
        <v>442.65</v>
      </c>
      <c r="U116" s="9">
        <v>0</v>
      </c>
    </row>
    <row spans="1:21" x14ac:dyDescent="0.25" outlineLevel="0" r="117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0.09975</v>
      </c>
      <c r="S117" s="9">
        <v>31.42</v>
      </c>
      <c r="T117" s="1">
        <v>362.17</v>
      </c>
      <c r="U117" s="9">
        <v>0</v>
      </c>
    </row>
    <row spans="1:21" x14ac:dyDescent="0.25" outlineLevel="0" r="118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0.09975</v>
      </c>
      <c r="S118" s="9">
        <v>34.91</v>
      </c>
      <c r="T118" s="1">
        <v>402.41</v>
      </c>
      <c r="U118" s="9">
        <v>0</v>
      </c>
    </row>
    <row spans="1:21" x14ac:dyDescent="0.25" outlineLevel="0" r="119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0.09975</v>
      </c>
      <c r="S119" s="9">
        <v>34.91</v>
      </c>
      <c r="T119" s="1">
        <v>402.41</v>
      </c>
      <c r="U119" s="9">
        <v>0</v>
      </c>
    </row>
    <row spans="1:21" x14ac:dyDescent="0.25" outlineLevel="0" r="120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0.09975</v>
      </c>
      <c r="S120" s="9">
        <v>34.91</v>
      </c>
      <c r="T120" s="1">
        <v>402.41</v>
      </c>
      <c r="U120" s="9">
        <v>0</v>
      </c>
    </row>
    <row spans="1:21" x14ac:dyDescent="0.25" outlineLevel="0" r="121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0.09975</v>
      </c>
      <c r="S121" s="9">
        <v>288.03</v>
      </c>
      <c r="T121" s="1">
        <v>3319.91</v>
      </c>
      <c r="U121" s="9">
        <v>0</v>
      </c>
    </row>
    <row spans="1:21" x14ac:dyDescent="0.25" outlineLevel="0" r="122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0.09975</v>
      </c>
      <c r="S122" s="9">
        <v>279.3</v>
      </c>
      <c r="T122" s="1">
        <v>3219.3</v>
      </c>
      <c r="U122" s="9">
        <v>0</v>
      </c>
    </row>
    <row spans="1:21" x14ac:dyDescent="0.25" outlineLevel="0" r="123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0.09975</v>
      </c>
      <c r="S123" s="9">
        <v>69.83</v>
      </c>
      <c r="T123" s="1">
        <v>804.83</v>
      </c>
      <c r="U123" s="9">
        <v>0</v>
      </c>
    </row>
    <row spans="1:21" x14ac:dyDescent="0.25" outlineLevel="0" r="124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0.09975</v>
      </c>
      <c r="S124" s="9">
        <v>174.56</v>
      </c>
      <c r="T124" s="1">
        <v>2012.06</v>
      </c>
      <c r="U124" s="9">
        <v>0</v>
      </c>
    </row>
    <row spans="1:21" x14ac:dyDescent="0.25" outlineLevel="0" r="1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0.09975</v>
      </c>
      <c r="S125" s="9">
        <v>698.25</v>
      </c>
      <c r="T125" s="1">
        <v>8048.25</v>
      </c>
      <c r="U125" s="9">
        <v>0</v>
      </c>
    </row>
    <row spans="1:21" x14ac:dyDescent="0.25" outlineLevel="0" r="126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0.09975</v>
      </c>
      <c r="S126" s="9">
        <v>34.91</v>
      </c>
      <c r="T126" s="1">
        <v>402.41</v>
      </c>
      <c r="U126" s="9">
        <v>0</v>
      </c>
    </row>
    <row spans="1:21" x14ac:dyDescent="0.25" outlineLevel="0" r="127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0.09975</v>
      </c>
      <c r="S127" s="9">
        <v>663.34</v>
      </c>
      <c r="T127" s="1">
        <v>7645.84</v>
      </c>
      <c r="U127" s="9">
        <v>0</v>
      </c>
    </row>
    <row spans="1:21" x14ac:dyDescent="0.25" outlineLevel="0" r="128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0.09975</v>
      </c>
      <c r="S128" s="9">
        <v>104.74</v>
      </c>
      <c r="T128" s="1">
        <v>1207.24</v>
      </c>
      <c r="U128" s="9">
        <v>0</v>
      </c>
    </row>
    <row spans="1:21" x14ac:dyDescent="0.25" outlineLevel="0" r="129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0.09975</v>
      </c>
      <c r="S129" s="9">
        <v>349.13</v>
      </c>
      <c r="T129" s="1">
        <v>4024.13</v>
      </c>
      <c r="U129" s="9">
        <v>0</v>
      </c>
    </row>
    <row spans="1:21" x14ac:dyDescent="0.25" outlineLevel="0" r="130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0.09975</v>
      </c>
      <c r="S130" s="9">
        <v>167.58</v>
      </c>
      <c r="T130" s="1">
        <v>1931.58</v>
      </c>
      <c r="U130" s="9">
        <v>0</v>
      </c>
    </row>
    <row spans="1:21" x14ac:dyDescent="0.25" outlineLevel="0" r="131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0.09975</v>
      </c>
      <c r="S131" s="9">
        <v>384.04</v>
      </c>
      <c r="T131" s="1">
        <v>4426.54</v>
      </c>
      <c r="U131" s="9">
        <v>2500</v>
      </c>
    </row>
    <row spans="1:21" x14ac:dyDescent="0.25" outlineLevel="0" r="132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0.09975</v>
      </c>
      <c r="S132" s="9">
        <v>732.17</v>
      </c>
      <c r="T132" s="1">
        <v>8439.17</v>
      </c>
      <c r="U132" s="9">
        <v>0</v>
      </c>
    </row>
    <row spans="1:21" x14ac:dyDescent="0.25" outlineLevel="0" r="133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0.09975</v>
      </c>
      <c r="S133" s="9">
        <v>174.56</v>
      </c>
      <c r="T133" s="1">
        <v>2012.06</v>
      </c>
      <c r="U133" s="9">
        <v>750</v>
      </c>
    </row>
    <row spans="1:21" x14ac:dyDescent="0.25" outlineLevel="0" r="134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0.09975</v>
      </c>
      <c r="S134" s="9">
        <v>717.45</v>
      </c>
      <c r="T134" s="1">
        <v>8269.58</v>
      </c>
      <c r="U134" s="9">
        <v>2750</v>
      </c>
    </row>
    <row spans="1:21" x14ac:dyDescent="0.25" outlineLevel="0" r="13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0.09975</v>
      </c>
      <c r="S135" s="9">
        <v>233.91</v>
      </c>
      <c r="T135" s="1">
        <v>2696.16</v>
      </c>
      <c r="U135" s="9">
        <v>0</v>
      </c>
    </row>
    <row spans="1:21" x14ac:dyDescent="0.25" outlineLevel="0" r="136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0.09975</v>
      </c>
      <c r="S136" s="9">
        <v>418.95</v>
      </c>
      <c r="T136" s="1">
        <v>4828.95</v>
      </c>
      <c r="U136" s="9">
        <v>0</v>
      </c>
    </row>
    <row spans="1:21" x14ac:dyDescent="0.25" outlineLevel="0" r="137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0.09975</v>
      </c>
      <c r="S137" s="9">
        <v>747.13</v>
      </c>
      <c r="T137" s="1">
        <v>8611.63</v>
      </c>
      <c r="U137" s="9">
        <v>0</v>
      </c>
    </row>
    <row spans="1:21" x14ac:dyDescent="0.25" outlineLevel="0" r="138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0.09975</v>
      </c>
      <c r="S138" s="9">
        <v>87.28</v>
      </c>
      <c r="T138" s="1">
        <v>1006.03</v>
      </c>
      <c r="U138" s="9">
        <v>0</v>
      </c>
    </row>
    <row spans="1:21" x14ac:dyDescent="0.25" outlineLevel="0" r="139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0.09975</v>
      </c>
      <c r="S139" s="9">
        <v>87.28</v>
      </c>
      <c r="T139" s="1">
        <v>1006.03</v>
      </c>
      <c r="U139" s="9">
        <v>0</v>
      </c>
    </row>
    <row spans="1:21" x14ac:dyDescent="0.25" outlineLevel="0" r="140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0.09975</v>
      </c>
      <c r="S140" s="9">
        <v>87.28</v>
      </c>
      <c r="T140" s="1">
        <v>1006.03</v>
      </c>
      <c r="U140" s="9">
        <v>0</v>
      </c>
    </row>
    <row spans="1:21" x14ac:dyDescent="0.25" outlineLevel="0" r="141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0.09975</v>
      </c>
      <c r="S141" s="9">
        <v>87.28</v>
      </c>
      <c r="T141" s="1">
        <v>1006.03</v>
      </c>
      <c r="U141" s="9">
        <v>0</v>
      </c>
    </row>
    <row spans="1:21" x14ac:dyDescent="0.25" outlineLevel="0" r="142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0.09975</v>
      </c>
      <c r="S142" s="9">
        <v>272.32</v>
      </c>
      <c r="T142" s="1">
        <v>3138.82</v>
      </c>
      <c r="U142" s="9">
        <v>0</v>
      </c>
    </row>
    <row spans="1:21" x14ac:dyDescent="0.25" outlineLevel="0" r="143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0.09975</v>
      </c>
      <c r="S143" s="9">
        <v>34.91</v>
      </c>
      <c r="T143" s="1">
        <v>402.41</v>
      </c>
      <c r="U143" s="9">
        <v>0</v>
      </c>
    </row>
    <row spans="1:21" x14ac:dyDescent="0.25" outlineLevel="0" r="144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0.09975</v>
      </c>
      <c r="S144" s="9">
        <v>125.69</v>
      </c>
      <c r="T144" s="1">
        <v>1448.69</v>
      </c>
      <c r="U144" s="9">
        <v>0</v>
      </c>
    </row>
    <row spans="1:21" x14ac:dyDescent="0.25" outlineLevel="0" r="14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0.09975</v>
      </c>
      <c r="S145" s="9">
        <v>488.78</v>
      </c>
      <c r="T145" s="1">
        <v>5633.78</v>
      </c>
      <c r="U145" s="9">
        <v>0</v>
      </c>
    </row>
    <row spans="1:21" x14ac:dyDescent="0.25" outlineLevel="0" r="146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0.09975</v>
      </c>
      <c r="S146" s="9">
        <v>69.83</v>
      </c>
      <c r="T146" s="1">
        <v>804.83</v>
      </c>
      <c r="U146" s="9">
        <v>0</v>
      </c>
    </row>
    <row spans="1:21" x14ac:dyDescent="0.25" outlineLevel="0" r="147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0.09975</v>
      </c>
      <c r="S147" s="9">
        <v>523.69</v>
      </c>
      <c r="T147" s="1">
        <v>6036.19</v>
      </c>
      <c r="U147" s="9">
        <v>0</v>
      </c>
    </row>
    <row spans="1:21" x14ac:dyDescent="0.25" outlineLevel="0" r="148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0.09975</v>
      </c>
      <c r="S148" s="9">
        <v>34.91</v>
      </c>
      <c r="T148" s="1">
        <v>402.41</v>
      </c>
      <c r="U148" s="9">
        <v>0</v>
      </c>
    </row>
    <row spans="1:21" x14ac:dyDescent="0.25" outlineLevel="0" r="149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0.09975</v>
      </c>
      <c r="S149" s="9">
        <v>244.39</v>
      </c>
      <c r="T149" s="1">
        <v>2816.89</v>
      </c>
      <c r="U149" s="9">
        <v>0</v>
      </c>
    </row>
    <row spans="1:21" x14ac:dyDescent="0.25" outlineLevel="0" r="150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0.09975</v>
      </c>
      <c r="S150" s="9">
        <v>923.44</v>
      </c>
      <c r="T150" s="1">
        <v>10643.82</v>
      </c>
      <c r="U150" s="9">
        <v>0</v>
      </c>
    </row>
    <row spans="1:21" x14ac:dyDescent="0.25" outlineLevel="0" r="151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</v>
      </c>
      <c r="R151" s="28">
        <v>0.09975</v>
      </c>
      <c r="S151" s="9">
        <v>78.55</v>
      </c>
      <c r="T151" s="1">
        <v>905.43</v>
      </c>
      <c r="U151" s="9">
        <v>0</v>
      </c>
    </row>
    <row spans="1:21" x14ac:dyDescent="0.25" outlineLevel="0" r="152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</v>
      </c>
      <c r="R152" s="28">
        <v>0.09975</v>
      </c>
      <c r="S152" s="9">
        <v>78.55</v>
      </c>
      <c r="T152" s="1">
        <v>905.43</v>
      </c>
      <c r="U152" s="9">
        <v>0</v>
      </c>
    </row>
    <row spans="1:21" x14ac:dyDescent="0.25" outlineLevel="0" r="153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0.09975</v>
      </c>
      <c r="S153" s="9">
        <v>279.3</v>
      </c>
      <c r="T153" s="1">
        <v>3219.3</v>
      </c>
      <c r="U153" s="9">
        <v>0</v>
      </c>
    </row>
    <row spans="1:21" x14ac:dyDescent="0.25" outlineLevel="0" r="154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0.09975</v>
      </c>
      <c r="S154" s="9">
        <v>87.28</v>
      </c>
      <c r="T154" s="1">
        <v>1006.03</v>
      </c>
      <c r="U154" s="9">
        <v>0</v>
      </c>
    </row>
    <row spans="1:21" x14ac:dyDescent="0.25" outlineLevel="0" r="15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0.09975</v>
      </c>
      <c r="S155" s="9">
        <v>923.44</v>
      </c>
      <c r="T155" s="1">
        <v>10643.82</v>
      </c>
      <c r="U155" s="9">
        <v>0</v>
      </c>
    </row>
    <row spans="1:21" x14ac:dyDescent="0.25" outlineLevel="0" r="156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0.09975</v>
      </c>
      <c r="S156" s="9">
        <v>1354.61</v>
      </c>
      <c r="T156" s="1">
        <v>15613.61</v>
      </c>
      <c r="U156" s="9">
        <v>0</v>
      </c>
    </row>
    <row spans="1:21" x14ac:dyDescent="0.25" outlineLevel="0" r="157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0.09975</v>
      </c>
      <c r="S157" s="9">
        <v>810.72</v>
      </c>
      <c r="T157" s="1">
        <v>9344.6</v>
      </c>
      <c r="U157" s="9">
        <v>0</v>
      </c>
    </row>
    <row spans="1:21" x14ac:dyDescent="0.25" outlineLevel="0" r="158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0.09975</v>
      </c>
      <c r="S158" s="9">
        <v>1510.96</v>
      </c>
      <c r="T158" s="1">
        <v>17415.84</v>
      </c>
      <c r="U158" s="9">
        <v>0</v>
      </c>
    </row>
    <row spans="1:21" x14ac:dyDescent="0.25" outlineLevel="0" r="159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0.09975</v>
      </c>
      <c r="S159" s="9">
        <v>24.94</v>
      </c>
      <c r="T159" s="1">
        <v>287.44</v>
      </c>
      <c r="U159" s="9">
        <v>0</v>
      </c>
    </row>
    <row outlineLevel="0" r="160">
      <c r="A160" s="322" t="inlineStr">
        <is>
          <t>24-23254</t>
        </is>
      </c>
      <c r="B160" s="326">
        <v>45473</v>
      </c>
      <c r="C160" s="322">
        <v>1083</v>
      </c>
      <c r="D160" s="322" t="inlineStr">
        <is>
          <t>M. Robert M. Vigneault</t>
        </is>
      </c>
      <c r="E160" s="322" t="inlineStr">
        <is>
          <t>Les logiciels INFORMAT inc.</t>
        </is>
      </c>
      <c r="F160" s="322" t="inlineStr">
        <is>
          <t>15 chemin des Mésanges</t>
        </is>
      </c>
      <c r="G160" s="322" t="inlineStr">
        <is>
          <t>Petit salon</t>
        </is>
      </c>
      <c r="H160" s="322" t="inlineStr">
        <is>
          <t>Mansonville QC  J0E 1X0</t>
        </is>
      </c>
      <c r="I160" s="73">
        <v>13522.5</v>
      </c>
      <c r="J160" s="322" t="inlineStr">
        <is>
          <t>Frais de poste</t>
        </is>
      </c>
      <c r="K160" s="73">
        <v>0</v>
      </c>
      <c r="L160" s="322" t="inlineStr">
        <is>
          <t>Frais d'expert en taxes</t>
        </is>
      </c>
      <c r="M160" s="73">
        <v>0</v>
      </c>
      <c r="N160" s="322" t="inlineStr">
        <is>
          <t>Autres frais</t>
        </is>
      </c>
      <c r="O160" s="73">
        <v>0</v>
      </c>
      <c r="P160" s="322">
        <v>0.05</v>
      </c>
      <c r="Q160" s="73">
        <v>676.13</v>
      </c>
      <c r="R160" s="322">
        <v>0.09975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412"/>
  <sheetViews>
    <sheetView tabSelected="1" zoomScale="95" zoomScaleNormal="95" workbookViewId="0" rightToLeft="false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spans="1:6" hidden="1" x14ac:dyDescent="0.25" outlineLevel="0" r="2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spans="1:6" hidden="1" x14ac:dyDescent="0.25" outlineLevel="0" r="3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spans="1:6" x14ac:dyDescent="0.25" outlineLevel="0" r="4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spans="1:6" x14ac:dyDescent="0.25" outlineLevel="0" r="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spans="1:6" x14ac:dyDescent="0.25" outlineLevel="0" r="6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spans="1:6" x14ac:dyDescent="0.25" outlineLevel="0" r="7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spans="1:6" x14ac:dyDescent="0.25" outlineLevel="0" r="8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spans="1:6" x14ac:dyDescent="0.25" outlineLevel="0" r="9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spans="1:6" x14ac:dyDescent="0.25" outlineLevel="0" r="10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spans="1:6" x14ac:dyDescent="0.25" outlineLevel="0" r="11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spans="1:6" x14ac:dyDescent="0.25" outlineLevel="0" r="12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spans="1:6" x14ac:dyDescent="0.25" outlineLevel="0" r="13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spans="1:6" x14ac:dyDescent="0.25" outlineLevel="0" r="14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spans="1:6" x14ac:dyDescent="0.25" outlineLevel="0" r="1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spans="1:6" x14ac:dyDescent="0.25" outlineLevel="0" r="16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spans="1:6" x14ac:dyDescent="0.25" outlineLevel="0" r="17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spans="1:6" x14ac:dyDescent="0.25" outlineLevel="0" r="18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spans="1:6" x14ac:dyDescent="0.25" outlineLevel="0" r="19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spans="1:6" x14ac:dyDescent="0.25" outlineLevel="0" r="20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spans="1:6" x14ac:dyDescent="0.25" outlineLevel="0" r="21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spans="1:6" x14ac:dyDescent="0.25" outlineLevel="0" r="22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spans="1:6" x14ac:dyDescent="0.25" outlineLevel="0" r="23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spans="1:6" x14ac:dyDescent="0.25" outlineLevel="0" r="24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spans="1:6" x14ac:dyDescent="0.25" outlineLevel="0" r="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spans="1:6" x14ac:dyDescent="0.25" outlineLevel="0" r="26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spans="1:6" x14ac:dyDescent="0.25" outlineLevel="0" r="27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spans="1:6" x14ac:dyDescent="0.25" outlineLevel="0" r="28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spans="1:6" x14ac:dyDescent="0.25" outlineLevel="0" r="29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spans="1:6" x14ac:dyDescent="0.25" outlineLevel="0" r="30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spans="1:6" x14ac:dyDescent="0.25" outlineLevel="0" r="31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spans="1:6" x14ac:dyDescent="0.25" outlineLevel="0" r="32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spans="1:6" x14ac:dyDescent="0.25" outlineLevel="0" r="33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spans="1:6" x14ac:dyDescent="0.25" outlineLevel="0" r="34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spans="1:6" x14ac:dyDescent="0.25" outlineLevel="0" r="3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spans="1:6" x14ac:dyDescent="0.25" outlineLevel="0" r="36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spans="1:6" x14ac:dyDescent="0.25" outlineLevel="0" r="37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spans="1:6" x14ac:dyDescent="0.25" outlineLevel="0" r="38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spans="1:6" x14ac:dyDescent="0.25" outlineLevel="0" r="39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spans="1:6" x14ac:dyDescent="0.25" outlineLevel="0" r="40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spans="1:6" x14ac:dyDescent="0.25" outlineLevel="0" r="41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spans="1:6" x14ac:dyDescent="0.25" outlineLevel="0" r="42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spans="1:6" x14ac:dyDescent="0.25" outlineLevel="0" r="43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spans="1:6" x14ac:dyDescent="0.25" outlineLevel="0" r="44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spans="1:6" x14ac:dyDescent="0.25" outlineLevel="0" r="4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spans="1:6" x14ac:dyDescent="0.25" outlineLevel="0" r="46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spans="1:6" x14ac:dyDescent="0.25" outlineLevel="0" r="47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spans="1:6" x14ac:dyDescent="0.25" outlineLevel="0" r="48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spans="1:6" x14ac:dyDescent="0.25" outlineLevel="0" r="49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spans="1:6" x14ac:dyDescent="0.25" outlineLevel="0" r="50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spans="1:6" x14ac:dyDescent="0.25" outlineLevel="0" r="51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spans="1:6" x14ac:dyDescent="0.25" outlineLevel="0" r="52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spans="1:6" x14ac:dyDescent="0.25" outlineLevel="0" r="53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spans="1:6" x14ac:dyDescent="0.25" outlineLevel="0" r="54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spans="1:6" x14ac:dyDescent="0.25" outlineLevel="0" r="5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spans="1:6" x14ac:dyDescent="0.25" outlineLevel="0" r="56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spans="1:6" x14ac:dyDescent="0.25" outlineLevel="0" r="57">
      <c r="A57" s="11">
        <v>21</v>
      </c>
      <c r="C57" s="21"/>
      <c r="D57" s="1"/>
      <c r="E57" s="10"/>
      <c r="F57" s="6">
        <v>10</v>
      </c>
    </row>
    <row spans="1:6" x14ac:dyDescent="0.25" outlineLevel="0" r="58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spans="1:6" x14ac:dyDescent="0.25" outlineLevel="0" r="59">
      <c r="A59" s="11">
        <v>21</v>
      </c>
      <c r="C59" s="21"/>
      <c r="D59" s="1"/>
      <c r="E59" s="10"/>
      <c r="F59" s="6">
        <v>12</v>
      </c>
    </row>
    <row spans="1:6" x14ac:dyDescent="0.25" outlineLevel="0" r="60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spans="1:6" x14ac:dyDescent="0.25" outlineLevel="0" r="61">
      <c r="A61" s="11">
        <v>21</v>
      </c>
      <c r="C61" s="21"/>
      <c r="D61" s="1"/>
      <c r="E61" s="10"/>
      <c r="F61" s="6">
        <v>14</v>
      </c>
    </row>
    <row spans="1:6" x14ac:dyDescent="0.25" outlineLevel="0" r="62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spans="1:6" x14ac:dyDescent="0.25" outlineLevel="0" r="63">
      <c r="A63" s="11">
        <v>22</v>
      </c>
      <c r="C63" s="21"/>
      <c r="D63" s="1"/>
      <c r="E63" s="10"/>
      <c r="F63" s="6">
        <v>10</v>
      </c>
    </row>
    <row spans="1:6" x14ac:dyDescent="0.25" outlineLevel="0" r="64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spans="1:6" x14ac:dyDescent="0.25" outlineLevel="0" r="6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spans="1:6" x14ac:dyDescent="0.25" outlineLevel="0" r="66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spans="1:6" x14ac:dyDescent="0.25" outlineLevel="0" r="67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spans="1:6" x14ac:dyDescent="0.25" outlineLevel="0" r="68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spans="1:6" x14ac:dyDescent="0.25" outlineLevel="0" r="69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spans="1:6" x14ac:dyDescent="0.25" outlineLevel="0" r="70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spans="1:6" x14ac:dyDescent="0.25" outlineLevel="0" r="71">
      <c r="A71" s="11">
        <v>29</v>
      </c>
      <c r="C71" s="21"/>
      <c r="D71" s="1"/>
      <c r="E71" s="10"/>
      <c r="F71" s="6">
        <v>10</v>
      </c>
    </row>
    <row spans="1:6" x14ac:dyDescent="0.25" outlineLevel="0" r="72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spans="1:6" x14ac:dyDescent="0.25" outlineLevel="0" r="73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spans="1:6" x14ac:dyDescent="0.25" outlineLevel="0" r="74">
      <c r="A74" s="11">
        <v>30</v>
      </c>
      <c r="C74" s="21"/>
      <c r="D74" s="1"/>
      <c r="E74" s="10"/>
      <c r="F74" s="6">
        <v>10</v>
      </c>
    </row>
    <row spans="1:6" x14ac:dyDescent="0.25" outlineLevel="0" r="7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spans="1:6" x14ac:dyDescent="0.25" outlineLevel="0" r="76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spans="1:6" x14ac:dyDescent="0.25" outlineLevel="0" r="77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spans="1:6" x14ac:dyDescent="0.25" outlineLevel="0" r="78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spans="1:6" x14ac:dyDescent="0.25" outlineLevel="0" r="79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spans="1:6" x14ac:dyDescent="0.25" outlineLevel="0" r="80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spans="1:6" x14ac:dyDescent="0.25" outlineLevel="0" r="81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spans="1:6" x14ac:dyDescent="0.25" outlineLevel="0" r="82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spans="1:6" x14ac:dyDescent="0.25" outlineLevel="0" r="83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spans="1:6" x14ac:dyDescent="0.25" outlineLevel="0" r="84">
      <c r="A84" s="11" t="s">
        <v>322</v>
      </c>
      <c r="C84" s="21"/>
      <c r="D84" s="1"/>
      <c r="E84" s="9"/>
      <c r="F84" s="6">
        <v>12</v>
      </c>
    </row>
    <row spans="1:6" x14ac:dyDescent="0.25" outlineLevel="0" r="8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spans="1:6" x14ac:dyDescent="0.25" outlineLevel="0" r="86">
      <c r="A86" s="11" t="s">
        <v>322</v>
      </c>
      <c r="C86" s="21"/>
      <c r="D86" s="1"/>
      <c r="E86" s="9"/>
      <c r="F86" s="6">
        <v>14</v>
      </c>
    </row>
    <row spans="1:6" x14ac:dyDescent="0.25" outlineLevel="0" r="87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spans="1:6" x14ac:dyDescent="0.25" outlineLevel="0" r="88">
      <c r="A88" s="11" t="s">
        <v>322</v>
      </c>
      <c r="C88" s="21"/>
      <c r="D88" s="1"/>
      <c r="E88" s="9"/>
      <c r="F88" s="6">
        <v>16</v>
      </c>
    </row>
    <row spans="1:6" x14ac:dyDescent="0.25" outlineLevel="0" r="89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spans="1:6" x14ac:dyDescent="0.25" outlineLevel="0" r="90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spans="1:6" x14ac:dyDescent="0.25" outlineLevel="0" r="91">
      <c r="A91" s="11" t="s">
        <v>326</v>
      </c>
      <c r="C91" s="21"/>
      <c r="D91" s="1"/>
      <c r="E91" s="9"/>
      <c r="F91" s="6">
        <v>12</v>
      </c>
    </row>
    <row spans="1:6" x14ac:dyDescent="0.25" outlineLevel="0" r="92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spans="1:6" x14ac:dyDescent="0.25" outlineLevel="0" r="93">
      <c r="A93" s="11" t="s">
        <v>326</v>
      </c>
      <c r="C93" s="21"/>
      <c r="D93" s="1"/>
      <c r="E93" s="9"/>
      <c r="F93" s="6">
        <v>14</v>
      </c>
    </row>
    <row spans="1:6" x14ac:dyDescent="0.25" outlineLevel="0" r="94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spans="1:6" x14ac:dyDescent="0.25" outlineLevel="0" r="9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spans="1:6" x14ac:dyDescent="0.25" outlineLevel="0" r="96">
      <c r="A96" s="11" t="s">
        <v>328</v>
      </c>
      <c r="C96" s="21"/>
      <c r="D96" s="1"/>
      <c r="E96" s="9"/>
      <c r="F96" s="6">
        <v>12</v>
      </c>
    </row>
    <row spans="1:6" x14ac:dyDescent="0.25" outlineLevel="0" r="97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spans="1:6" x14ac:dyDescent="0.25" outlineLevel="0" r="98">
      <c r="A98" s="11" t="s">
        <v>328</v>
      </c>
      <c r="C98" s="21"/>
      <c r="D98" s="1"/>
      <c r="E98" s="9"/>
      <c r="F98" s="6">
        <v>14</v>
      </c>
    </row>
    <row spans="1:6" x14ac:dyDescent="0.25" outlineLevel="0" r="99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spans="1:6" x14ac:dyDescent="0.25" outlineLevel="0" r="100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spans="1:6" x14ac:dyDescent="0.25" outlineLevel="0" r="101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spans="1:6" x14ac:dyDescent="0.25" outlineLevel="0" r="102">
      <c r="A102" s="11" t="s">
        <v>330</v>
      </c>
      <c r="C102" s="21"/>
      <c r="D102" s="1"/>
      <c r="E102" s="9"/>
      <c r="F102" s="6">
        <v>12</v>
      </c>
    </row>
    <row spans="1:6" x14ac:dyDescent="0.25" outlineLevel="0" r="103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spans="1:6" x14ac:dyDescent="0.25" outlineLevel="0" r="104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spans="1:6" x14ac:dyDescent="0.25" outlineLevel="0" r="105">
      <c r="A105" s="11" t="s">
        <v>333</v>
      </c>
      <c r="C105" s="21"/>
      <c r="D105" s="1"/>
      <c r="E105" s="9"/>
      <c r="F105" s="6">
        <v>12</v>
      </c>
    </row>
    <row spans="1:6" x14ac:dyDescent="0.25" outlineLevel="0" r="106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spans="1:6" x14ac:dyDescent="0.25" outlineLevel="0" r="107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spans="1:6" x14ac:dyDescent="0.25" outlineLevel="0" r="108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spans="1:6" x14ac:dyDescent="0.25" outlineLevel="0" r="109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spans="1:6" x14ac:dyDescent="0.25" outlineLevel="0" r="110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spans="1:6" x14ac:dyDescent="0.25" outlineLevel="0" r="111">
      <c r="A111" s="11" t="s">
        <v>402</v>
      </c>
      <c r="C111" s="21"/>
      <c r="D111" s="1"/>
      <c r="E111" s="9"/>
      <c r="F111" s="6">
        <v>12</v>
      </c>
    </row>
    <row spans="1:6" x14ac:dyDescent="0.25" outlineLevel="0" r="112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spans="1:6" x14ac:dyDescent="0.25" outlineLevel="0" r="113">
      <c r="A113" s="11" t="s">
        <v>402</v>
      </c>
      <c r="C113" s="21"/>
      <c r="D113" s="1"/>
      <c r="E113" s="9"/>
      <c r="F113" s="6">
        <v>14</v>
      </c>
    </row>
    <row spans="1:6" x14ac:dyDescent="0.25" outlineLevel="0" r="114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spans="1:6" x14ac:dyDescent="0.25" outlineLevel="0" r="115">
      <c r="A115" s="11" t="s">
        <v>402</v>
      </c>
      <c r="C115" s="21"/>
      <c r="D115" s="1"/>
      <c r="E115" s="9"/>
      <c r="F115" s="6">
        <v>16</v>
      </c>
    </row>
    <row spans="1:6" x14ac:dyDescent="0.25" outlineLevel="0" r="116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spans="1:6" x14ac:dyDescent="0.25" outlineLevel="0" r="117">
      <c r="A117" s="11" t="s">
        <v>402</v>
      </c>
      <c r="C117" s="21"/>
      <c r="D117" s="1"/>
      <c r="E117" s="9"/>
      <c r="F117" s="6">
        <v>18</v>
      </c>
    </row>
    <row spans="1:6" x14ac:dyDescent="0.25" outlineLevel="0" r="118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spans="1:6" x14ac:dyDescent="0.25" outlineLevel="0" r="119">
      <c r="A119" s="11" t="s">
        <v>402</v>
      </c>
      <c r="C119" s="21"/>
      <c r="D119" s="1"/>
      <c r="E119" s="9"/>
      <c r="F119" s="6">
        <v>20</v>
      </c>
    </row>
    <row spans="1:6" x14ac:dyDescent="0.25" outlineLevel="0" r="120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spans="1:6" x14ac:dyDescent="0.25" outlineLevel="0" r="121">
      <c r="A121" s="11" t="s">
        <v>402</v>
      </c>
      <c r="C121" s="21"/>
      <c r="D121" s="1"/>
      <c r="E121" s="9"/>
      <c r="F121" s="6">
        <v>22</v>
      </c>
    </row>
    <row spans="1:6" x14ac:dyDescent="0.25" outlineLevel="0" r="122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spans="1:6" x14ac:dyDescent="0.25" outlineLevel="0" r="123">
      <c r="A123" s="11" t="s">
        <v>402</v>
      </c>
      <c r="C123" s="21"/>
      <c r="D123" s="1"/>
      <c r="E123" s="9"/>
      <c r="F123" s="6">
        <v>24</v>
      </c>
    </row>
    <row spans="1:6" x14ac:dyDescent="0.25" outlineLevel="0" r="124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spans="1:6" x14ac:dyDescent="0.25" outlineLevel="0" r="125">
      <c r="A125" s="11" t="s">
        <v>402</v>
      </c>
      <c r="C125" s="21"/>
      <c r="D125" s="1"/>
      <c r="E125" s="9"/>
      <c r="F125" s="6">
        <v>26</v>
      </c>
    </row>
    <row spans="1:6" x14ac:dyDescent="0.25" outlineLevel="0" r="126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spans="1:6" x14ac:dyDescent="0.25" outlineLevel="0" r="127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spans="1:6" x14ac:dyDescent="0.25" outlineLevel="0" r="128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spans="1:6" x14ac:dyDescent="0.25" outlineLevel="0" r="129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spans="1:6" x14ac:dyDescent="0.25" outlineLevel="0" r="130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spans="1:6" x14ac:dyDescent="0.25" outlineLevel="0" r="131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spans="1:6" x14ac:dyDescent="0.25" outlineLevel="0" r="132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spans="1:6" x14ac:dyDescent="0.25" outlineLevel="0" r="133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spans="1:6" x14ac:dyDescent="0.25" outlineLevel="0" r="134">
      <c r="A134" s="23" t="s">
        <v>704</v>
      </c>
      <c r="B134" s="23" t="s">
        <v>691</v>
      </c>
      <c r="C134" s="21">
        <v>2.2</v>
      </c>
      <c r="D134" s="1">
        <v>300</v>
      </c>
      <c r="E134" s="9">
        <v>660</v>
      </c>
      <c r="F134" s="6">
        <v>11</v>
      </c>
    </row>
    <row spans="1:6" x14ac:dyDescent="0.25" outlineLevel="0" r="135">
      <c r="A135" s="23" t="s">
        <v>704</v>
      </c>
      <c r="B135" s="23"/>
      <c r="C135" s="21"/>
      <c r="D135" s="1"/>
      <c r="E135" s="9"/>
      <c r="F135" s="6">
        <v>12</v>
      </c>
    </row>
    <row spans="1:6" x14ac:dyDescent="0.25" outlineLevel="0" r="136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spans="1:6" x14ac:dyDescent="0.25" outlineLevel="0" r="137">
      <c r="A137" s="23" t="s">
        <v>704</v>
      </c>
      <c r="B137" s="23"/>
      <c r="C137" s="21"/>
      <c r="D137" s="1"/>
      <c r="E137" s="9"/>
      <c r="F137" s="6">
        <v>14</v>
      </c>
    </row>
    <row spans="1:6" x14ac:dyDescent="0.25" outlineLevel="0" r="138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spans="1:6" x14ac:dyDescent="0.25" outlineLevel="0" r="139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spans="1:6" x14ac:dyDescent="0.25" outlineLevel="0" r="140">
      <c r="A140" s="23" t="s">
        <v>711</v>
      </c>
      <c r="B140" s="23"/>
      <c r="C140" s="21"/>
      <c r="D140" s="1"/>
      <c r="E140" s="9"/>
      <c r="F140" s="6">
        <v>12</v>
      </c>
    </row>
    <row spans="1:6" x14ac:dyDescent="0.25" outlineLevel="0" r="141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spans="1:6" x14ac:dyDescent="0.25" outlineLevel="0" r="142">
      <c r="A142" s="23" t="s">
        <v>711</v>
      </c>
      <c r="B142" s="23"/>
      <c r="C142" s="21"/>
      <c r="D142" s="1"/>
      <c r="E142" s="9"/>
      <c r="F142" s="6">
        <v>14</v>
      </c>
    </row>
    <row spans="1:6" x14ac:dyDescent="0.25" outlineLevel="0" r="143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spans="1:6" x14ac:dyDescent="0.25" outlineLevel="0" r="144">
      <c r="A144" s="23" t="s">
        <v>711</v>
      </c>
      <c r="B144" s="23"/>
      <c r="C144" s="21"/>
      <c r="D144" s="1"/>
      <c r="E144" s="9"/>
      <c r="F144" s="6">
        <v>16</v>
      </c>
    </row>
    <row spans="1:6" x14ac:dyDescent="0.25" outlineLevel="0" r="14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spans="1:6" x14ac:dyDescent="0.25" outlineLevel="0" r="146">
      <c r="A146" s="23" t="s">
        <v>711</v>
      </c>
      <c r="B146" s="23"/>
      <c r="C146" s="21"/>
      <c r="D146" s="1"/>
      <c r="E146" s="9"/>
      <c r="F146" s="6">
        <v>18</v>
      </c>
    </row>
    <row spans="1:6" x14ac:dyDescent="0.25" outlineLevel="0" r="147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spans="1:6" x14ac:dyDescent="0.25" outlineLevel="0" r="148">
      <c r="A148" s="23" t="s">
        <v>711</v>
      </c>
      <c r="B148" s="23"/>
      <c r="C148" s="21"/>
      <c r="D148" s="1"/>
      <c r="E148" s="9"/>
      <c r="F148" s="6">
        <v>20</v>
      </c>
    </row>
    <row spans="1:6" x14ac:dyDescent="0.25" outlineLevel="0" r="149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spans="1:6" x14ac:dyDescent="0.25" outlineLevel="0" r="150">
      <c r="A150" s="23" t="s">
        <v>711</v>
      </c>
      <c r="B150" s="23"/>
      <c r="C150" s="21"/>
      <c r="D150" s="1"/>
      <c r="E150" s="9"/>
      <c r="F150" s="6">
        <v>22</v>
      </c>
    </row>
    <row spans="1:6" x14ac:dyDescent="0.25" outlineLevel="0" r="151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spans="1:6" x14ac:dyDescent="0.25" outlineLevel="0" r="152">
      <c r="A152" s="23" t="s">
        <v>711</v>
      </c>
      <c r="B152" s="23"/>
      <c r="C152" s="21"/>
      <c r="D152" s="1"/>
      <c r="E152" s="9"/>
      <c r="F152" s="6">
        <v>24</v>
      </c>
    </row>
    <row spans="1:6" x14ac:dyDescent="0.25" outlineLevel="0" r="153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spans="1:6" x14ac:dyDescent="0.25" outlineLevel="0" r="154">
      <c r="A154" s="23" t="s">
        <v>711</v>
      </c>
      <c r="B154" s="23"/>
      <c r="C154" s="21"/>
      <c r="D154" s="1"/>
      <c r="E154" s="9"/>
      <c r="F154" s="6">
        <v>26</v>
      </c>
    </row>
    <row spans="1:6" x14ac:dyDescent="0.25" outlineLevel="0" r="15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spans="1:6" x14ac:dyDescent="0.25" outlineLevel="0" r="156">
      <c r="A156" s="23" t="s">
        <v>711</v>
      </c>
      <c r="B156" s="23"/>
      <c r="C156" s="21"/>
      <c r="D156" s="1"/>
      <c r="E156" s="9"/>
      <c r="F156" s="6">
        <v>28</v>
      </c>
    </row>
    <row spans="1:6" x14ac:dyDescent="0.25" outlineLevel="0" r="157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spans="1:6" x14ac:dyDescent="0.25" outlineLevel="0" r="158">
      <c r="A158" s="23" t="s">
        <v>711</v>
      </c>
      <c r="B158" s="23"/>
      <c r="C158" s="21"/>
      <c r="D158" s="1"/>
      <c r="E158" s="9"/>
      <c r="F158" s="6">
        <v>30</v>
      </c>
    </row>
    <row spans="1:6" x14ac:dyDescent="0.25" outlineLevel="0" r="159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spans="1:6" x14ac:dyDescent="0.25" outlineLevel="0" r="160">
      <c r="A160" s="23" t="s">
        <v>711</v>
      </c>
      <c r="B160" s="23"/>
      <c r="C160" s="21"/>
      <c r="D160" s="1"/>
      <c r="E160" s="9"/>
      <c r="F160" s="6">
        <v>32</v>
      </c>
    </row>
    <row spans="1:6" x14ac:dyDescent="0.25" outlineLevel="0" r="161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spans="1:6" x14ac:dyDescent="0.25" outlineLevel="0" r="162">
      <c r="A162" s="23" t="s">
        <v>711</v>
      </c>
      <c r="B162" s="23"/>
      <c r="C162" s="21"/>
      <c r="D162" s="1"/>
      <c r="E162" s="9"/>
      <c r="F162" s="6">
        <v>34</v>
      </c>
    </row>
    <row spans="1:6" x14ac:dyDescent="0.25" outlineLevel="0" r="163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spans="1:6" x14ac:dyDescent="0.25" outlineLevel="0" r="164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spans="1:6" x14ac:dyDescent="0.25" outlineLevel="0" r="16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spans="1:6" x14ac:dyDescent="0.25" outlineLevel="0" r="166">
      <c r="A166" s="23" t="s">
        <v>718</v>
      </c>
      <c r="B166" s="23"/>
      <c r="C166" s="21"/>
      <c r="D166" s="1"/>
      <c r="E166" s="9"/>
      <c r="F166" s="6">
        <v>12</v>
      </c>
    </row>
    <row spans="1:6" x14ac:dyDescent="0.25" outlineLevel="0" r="167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spans="1:6" x14ac:dyDescent="0.25" outlineLevel="0" r="168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spans="1:6" x14ac:dyDescent="0.25" outlineLevel="0" r="169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spans="1:6" x14ac:dyDescent="0.25" outlineLevel="0" r="170">
      <c r="A170" s="23" t="s">
        <v>724</v>
      </c>
      <c r="B170" s="23"/>
      <c r="C170" s="21"/>
      <c r="D170" s="1"/>
      <c r="E170" s="9"/>
      <c r="F170" s="6">
        <v>12</v>
      </c>
    </row>
    <row spans="1:6" x14ac:dyDescent="0.25" outlineLevel="0" r="171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spans="1:6" x14ac:dyDescent="0.25" outlineLevel="0" r="172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spans="1:6" x14ac:dyDescent="0.25" outlineLevel="0" r="173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spans="1:6" x14ac:dyDescent="0.25" outlineLevel="0" r="174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spans="1:6" x14ac:dyDescent="0.25" outlineLevel="0" r="17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spans="1:6" x14ac:dyDescent="0.25" outlineLevel="0" r="176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spans="1:6" x14ac:dyDescent="0.25" outlineLevel="0" r="177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spans="1:6" x14ac:dyDescent="0.25" outlineLevel="0" r="178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spans="1:6" x14ac:dyDescent="0.25" outlineLevel="0" r="179">
      <c r="A179" s="23" t="s">
        <v>866</v>
      </c>
      <c r="B179" s="23"/>
      <c r="C179" s="21"/>
      <c r="D179" s="1"/>
      <c r="E179" s="9"/>
      <c r="F179" s="6">
        <v>12</v>
      </c>
    </row>
    <row spans="1:6" x14ac:dyDescent="0.25" outlineLevel="0" r="180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spans="1:6" x14ac:dyDescent="0.25" outlineLevel="0" r="181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spans="1:6" x14ac:dyDescent="0.25" outlineLevel="0" r="182">
      <c r="A182" s="23" t="s">
        <v>870</v>
      </c>
      <c r="B182" s="23"/>
      <c r="C182" s="21"/>
      <c r="D182" s="1"/>
      <c r="E182" s="9"/>
      <c r="F182" s="6">
        <v>12</v>
      </c>
    </row>
    <row spans="1:6" x14ac:dyDescent="0.25" outlineLevel="0" r="183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spans="1:6" x14ac:dyDescent="0.25" outlineLevel="0" r="184">
      <c r="A184" s="23" t="s">
        <v>870</v>
      </c>
      <c r="B184" s="23"/>
      <c r="C184" s="21"/>
      <c r="D184" s="1"/>
      <c r="E184" s="9"/>
      <c r="F184" s="6">
        <v>14</v>
      </c>
    </row>
    <row spans="1:6" x14ac:dyDescent="0.25" outlineLevel="0" r="18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spans="1:6" x14ac:dyDescent="0.25" outlineLevel="0" r="186">
      <c r="A186" s="23" t="s">
        <v>870</v>
      </c>
      <c r="B186" s="23"/>
      <c r="C186" s="21"/>
      <c r="D186" s="1"/>
      <c r="E186" s="9"/>
      <c r="F186" s="6">
        <v>16</v>
      </c>
    </row>
    <row spans="1:6" x14ac:dyDescent="0.25" outlineLevel="0" r="187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spans="1:6" x14ac:dyDescent="0.25" outlineLevel="0" r="188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spans="1:6" x14ac:dyDescent="0.25" outlineLevel="0" r="189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spans="1:6" x14ac:dyDescent="0.25" outlineLevel="0" r="190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spans="1:6" x14ac:dyDescent="0.25" outlineLevel="0" r="191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spans="1:6" x14ac:dyDescent="0.25" outlineLevel="0" r="192">
      <c r="A192" s="23" t="s">
        <v>892</v>
      </c>
      <c r="B192" s="23"/>
      <c r="C192" s="21"/>
      <c r="D192" s="1"/>
      <c r="E192" s="9"/>
      <c r="F192" s="6">
        <v>12</v>
      </c>
    </row>
    <row spans="1:6" x14ac:dyDescent="0.25" outlineLevel="0" r="193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spans="1:6" x14ac:dyDescent="0.25" outlineLevel="0" r="194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spans="1:6" x14ac:dyDescent="0.25" outlineLevel="0" r="19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spans="1:6" x14ac:dyDescent="0.25" outlineLevel="0" r="196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spans="1:6" x14ac:dyDescent="0.25" outlineLevel="0" r="197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spans="1:6" x14ac:dyDescent="0.25" outlineLevel="0" r="198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spans="1:6" x14ac:dyDescent="0.25" outlineLevel="0" r="199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spans="1:6" x14ac:dyDescent="0.25" outlineLevel="0" r="200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spans="1:6" x14ac:dyDescent="0.25" outlineLevel="0" r="201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spans="1:6" x14ac:dyDescent="0.25" outlineLevel="0" r="202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spans="1:6" x14ac:dyDescent="0.25" outlineLevel="0" r="203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spans="1:6" x14ac:dyDescent="0.25" outlineLevel="0" r="204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spans="1:6" x14ac:dyDescent="0.25" outlineLevel="0" r="205">
      <c r="A205" t="s">
        <v>932</v>
      </c>
      <c r="C205" s="21"/>
      <c r="D205" s="1"/>
      <c r="E205" s="9"/>
      <c r="F205" s="6">
        <v>35</v>
      </c>
    </row>
    <row spans="1:6" x14ac:dyDescent="0.25" outlineLevel="0" r="206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spans="1:6" x14ac:dyDescent="0.25" outlineLevel="0" r="207">
      <c r="A207" t="s">
        <v>932</v>
      </c>
      <c r="C207" s="21"/>
      <c r="D207" s="1"/>
      <c r="E207" s="9"/>
      <c r="F207" s="6">
        <v>37</v>
      </c>
    </row>
    <row spans="1:6" x14ac:dyDescent="0.25" outlineLevel="0" r="208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spans="1:6" x14ac:dyDescent="0.25" outlineLevel="0" r="209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spans="1:6" x14ac:dyDescent="0.25" outlineLevel="0" r="210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spans="1:6" x14ac:dyDescent="0.25" outlineLevel="0" r="211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spans="1:6" x14ac:dyDescent="0.25" outlineLevel="0" r="212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spans="1:6" x14ac:dyDescent="0.25" outlineLevel="0" r="213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spans="1:6" x14ac:dyDescent="0.25" outlineLevel="0" r="214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spans="1:6" x14ac:dyDescent="0.25" outlineLevel="0" r="21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spans="1:6" x14ac:dyDescent="0.25" outlineLevel="0" r="216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spans="1:6" x14ac:dyDescent="0.25" outlineLevel="0" r="217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spans="1:6" x14ac:dyDescent="0.25" outlineLevel="0" r="218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spans="1:6" x14ac:dyDescent="0.25" outlineLevel="0" r="219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spans="1:6" x14ac:dyDescent="0.25" outlineLevel="0" r="220">
      <c r="A220" t="s">
        <v>964</v>
      </c>
      <c r="C220" s="21"/>
      <c r="D220" s="1"/>
      <c r="E220" s="9"/>
      <c r="F220" s="6">
        <v>35</v>
      </c>
    </row>
    <row spans="1:6" x14ac:dyDescent="0.25" outlineLevel="0" r="221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spans="1:6" x14ac:dyDescent="0.25" outlineLevel="0" r="222">
      <c r="A222" t="s">
        <v>964</v>
      </c>
      <c r="C222" s="21"/>
      <c r="D222" s="1"/>
      <c r="E222" s="9"/>
      <c r="F222" s="6">
        <v>37</v>
      </c>
    </row>
    <row spans="1:6" x14ac:dyDescent="0.25" outlineLevel="0" r="223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spans="1:6" x14ac:dyDescent="0.25" outlineLevel="0" r="224">
      <c r="A224" t="s">
        <v>964</v>
      </c>
      <c r="C224" s="21"/>
      <c r="D224" s="1"/>
      <c r="E224" s="9"/>
      <c r="F224" s="6">
        <v>39</v>
      </c>
    </row>
    <row spans="1:6" x14ac:dyDescent="0.25" outlineLevel="0" r="2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spans="1:6" x14ac:dyDescent="0.25" outlineLevel="0" r="226">
      <c r="A226" t="s">
        <v>964</v>
      </c>
      <c r="C226" s="21"/>
      <c r="D226" s="1"/>
      <c r="E226" s="9"/>
      <c r="F226" s="6">
        <v>41</v>
      </c>
    </row>
    <row spans="1:6" x14ac:dyDescent="0.25" outlineLevel="0" r="227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spans="1:6" x14ac:dyDescent="0.25" outlineLevel="0" r="228">
      <c r="A228" t="s">
        <v>964</v>
      </c>
      <c r="C228" s="21"/>
      <c r="D228" s="1"/>
      <c r="E228" s="9"/>
      <c r="F228" s="6">
        <v>43</v>
      </c>
    </row>
    <row spans="1:6" x14ac:dyDescent="0.25" outlineLevel="0" r="229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spans="1:6" x14ac:dyDescent="0.25" outlineLevel="0" r="230">
      <c r="A230" t="s">
        <v>964</v>
      </c>
      <c r="C230" s="21"/>
      <c r="D230" s="1"/>
      <c r="E230" s="9"/>
      <c r="F230" s="6">
        <v>45</v>
      </c>
    </row>
    <row spans="1:6" x14ac:dyDescent="0.25" outlineLevel="0" r="231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spans="1:6" x14ac:dyDescent="0.25" outlineLevel="0" r="232">
      <c r="A232" t="s">
        <v>964</v>
      </c>
      <c r="C232" s="21"/>
      <c r="D232" s="1"/>
      <c r="E232" s="9"/>
      <c r="F232" s="6">
        <v>47</v>
      </c>
    </row>
    <row spans="1:6" x14ac:dyDescent="0.25" outlineLevel="0" r="233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spans="1:6" x14ac:dyDescent="0.25" outlineLevel="0" r="234">
      <c r="A234" t="s">
        <v>964</v>
      </c>
      <c r="C234" s="21"/>
      <c r="D234" s="1"/>
      <c r="E234" s="9"/>
      <c r="F234" s="6">
        <v>49</v>
      </c>
    </row>
    <row spans="1:6" x14ac:dyDescent="0.25" outlineLevel="0" r="23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spans="1:6" x14ac:dyDescent="0.25" outlineLevel="0" r="236">
      <c r="A236" t="s">
        <v>964</v>
      </c>
      <c r="C236" s="21"/>
      <c r="D236" s="1"/>
      <c r="E236" s="9"/>
      <c r="F236" s="6">
        <v>51</v>
      </c>
    </row>
    <row spans="1:6" x14ac:dyDescent="0.25" outlineLevel="0" r="237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spans="1:6" x14ac:dyDescent="0.25" outlineLevel="0" r="238">
      <c r="A238" t="s">
        <v>964</v>
      </c>
      <c r="C238" s="21"/>
      <c r="D238" s="1"/>
      <c r="E238" s="9"/>
      <c r="F238" s="6">
        <v>53</v>
      </c>
    </row>
    <row spans="1:6" x14ac:dyDescent="0.25" outlineLevel="0" r="239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spans="1:6" x14ac:dyDescent="0.25" outlineLevel="0" r="240">
      <c r="A240" t="s">
        <v>964</v>
      </c>
      <c r="C240" s="21"/>
      <c r="D240" s="1"/>
      <c r="E240" s="9"/>
      <c r="F240" s="6">
        <v>55</v>
      </c>
    </row>
    <row spans="1:6" x14ac:dyDescent="0.25" outlineLevel="0" r="241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spans="1:6" x14ac:dyDescent="0.25" outlineLevel="0" r="242">
      <c r="A242" t="s">
        <v>964</v>
      </c>
      <c r="C242" s="21"/>
      <c r="D242" s="1"/>
      <c r="E242" s="9"/>
      <c r="F242" s="6">
        <v>57</v>
      </c>
    </row>
    <row spans="1:6" x14ac:dyDescent="0.25" outlineLevel="0" r="243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spans="1:6" x14ac:dyDescent="0.25" outlineLevel="0" r="244">
      <c r="A244" t="s">
        <v>964</v>
      </c>
      <c r="C244" s="21"/>
      <c r="D244" s="1"/>
      <c r="E244" s="9"/>
      <c r="F244" s="6">
        <v>59</v>
      </c>
    </row>
    <row spans="1:6" x14ac:dyDescent="0.25" outlineLevel="0" r="24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spans="1:6" x14ac:dyDescent="0.25" outlineLevel="0" r="246">
      <c r="A246" t="s">
        <v>964</v>
      </c>
      <c r="C246" s="21"/>
      <c r="D246" s="1"/>
      <c r="E246" s="9"/>
      <c r="F246" s="6">
        <v>61</v>
      </c>
    </row>
    <row spans="1:6" x14ac:dyDescent="0.25" outlineLevel="0" r="247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spans="1:6" x14ac:dyDescent="0.25" outlineLevel="0" r="248">
      <c r="A248" t="s">
        <v>964</v>
      </c>
      <c r="C248" s="21"/>
      <c r="D248" s="1"/>
      <c r="E248" s="9"/>
      <c r="F248" s="6">
        <v>63</v>
      </c>
    </row>
    <row spans="1:6" x14ac:dyDescent="0.25" outlineLevel="0" r="249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spans="1:6" x14ac:dyDescent="0.25" outlineLevel="0" r="250">
      <c r="A250" t="s">
        <v>964</v>
      </c>
      <c r="C250" s="21"/>
      <c r="D250" s="1"/>
      <c r="E250" s="9"/>
      <c r="F250" s="6">
        <v>65</v>
      </c>
    </row>
    <row spans="1:6" x14ac:dyDescent="0.25" outlineLevel="0" r="251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spans="1:6" x14ac:dyDescent="0.25" outlineLevel="0" r="252">
      <c r="A252" t="s">
        <v>964</v>
      </c>
      <c r="C252" s="21"/>
      <c r="D252" s="1"/>
      <c r="E252" s="9"/>
      <c r="F252" s="6">
        <v>67</v>
      </c>
    </row>
    <row spans="1:6" x14ac:dyDescent="0.25" outlineLevel="0" r="253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spans="1:6" x14ac:dyDescent="0.25" outlineLevel="0" r="254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spans="1:6" x14ac:dyDescent="0.25" outlineLevel="0" r="25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spans="1:6" x14ac:dyDescent="0.25" outlineLevel="0" r="256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spans="1:6" x14ac:dyDescent="0.25" outlineLevel="0" r="257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spans="1:6" x14ac:dyDescent="0.25" outlineLevel="0" r="258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spans="1:6" x14ac:dyDescent="0.25" outlineLevel="0" r="259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spans="1:6" x14ac:dyDescent="0.25" outlineLevel="0" r="260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spans="1:6" x14ac:dyDescent="0.25" outlineLevel="0" r="261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spans="1:6" x14ac:dyDescent="0.25" outlineLevel="0" r="262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spans="1:6" x14ac:dyDescent="0.25" outlineLevel="0" r="263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spans="1:6" x14ac:dyDescent="0.25" outlineLevel="0" r="264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spans="1:6" x14ac:dyDescent="0.25" outlineLevel="0" r="26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spans="1:6" x14ac:dyDescent="0.25" outlineLevel="0" r="266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spans="1:6" x14ac:dyDescent="0.25" outlineLevel="0" r="267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spans="1:6" x14ac:dyDescent="0.25" outlineLevel="0" r="268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spans="1:6" x14ac:dyDescent="0.25" outlineLevel="0" r="269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spans="1:6" x14ac:dyDescent="0.25" outlineLevel="0" r="270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spans="1:6" x14ac:dyDescent="0.25" outlineLevel="0" r="271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spans="1:6" x14ac:dyDescent="0.25" outlineLevel="0" r="272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spans="1:6" x14ac:dyDescent="0.25" outlineLevel="0" r="273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spans="1:6" x14ac:dyDescent="0.25" outlineLevel="0" r="274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spans="1:6" x14ac:dyDescent="0.25" outlineLevel="0" r="27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spans="1:6" x14ac:dyDescent="0.25" outlineLevel="0" r="276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spans="1:6" x14ac:dyDescent="0.25" outlineLevel="0" r="277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spans="1:6" x14ac:dyDescent="0.25" outlineLevel="0" r="278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spans="1:6" x14ac:dyDescent="0.25" outlineLevel="0" r="279">
      <c r="A279" t="s">
        <v>1049</v>
      </c>
      <c r="C279" s="21"/>
      <c r="D279" s="1"/>
      <c r="E279" s="9"/>
      <c r="F279" s="6">
        <v>35</v>
      </c>
    </row>
    <row spans="1:6" x14ac:dyDescent="0.25" outlineLevel="0" r="280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spans="1:6" x14ac:dyDescent="0.25" outlineLevel="0" r="281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spans="1:6" x14ac:dyDescent="0.25" outlineLevel="0" r="282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spans="1:6" x14ac:dyDescent="0.25" outlineLevel="0" r="283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spans="1:6" x14ac:dyDescent="0.25" outlineLevel="0" r="284">
      <c r="A284" t="s">
        <v>1058</v>
      </c>
      <c r="C284" s="21"/>
      <c r="D284" s="1"/>
      <c r="E284" s="9"/>
      <c r="F284" s="6">
        <v>35</v>
      </c>
    </row>
    <row spans="1:6" x14ac:dyDescent="0.25" outlineLevel="0" r="28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spans="1:6" x14ac:dyDescent="0.25" outlineLevel="0" r="286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spans="1:6" x14ac:dyDescent="0.25" outlineLevel="0" r="287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spans="1:6" x14ac:dyDescent="0.25" outlineLevel="0" r="288">
      <c r="A288" t="s">
        <v>1070</v>
      </c>
      <c r="B288" t="s">
        <v>684</v>
      </c>
      <c r="C288" s="21"/>
      <c r="D288" s="1"/>
      <c r="E288" s="9"/>
      <c r="F288" s="6">
        <v>34</v>
      </c>
    </row>
    <row spans="1:6" x14ac:dyDescent="0.25" outlineLevel="0" r="289">
      <c r="A289" t="s">
        <v>1067</v>
      </c>
      <c r="B289" t="s">
        <v>673</v>
      </c>
      <c r="C289" s="21"/>
      <c r="D289" s="1"/>
      <c r="E289" s="9"/>
      <c r="F289" s="6">
        <v>34</v>
      </c>
    </row>
    <row spans="1:6" x14ac:dyDescent="0.25" outlineLevel="0" r="290">
      <c r="A290" t="s">
        <v>1066</v>
      </c>
      <c r="B290" t="s">
        <v>673</v>
      </c>
      <c r="C290" s="21"/>
      <c r="D290" s="1"/>
      <c r="E290" s="9"/>
      <c r="F290" s="6">
        <v>34</v>
      </c>
    </row>
    <row spans="1:6" x14ac:dyDescent="0.25" outlineLevel="0" r="291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spans="1:6" x14ac:dyDescent="0.25" outlineLevel="0" r="292">
      <c r="A292" t="s">
        <v>1072</v>
      </c>
      <c r="C292" s="21"/>
      <c r="D292" s="1"/>
      <c r="E292" s="9"/>
      <c r="F292" s="6">
        <v>35</v>
      </c>
    </row>
    <row spans="1:6" x14ac:dyDescent="0.25" outlineLevel="0" r="293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spans="1:6" x14ac:dyDescent="0.25" outlineLevel="0" r="294">
      <c r="A294" t="s">
        <v>1072</v>
      </c>
      <c r="C294" s="21"/>
      <c r="D294" s="1"/>
      <c r="E294" s="9"/>
      <c r="F294" s="6">
        <v>37</v>
      </c>
    </row>
    <row spans="1:6" x14ac:dyDescent="0.25" outlineLevel="0" r="29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spans="1:6" x14ac:dyDescent="0.25" outlineLevel="0" r="296">
      <c r="A296" t="s">
        <v>1072</v>
      </c>
      <c r="C296" s="21"/>
      <c r="D296" s="1"/>
      <c r="E296" s="9"/>
      <c r="F296" s="6">
        <v>39</v>
      </c>
    </row>
    <row spans="1:6" x14ac:dyDescent="0.25" outlineLevel="0" r="297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spans="1:6" x14ac:dyDescent="0.25" outlineLevel="0" r="298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spans="1:6" x14ac:dyDescent="0.25" outlineLevel="0" r="299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spans="1:6" x14ac:dyDescent="0.25" outlineLevel="0" r="300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spans="1:6" x14ac:dyDescent="0.25" outlineLevel="0" r="301">
      <c r="A301" t="s">
        <v>1065</v>
      </c>
      <c r="C301" s="21"/>
      <c r="D301" s="1"/>
      <c r="E301" s="9"/>
      <c r="F301" s="6">
        <v>35</v>
      </c>
    </row>
    <row spans="1:6" x14ac:dyDescent="0.25" outlineLevel="0" r="302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spans="1:6" x14ac:dyDescent="0.25" outlineLevel="0" r="303">
      <c r="A303" t="s">
        <v>1075</v>
      </c>
      <c r="B303" t="s">
        <v>684</v>
      </c>
      <c r="C303" s="21"/>
      <c r="D303" s="1"/>
      <c r="E303" s="9"/>
      <c r="F303" s="6">
        <v>34</v>
      </c>
    </row>
    <row spans="1:6" x14ac:dyDescent="0.25" outlineLevel="0" r="304">
      <c r="A304" t="s">
        <v>1075</v>
      </c>
      <c r="C304" s="21"/>
      <c r="D304" s="1"/>
      <c r="E304" s="9"/>
      <c r="F304" s="6">
        <v>35</v>
      </c>
    </row>
    <row spans="1:6" x14ac:dyDescent="0.25" outlineLevel="0" r="305">
      <c r="A305" t="s">
        <v>1075</v>
      </c>
      <c r="B305" t="s">
        <v>1089</v>
      </c>
      <c r="C305" s="21"/>
      <c r="D305" s="1"/>
      <c r="E305" s="9"/>
      <c r="F305" s="6">
        <v>36</v>
      </c>
    </row>
    <row spans="1:6" x14ac:dyDescent="0.25" outlineLevel="0" r="306">
      <c r="A306" t="s">
        <v>1075</v>
      </c>
      <c r="C306" s="21"/>
      <c r="D306" s="1"/>
      <c r="E306" s="9"/>
      <c r="F306" s="6">
        <v>37</v>
      </c>
    </row>
    <row spans="1:6" x14ac:dyDescent="0.25" outlineLevel="0" r="307">
      <c r="A307" t="s">
        <v>1075</v>
      </c>
      <c r="B307" t="s">
        <v>684</v>
      </c>
      <c r="C307" s="21"/>
      <c r="D307" s="1"/>
      <c r="E307" s="9"/>
      <c r="F307" s="6">
        <v>38</v>
      </c>
    </row>
    <row spans="1:6" x14ac:dyDescent="0.25" outlineLevel="0" r="308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spans="1:6" x14ac:dyDescent="0.25" outlineLevel="0" r="309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spans="1:6" x14ac:dyDescent="0.25" outlineLevel="0" r="310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spans="1:6" x14ac:dyDescent="0.25" outlineLevel="0" r="311">
      <c r="A311" t="s">
        <v>1094</v>
      </c>
      <c r="B311" t="s">
        <v>673</v>
      </c>
      <c r="C311" s="21"/>
      <c r="D311" s="1"/>
      <c r="E311" s="9"/>
      <c r="F311" s="6">
        <v>34</v>
      </c>
    </row>
    <row spans="1:6" x14ac:dyDescent="0.25" outlineLevel="0" r="312">
      <c r="A312" t="s">
        <v>1092</v>
      </c>
      <c r="B312" t="s">
        <v>1121</v>
      </c>
      <c r="C312" s="21"/>
      <c r="D312" s="1"/>
      <c r="E312" s="9"/>
      <c r="F312" s="6">
        <v>34</v>
      </c>
    </row>
    <row spans="1:6" x14ac:dyDescent="0.25" outlineLevel="0" r="313">
      <c r="A313" t="s">
        <v>1097</v>
      </c>
      <c r="B313" t="s">
        <v>673</v>
      </c>
      <c r="C313" s="21"/>
      <c r="D313" s="1"/>
      <c r="E313" s="9"/>
      <c r="F313" s="6">
        <v>34</v>
      </c>
    </row>
    <row spans="1:6" x14ac:dyDescent="0.25" outlineLevel="0" r="314">
      <c r="A314" t="s">
        <v>1096</v>
      </c>
      <c r="B314" t="s">
        <v>692</v>
      </c>
      <c r="C314" s="21"/>
      <c r="D314" s="1"/>
      <c r="E314" s="9"/>
      <c r="F314" s="6">
        <v>34</v>
      </c>
    </row>
    <row spans="1:6" x14ac:dyDescent="0.25" outlineLevel="0" r="31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spans="1:6" x14ac:dyDescent="0.25" outlineLevel="0" r="316">
      <c r="A316" t="s">
        <v>1098</v>
      </c>
      <c r="B316" t="s">
        <v>673</v>
      </c>
      <c r="C316" s="21"/>
      <c r="D316" s="1"/>
      <c r="E316" s="9"/>
      <c r="F316" s="6">
        <v>34</v>
      </c>
    </row>
    <row spans="1:6" x14ac:dyDescent="0.25" outlineLevel="0" r="317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spans="1:6" x14ac:dyDescent="0.25" outlineLevel="0" r="318">
      <c r="A318" t="s">
        <v>1125</v>
      </c>
      <c r="C318" s="21"/>
      <c r="D318" s="1"/>
      <c r="E318" s="9"/>
      <c r="F318" s="6">
        <v>35</v>
      </c>
    </row>
    <row spans="1:6" x14ac:dyDescent="0.25" outlineLevel="0" r="319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spans="1:6" x14ac:dyDescent="0.25" outlineLevel="0" r="320">
      <c r="A320" t="s">
        <v>1125</v>
      </c>
      <c r="C320" s="21"/>
      <c r="D320" s="1"/>
      <c r="E320" s="9"/>
      <c r="F320" s="6">
        <v>37</v>
      </c>
    </row>
    <row spans="1:6" x14ac:dyDescent="0.25" outlineLevel="0" r="321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spans="1:6" x14ac:dyDescent="0.25" outlineLevel="0" r="322">
      <c r="A322" t="s">
        <v>1124</v>
      </c>
      <c r="B322" t="s">
        <v>1133</v>
      </c>
      <c r="C322" s="21"/>
      <c r="D322" s="1"/>
      <c r="E322" s="9"/>
      <c r="F322" s="6">
        <v>34</v>
      </c>
    </row>
    <row spans="1:6" x14ac:dyDescent="0.25" outlineLevel="0" r="323">
      <c r="A323" t="s">
        <v>1143</v>
      </c>
      <c r="B323" t="s">
        <v>1158</v>
      </c>
      <c r="C323" s="21"/>
      <c r="D323" s="1"/>
      <c r="E323" s="9"/>
      <c r="F323" s="6">
        <v>34</v>
      </c>
    </row>
    <row spans="1:6" x14ac:dyDescent="0.25" outlineLevel="0" r="324">
      <c r="A324" t="s">
        <v>1145</v>
      </c>
      <c r="B324" t="s">
        <v>1159</v>
      </c>
      <c r="C324" s="21"/>
      <c r="D324" s="1"/>
      <c r="E324" s="9"/>
      <c r="F324" s="6">
        <v>34</v>
      </c>
    </row>
    <row spans="1:6" x14ac:dyDescent="0.25" outlineLevel="0" r="325">
      <c r="A325" t="s">
        <v>1145</v>
      </c>
      <c r="C325" s="21"/>
      <c r="D325" s="1"/>
      <c r="E325" s="9"/>
      <c r="F325" s="6">
        <v>35</v>
      </c>
    </row>
    <row spans="1:6" x14ac:dyDescent="0.25" outlineLevel="0" r="326">
      <c r="A326" t="s">
        <v>1145</v>
      </c>
      <c r="B326" t="s">
        <v>1160</v>
      </c>
      <c r="C326" s="21"/>
      <c r="D326" s="1"/>
      <c r="E326" s="9"/>
      <c r="F326" s="6">
        <v>36</v>
      </c>
    </row>
    <row spans="1:6" x14ac:dyDescent="0.25" outlineLevel="0" r="327">
      <c r="A327" t="s">
        <v>1146</v>
      </c>
      <c r="B327" t="s">
        <v>714</v>
      </c>
      <c r="C327" s="21"/>
      <c r="D327" s="1"/>
      <c r="E327" s="9"/>
      <c r="F327" s="6">
        <v>34</v>
      </c>
    </row>
    <row spans="1:6" x14ac:dyDescent="0.25" outlineLevel="0" r="328">
      <c r="A328" t="s">
        <v>1146</v>
      </c>
      <c r="C328" s="21"/>
      <c r="D328" s="1"/>
      <c r="E328" s="9"/>
      <c r="F328" s="6">
        <v>35</v>
      </c>
    </row>
    <row spans="1:6" x14ac:dyDescent="0.25" outlineLevel="0" r="329">
      <c r="A329" t="s">
        <v>1146</v>
      </c>
      <c r="B329" t="s">
        <v>684</v>
      </c>
      <c r="C329" s="21"/>
      <c r="D329" s="1"/>
      <c r="E329" s="9"/>
      <c r="F329" s="6">
        <v>36</v>
      </c>
    </row>
    <row spans="1:6" x14ac:dyDescent="0.25" outlineLevel="0" r="330">
      <c r="A330" t="s">
        <v>1137</v>
      </c>
      <c r="B330" t="s">
        <v>681</v>
      </c>
      <c r="C330" s="21"/>
      <c r="D330" s="1"/>
      <c r="E330" s="9"/>
      <c r="F330" s="6">
        <v>34</v>
      </c>
    </row>
    <row spans="1:6" x14ac:dyDescent="0.25" outlineLevel="0" r="331">
      <c r="A331" t="s">
        <v>1139</v>
      </c>
      <c r="B331" t="s">
        <v>1161</v>
      </c>
      <c r="C331" s="21"/>
      <c r="D331" s="1"/>
      <c r="E331" s="9"/>
      <c r="F331" s="6">
        <v>34</v>
      </c>
    </row>
    <row spans="1:6" x14ac:dyDescent="0.25" outlineLevel="0" r="332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spans="1:6" x14ac:dyDescent="0.25" outlineLevel="0" r="333">
      <c r="A333" t="s">
        <v>1144</v>
      </c>
      <c r="C333" s="21"/>
      <c r="D333" s="1"/>
      <c r="E333" s="9"/>
      <c r="F333" s="6">
        <v>35</v>
      </c>
    </row>
    <row spans="1:6" x14ac:dyDescent="0.25" outlineLevel="0" r="334">
      <c r="A334" t="s">
        <v>1144</v>
      </c>
      <c r="B334" t="s">
        <v>1163</v>
      </c>
      <c r="C334" s="21"/>
      <c r="D334" s="1"/>
      <c r="E334" s="9"/>
      <c r="F334" s="6">
        <v>36</v>
      </c>
    </row>
    <row spans="1:6" x14ac:dyDescent="0.25" outlineLevel="0" r="335">
      <c r="A335" t="s">
        <v>1141</v>
      </c>
      <c r="B335" t="s">
        <v>1164</v>
      </c>
      <c r="C335" s="21"/>
      <c r="D335" s="1"/>
      <c r="E335" s="9"/>
      <c r="F335" s="6">
        <v>34</v>
      </c>
    </row>
    <row spans="1:6" x14ac:dyDescent="0.25" outlineLevel="0" r="336">
      <c r="A336" t="s">
        <v>1138</v>
      </c>
      <c r="B336" t="s">
        <v>682</v>
      </c>
      <c r="C336" s="21"/>
      <c r="D336" s="1"/>
      <c r="E336" s="9"/>
      <c r="F336" s="6">
        <v>34</v>
      </c>
    </row>
    <row spans="1:6" x14ac:dyDescent="0.25" outlineLevel="0" r="337">
      <c r="A337" t="s">
        <v>1138</v>
      </c>
      <c r="C337" s="21"/>
      <c r="D337" s="1"/>
      <c r="E337" s="9"/>
      <c r="F337" s="6">
        <v>35</v>
      </c>
    </row>
    <row spans="1:6" x14ac:dyDescent="0.25" outlineLevel="0" r="338">
      <c r="A338" t="s">
        <v>1138</v>
      </c>
      <c r="B338" t="s">
        <v>1165</v>
      </c>
      <c r="C338" s="21"/>
      <c r="D338" s="1"/>
      <c r="E338" s="9"/>
      <c r="F338" s="6">
        <v>36</v>
      </c>
    </row>
    <row spans="1:6" x14ac:dyDescent="0.25" outlineLevel="0" r="339">
      <c r="A339" t="s">
        <v>1135</v>
      </c>
      <c r="B339" t="s">
        <v>689</v>
      </c>
      <c r="C339" s="21"/>
      <c r="D339" s="1"/>
      <c r="E339" s="9"/>
      <c r="F339" s="6">
        <v>34</v>
      </c>
    </row>
    <row spans="1:6" x14ac:dyDescent="0.25" outlineLevel="0" r="340">
      <c r="A340" t="s">
        <v>1136</v>
      </c>
      <c r="B340" t="s">
        <v>925</v>
      </c>
      <c r="C340" s="21"/>
      <c r="D340" s="1"/>
      <c r="E340" s="9"/>
      <c r="F340" s="6">
        <v>34</v>
      </c>
    </row>
    <row spans="1:6" x14ac:dyDescent="0.25" outlineLevel="0" r="341">
      <c r="A341" t="s">
        <v>1140</v>
      </c>
      <c r="B341" t="s">
        <v>687</v>
      </c>
      <c r="C341" s="21"/>
      <c r="D341" s="1"/>
      <c r="E341" s="9"/>
      <c r="F341" s="6">
        <v>34</v>
      </c>
    </row>
    <row spans="1:6" x14ac:dyDescent="0.25" outlineLevel="0" r="342">
      <c r="A342" t="s">
        <v>1167</v>
      </c>
      <c r="B342" t="s">
        <v>684</v>
      </c>
      <c r="C342" s="21"/>
      <c r="D342" s="1"/>
      <c r="E342" s="9"/>
      <c r="F342" s="6">
        <v>34</v>
      </c>
    </row>
    <row spans="1:6" x14ac:dyDescent="0.25" outlineLevel="0" r="343">
      <c r="A343" t="s">
        <v>1167</v>
      </c>
      <c r="C343" s="21"/>
      <c r="D343" s="1"/>
      <c r="E343" s="9"/>
      <c r="F343" s="6">
        <v>35</v>
      </c>
    </row>
    <row spans="1:6" x14ac:dyDescent="0.25" outlineLevel="0" r="344">
      <c r="A344" t="s">
        <v>1167</v>
      </c>
      <c r="B344" t="s">
        <v>1171</v>
      </c>
      <c r="C344" s="21"/>
      <c r="D344" s="1"/>
      <c r="E344" s="9"/>
      <c r="F344" s="6">
        <v>36</v>
      </c>
    </row>
    <row spans="1:6" x14ac:dyDescent="0.25" outlineLevel="0" r="345">
      <c r="A345" t="s">
        <v>1168</v>
      </c>
      <c r="B345" t="s">
        <v>1164</v>
      </c>
      <c r="C345" s="21"/>
      <c r="D345" s="1"/>
      <c r="E345" s="9"/>
      <c r="F345" s="6">
        <v>34</v>
      </c>
    </row>
    <row spans="1:6" x14ac:dyDescent="0.25" outlineLevel="0" r="346">
      <c r="A346" t="s">
        <v>1168</v>
      </c>
      <c r="C346" s="21"/>
      <c r="D346" s="1"/>
      <c r="E346" s="9"/>
      <c r="F346" s="6">
        <v>35</v>
      </c>
    </row>
    <row spans="1:6" x14ac:dyDescent="0.25" outlineLevel="0" r="347">
      <c r="A347" t="s">
        <v>1168</v>
      </c>
      <c r="B347" t="s">
        <v>677</v>
      </c>
      <c r="C347" s="21"/>
      <c r="D347" s="1"/>
      <c r="E347" s="9"/>
      <c r="F347" s="6">
        <v>36</v>
      </c>
    </row>
    <row spans="1:6" x14ac:dyDescent="0.25" outlineLevel="0" r="348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spans="1:6" x14ac:dyDescent="0.25" outlineLevel="0" r="349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spans="1:6" x14ac:dyDescent="0.25" outlineLevel="0" r="350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spans="1:6" x14ac:dyDescent="0.25" outlineLevel="0" r="351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spans="1:6" x14ac:dyDescent="0.25" outlineLevel="0" r="352">
      <c r="A352" t="s">
        <v>1291</v>
      </c>
      <c r="C352" s="21"/>
      <c r="D352" s="1"/>
      <c r="E352" s="9"/>
      <c r="F352" s="6">
        <v>35</v>
      </c>
    </row>
    <row spans="1:6" x14ac:dyDescent="0.25" outlineLevel="0" r="353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spans="1:6" x14ac:dyDescent="0.25" outlineLevel="0" r="354">
      <c r="A354" t="s">
        <v>1291</v>
      </c>
      <c r="C354" s="21"/>
      <c r="D354" s="1"/>
      <c r="E354" s="9"/>
      <c r="F354" s="6">
        <v>37</v>
      </c>
    </row>
    <row spans="1:6" x14ac:dyDescent="0.25" outlineLevel="0" r="35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spans="1:6" x14ac:dyDescent="0.25" outlineLevel="0" r="356">
      <c r="A356" t="s">
        <v>1291</v>
      </c>
      <c r="C356" s="21"/>
      <c r="D356" s="1"/>
      <c r="E356" s="9"/>
      <c r="F356" s="6">
        <v>39</v>
      </c>
    </row>
    <row spans="1:6" x14ac:dyDescent="0.25" outlineLevel="0" r="357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spans="1:6" x14ac:dyDescent="0.25" outlineLevel="0" r="358">
      <c r="A358" t="s">
        <v>1309</v>
      </c>
      <c r="B358" t="s">
        <v>1316</v>
      </c>
      <c r="C358" s="21"/>
      <c r="D358" s="1"/>
      <c r="E358" s="9"/>
      <c r="F358" s="6">
        <v>34</v>
      </c>
    </row>
    <row spans="1:6" x14ac:dyDescent="0.25" outlineLevel="0" r="359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spans="1:6" x14ac:dyDescent="0.25" outlineLevel="0" r="360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spans="1:6" x14ac:dyDescent="0.25" outlineLevel="0" r="361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spans="1:6" x14ac:dyDescent="0.25" outlineLevel="0" r="362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spans="1:6" x14ac:dyDescent="0.25" outlineLevel="0" r="363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spans="1:6" x14ac:dyDescent="0.25" outlineLevel="0" r="364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spans="1:6" x14ac:dyDescent="0.25" outlineLevel="0" r="365">
      <c r="A365" t="s">
        <v>1350</v>
      </c>
      <c r="B365" t="s">
        <v>1381</v>
      </c>
      <c r="C365" s="21"/>
      <c r="D365" s="1"/>
      <c r="E365" s="9"/>
      <c r="F365" s="6">
        <v>34</v>
      </c>
    </row>
    <row spans="1:6" x14ac:dyDescent="0.25" outlineLevel="0" r="366">
      <c r="A366" t="s">
        <v>1351</v>
      </c>
      <c r="B366" t="s">
        <v>1382</v>
      </c>
      <c r="C366" s="21"/>
      <c r="D366" s="1"/>
      <c r="E366" s="9"/>
      <c r="F366" s="6">
        <v>34</v>
      </c>
    </row>
    <row spans="1:6" x14ac:dyDescent="0.25" outlineLevel="0" r="367">
      <c r="A367" t="s">
        <v>1352</v>
      </c>
      <c r="B367" t="s">
        <v>1383</v>
      </c>
      <c r="C367" s="21"/>
      <c r="D367" s="1"/>
      <c r="E367" s="9"/>
      <c r="F367" s="6">
        <v>34</v>
      </c>
    </row>
    <row spans="1:6" x14ac:dyDescent="0.25" outlineLevel="0" r="368">
      <c r="A368" t="s">
        <v>1353</v>
      </c>
      <c r="B368" t="s">
        <v>1346</v>
      </c>
      <c r="C368" s="21"/>
      <c r="D368" s="1"/>
      <c r="E368" s="9"/>
      <c r="F368" s="6">
        <v>34</v>
      </c>
    </row>
    <row spans="1:6" x14ac:dyDescent="0.25" outlineLevel="0" r="369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spans="1:6" x14ac:dyDescent="0.25" outlineLevel="0" r="370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spans="1:6" x14ac:dyDescent="0.25" outlineLevel="0" r="371">
      <c r="A371" t="s">
        <v>1379</v>
      </c>
      <c r="B371" t="s">
        <v>1386</v>
      </c>
      <c r="C371" s="21"/>
      <c r="D371" s="1"/>
      <c r="E371" s="9"/>
      <c r="F371" s="6">
        <v>34</v>
      </c>
    </row>
    <row spans="1:6" x14ac:dyDescent="0.25" outlineLevel="0" r="372">
      <c r="A372" t="s">
        <v>1349</v>
      </c>
      <c r="B372" t="s">
        <v>1387</v>
      </c>
      <c r="C372" s="21"/>
      <c r="D372" s="1"/>
      <c r="E372" s="9"/>
      <c r="F372" s="6">
        <v>34</v>
      </c>
    </row>
    <row spans="1:6" x14ac:dyDescent="0.25" outlineLevel="0" r="373">
      <c r="A373" t="s">
        <v>1354</v>
      </c>
      <c r="B373" t="s">
        <v>1388</v>
      </c>
      <c r="C373" s="21"/>
      <c r="D373" s="1"/>
      <c r="E373" s="9"/>
      <c r="F373" s="6">
        <v>34</v>
      </c>
    </row>
    <row spans="1:6" x14ac:dyDescent="0.25" outlineLevel="0" r="374">
      <c r="A374" t="s">
        <v>1360</v>
      </c>
      <c r="B374" t="s">
        <v>1389</v>
      </c>
      <c r="C374" s="21"/>
      <c r="D374" s="1"/>
      <c r="E374" s="9"/>
      <c r="F374" s="6">
        <v>34</v>
      </c>
    </row>
    <row spans="1:6" x14ac:dyDescent="0.25" outlineLevel="0" r="375">
      <c r="A375" t="s">
        <v>1355</v>
      </c>
      <c r="B375" t="s">
        <v>1390</v>
      </c>
      <c r="C375" s="21"/>
      <c r="D375" s="1"/>
      <c r="E375" s="9"/>
      <c r="F375" s="6">
        <v>34</v>
      </c>
    </row>
    <row spans="1:6" x14ac:dyDescent="0.25" outlineLevel="0" r="376">
      <c r="A376" t="s">
        <v>1356</v>
      </c>
      <c r="B376" t="s">
        <v>1391</v>
      </c>
      <c r="C376" s="21"/>
      <c r="D376" s="1"/>
      <c r="E376" s="9"/>
      <c r="F376" s="6">
        <v>34</v>
      </c>
    </row>
    <row spans="1:6" x14ac:dyDescent="0.25" outlineLevel="0" r="377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spans="1:6" x14ac:dyDescent="0.25" outlineLevel="0" r="378">
      <c r="A378" t="s">
        <v>1357</v>
      </c>
      <c r="B378" t="s">
        <v>1393</v>
      </c>
      <c r="C378" s="21"/>
      <c r="D378" s="1"/>
      <c r="E378" s="9"/>
      <c r="F378" s="6">
        <v>34</v>
      </c>
    </row>
    <row spans="1:6" x14ac:dyDescent="0.25" outlineLevel="0" r="379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spans="1:6" x14ac:dyDescent="0.25" outlineLevel="0" r="380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spans="1:6" x14ac:dyDescent="0.25" outlineLevel="0" r="381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spans="1:6" x14ac:dyDescent="0.25" outlineLevel="0" r="382">
      <c r="A382" t="s">
        <v>1472</v>
      </c>
      <c r="B382" t="s">
        <v>1345</v>
      </c>
      <c r="C382" s="21"/>
      <c r="D382" s="1"/>
      <c r="E382" s="9"/>
      <c r="F382" s="6">
        <v>34</v>
      </c>
    </row>
    <row spans="1:6" x14ac:dyDescent="0.25" outlineLevel="0" r="383">
      <c r="A383" t="s">
        <v>1465</v>
      </c>
      <c r="B383" t="s">
        <v>1474</v>
      </c>
      <c r="C383" s="21"/>
      <c r="D383" s="1"/>
      <c r="E383" s="9"/>
      <c r="F383" s="6">
        <v>34</v>
      </c>
    </row>
    <row spans="1:6" x14ac:dyDescent="0.25" outlineLevel="0" r="384">
      <c r="A384" t="s">
        <v>1466</v>
      </c>
      <c r="B384" t="s">
        <v>1475</v>
      </c>
      <c r="C384" s="21"/>
      <c r="D384" s="1"/>
      <c r="E384" s="9"/>
      <c r="F384" s="6">
        <v>34</v>
      </c>
    </row>
    <row spans="1:6" x14ac:dyDescent="0.25" outlineLevel="0" r="38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spans="1:6" x14ac:dyDescent="0.25" outlineLevel="0" r="386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spans="1:6" x14ac:dyDescent="0.25" outlineLevel="0" r="387">
      <c r="A387" t="s">
        <v>1477</v>
      </c>
      <c r="B387" t="s">
        <v>1508</v>
      </c>
      <c r="C387" s="21"/>
      <c r="D387" s="1"/>
      <c r="E387" s="9"/>
      <c r="F387" s="6">
        <v>34</v>
      </c>
    </row>
    <row spans="1:6" x14ac:dyDescent="0.25" outlineLevel="0" r="388">
      <c r="A388" t="s">
        <v>1725</v>
      </c>
      <c r="B388" t="s">
        <v>1727</v>
      </c>
      <c r="C388" s="21"/>
      <c r="D388" s="1"/>
      <c r="E388" s="9"/>
      <c r="F388" s="6">
        <v>157</v>
      </c>
    </row>
    <row spans="1:6" x14ac:dyDescent="0.25" outlineLevel="0" r="389">
      <c r="A389" t="s">
        <v>1725</v>
      </c>
      <c r="B389" t="s">
        <v>1737</v>
      </c>
      <c r="C389" s="21">
        <v>16.85</v>
      </c>
      <c r="D389" s="1">
        <v>350</v>
      </c>
      <c r="E389" s="9">
        <f>C389*D389</f>
        <v>5897.5000000000009</v>
      </c>
      <c r="F389" s="6">
        <v>157</v>
      </c>
    </row>
    <row spans="1:6" x14ac:dyDescent="0.25" outlineLevel="0" r="390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spans="1:6" x14ac:dyDescent="0.25" outlineLevel="0" r="391">
      <c r="A391" t="s">
        <v>1725</v>
      </c>
      <c r="B391" t="s">
        <v>1739</v>
      </c>
      <c r="C391" s="21">
        <v>10.05</v>
      </c>
      <c r="D391" s="1">
        <v>100</v>
      </c>
      <c r="E391" s="9">
        <f>C391*D391</f>
        <v>1005.0000000000001</v>
      </c>
      <c r="F391" s="6">
        <v>157</v>
      </c>
    </row>
    <row spans="1:6" x14ac:dyDescent="0.25" outlineLevel="0" r="392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spans="1:6" x14ac:dyDescent="0.25" outlineLevel="0" r="393">
      <c r="A393" t="s">
        <v>1729</v>
      </c>
      <c r="B393" t="s">
        <v>1732</v>
      </c>
      <c r="C393" s="21"/>
      <c r="D393" s="1"/>
      <c r="E393" s="9"/>
      <c r="F393" s="6">
        <v>158</v>
      </c>
    </row>
    <row spans="1:6" x14ac:dyDescent="0.25" outlineLevel="0" r="394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spans="1:6" x14ac:dyDescent="0.25" outlineLevel="0" r="39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spans="1:6" x14ac:dyDescent="0.25" outlineLevel="0" r="396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spans="1:6" x14ac:dyDescent="0.25" outlineLevel="0" r="397">
      <c r="A397" t="s">
        <v>1733</v>
      </c>
      <c r="B397" t="s">
        <v>1736</v>
      </c>
      <c r="C397" s="21">
        <v>1.1</v>
      </c>
      <c r="D397" s="1">
        <v>350</v>
      </c>
      <c r="E397" s="9">
        <v>250</v>
      </c>
      <c r="F397" s="6">
        <v>159</v>
      </c>
    </row>
    <row spans="1:6" x14ac:dyDescent="0.25" outlineLevel="0" r="398">
      <c r="A398" t="s">
        <v>1733</v>
      </c>
      <c r="B398" t="s">
        <v>1740</v>
      </c>
      <c r="C398" s="21">
        <v>1.1</v>
      </c>
      <c r="D398" s="1">
        <v>150</v>
      </c>
      <c r="E398" s="9">
        <v>165</v>
      </c>
      <c r="F398" s="6">
        <v>159</v>
      </c>
    </row>
    <row outlineLevel="0" r="399">
      <c r="A399" s="322" t="inlineStr">
        <is>
          <t>24-23254</t>
        </is>
      </c>
      <c r="B399" s="322" t="inlineStr">
        <is>
          <t>   - Recueuillir les différentes informations pertinentes à l'élaboration de la planification fiscale ;</t>
        </is>
      </c>
      <c r="D399" s="73">
        <v>350</v>
      </c>
      <c r="E399" s="73">
        <v>0</v>
      </c>
      <c r="F399" s="322">
        <v>161</v>
      </c>
    </row>
    <row outlineLevel="0" r="400">
      <c r="A400" s="322" t="inlineStr">
        <is>
          <t>24-23254</t>
        </is>
      </c>
      <c r="F400" s="322">
        <v>161</v>
      </c>
    </row>
    <row outlineLevel="0" r="401">
      <c r="A401" s="322" t="inlineStr">
        <is>
          <t>24-23254</t>
        </is>
      </c>
      <c r="B401" s="322" t="inlineStr">
        <is>
          <t>   - Prise de connaissance et analyse des documents soumis;</t>
        </is>
      </c>
      <c r="D401" s="73">
        <v>350</v>
      </c>
      <c r="E401" s="73">
        <v>0</v>
      </c>
      <c r="F401" s="322">
        <v>161</v>
      </c>
    </row>
    <row outlineLevel="0" r="402">
      <c r="A402" s="322" t="inlineStr">
        <is>
          <t>24-23254</t>
        </is>
      </c>
      <c r="F402" s="322">
        <v>161</v>
      </c>
    </row>
    <row outlineLevel="0" r="403">
      <c r="A403" s="322" t="inlineStr">
        <is>
          <t>24-23254</t>
        </is>
      </c>
      <c r="B403" s="322" t="inlineStr">
        <is>
          <t>   - Analyse, réflexions et recherches fiscales permettant de déterminer le plan d'action fiscal optimal ;</t>
        </is>
      </c>
      <c r="D403" s="73">
        <v>350</v>
      </c>
      <c r="E403" s="73">
        <v>0</v>
      </c>
      <c r="F403" s="322">
        <v>161</v>
      </c>
    </row>
    <row outlineLevel="0" r="404">
      <c r="A404" s="322" t="inlineStr">
        <is>
          <t>24-23254</t>
        </is>
      </c>
      <c r="F404" s="322">
        <v>161</v>
      </c>
    </row>
    <row outlineLevel="0" r="405">
      <c r="A405" s="322" t="inlineStr">
        <is>
          <t>24-23254</t>
        </is>
      </c>
      <c r="B405" s="322" t="inlineStr">
        <is>
          <t>   - Recherches et analyses fiscales requises pour la mise en place de la réorganisation;</t>
        </is>
      </c>
      <c r="D405" s="73">
        <v>350</v>
      </c>
      <c r="E405" s="73">
        <v>0</v>
      </c>
      <c r="F405" s="322">
        <v>161</v>
      </c>
    </row>
    <row outlineLevel="0" r="406">
      <c r="A406" s="322" t="inlineStr">
        <is>
          <t>24-23254</t>
        </is>
      </c>
      <c r="F406" s="322">
        <v>161</v>
      </c>
    </row>
    <row outlineLevel="0" r="407">
      <c r="A407" s="322" t="inlineStr">
        <is>
          <t>24-23254</t>
        </is>
      </c>
      <c r="B407" s="322" t="inlineStr">
        <is>
          <t>   - Préparation à la rencontre et rencontre avec vous pour la signature des documents préparés et vérifiés;</t>
        </is>
      </c>
      <c r="D407" s="73">
        <v>350</v>
      </c>
      <c r="E407" s="73">
        <v>0</v>
      </c>
      <c r="F407" s="322">
        <v>161</v>
      </c>
    </row>
    <row outlineLevel="0" r="408">
      <c r="A408" s="322" t="inlineStr">
        <is>
          <t>24-23254</t>
        </is>
      </c>
      <c r="F408" s="322">
        <v>161</v>
      </c>
    </row>
    <row outlineLevel="0" r="409">
      <c r="A409" s="322" t="inlineStr">
        <is>
          <t>24-23254</t>
        </is>
      </c>
      <c r="B409" s="322" t="inlineStr">
        <is>
          <t>   - Facturation des services rendus jusqu'au 31 juillet 2023</t>
        </is>
      </c>
      <c r="D409" s="73">
        <v>350</v>
      </c>
      <c r="E409" s="73">
        <v>0</v>
      </c>
      <c r="F409" s="322">
        <v>161</v>
      </c>
    </row>
    <row outlineLevel="0" r="410">
      <c r="A410" s="322" t="inlineStr">
        <is>
          <t>24-23254</t>
        </is>
      </c>
      <c r="B410" s="322" t="inlineStr">
        <is>
          <t>*** Sommaire des TEC pour la facture - GC</t>
        </is>
      </c>
      <c r="C410" s="322">
        <v>35.75</v>
      </c>
      <c r="D410" s="73">
        <v>350</v>
      </c>
      <c r="E410" s="73">
        <v>12512.5</v>
      </c>
      <c r="F410" s="322">
        <v>161</v>
      </c>
    </row>
    <row outlineLevel="0" r="411">
      <c r="A411" s="322" t="inlineStr">
        <is>
          <t>24-23254</t>
        </is>
      </c>
      <c r="B411" s="322" t="inlineStr">
        <is>
          <t>*** Sommaire des TEC pour la facture - MFP</t>
        </is>
      </c>
      <c r="C411" s="322">
        <v>2.75</v>
      </c>
      <c r="D411" s="73">
        <v>100</v>
      </c>
      <c r="E411" s="73">
        <v>275</v>
      </c>
      <c r="F411" s="322">
        <v>161</v>
      </c>
    </row>
    <row outlineLevel="0" r="412">
      <c r="A412" s="322" t="inlineStr">
        <is>
          <t>24-23254</t>
        </is>
      </c>
      <c r="B412" s="322" t="inlineStr">
        <is>
          <t>*** Sommaire des TEC pour la facture - RMV</t>
        </is>
      </c>
      <c r="C412" s="322">
        <v>4.9</v>
      </c>
      <c r="D412" s="73">
        <v>150</v>
      </c>
      <c r="E412" s="73">
        <v>735</v>
      </c>
      <c r="F412" s="322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89"/>
  <sheetViews>
    <sheetView topLeftCell="A166" zoomScale="95" zoomScaleNormal="95" workbookViewId="0" rightToLeft="false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spans="1:10" x14ac:dyDescent="0.25" outlineLevel="0" r="1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spans="1:10" x14ac:dyDescent="0.25" outlineLevel="0" r="2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</v>
      </c>
      <c r="H2" s="99"/>
      <c r="I2" s="99">
        <f>G2-H2</f>
        <v>9128.4500000000007</v>
      </c>
      <c r="J2" s="100">
        <f ca="1">IF(H2&lt;G2,TODAY()-F2,"")</f>
        <v>885</v>
      </c>
    </row>
    <row spans="1:10" x14ac:dyDescent="0.25" outlineLevel="0" r="3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748</v>
      </c>
    </row>
    <row spans="1:10" x14ac:dyDescent="0.25" outlineLevel="0" r="4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748</v>
      </c>
    </row>
    <row spans="1:10" x14ac:dyDescent="0.25" outlineLevel="0" r="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763</v>
      </c>
    </row>
    <row spans="1:10" x14ac:dyDescent="0.25" outlineLevel="0" r="6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524</v>
      </c>
    </row>
    <row spans="1:10" x14ac:dyDescent="0.25" outlineLevel="0" r="7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517</v>
      </c>
    </row>
    <row spans="1:10" x14ac:dyDescent="0.25" outlineLevel="0" r="8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</v>
      </c>
      <c r="H8" s="99"/>
      <c r="I8" s="99">
        <f t="shared" si="0"/>
        <v>623.69000000000005</v>
      </c>
      <c r="J8" s="100">
        <f t="shared" ca="1" si="1"/>
        <v>516</v>
      </c>
    </row>
    <row spans="1:10" x14ac:dyDescent="0.25" outlineLevel="0" r="9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</v>
      </c>
      <c r="H9" s="99"/>
      <c r="I9" s="99">
        <f t="shared" si="0"/>
        <v>34.630000000000003</v>
      </c>
      <c r="J9" s="100">
        <f t="shared" ca="1" si="1"/>
        <v>515</v>
      </c>
    </row>
    <row spans="1:10" x14ac:dyDescent="0.25" outlineLevel="0" r="10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514</v>
      </c>
    </row>
    <row spans="1:10" x14ac:dyDescent="0.25" outlineLevel="0" r="11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513</v>
      </c>
    </row>
    <row spans="1:10" x14ac:dyDescent="0.25" outlineLevel="0" r="12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512</v>
      </c>
    </row>
    <row spans="1:10" x14ac:dyDescent="0.25" outlineLevel="0" r="13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509</v>
      </c>
    </row>
    <row spans="1:10" x14ac:dyDescent="0.25" outlineLevel="0" r="14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506</v>
      </c>
    </row>
    <row spans="1:10" x14ac:dyDescent="0.25" outlineLevel="0" r="1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503</v>
      </c>
    </row>
    <row spans="1:10" x14ac:dyDescent="0.25" outlineLevel="0" r="16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495</v>
      </c>
    </row>
    <row spans="1:10" x14ac:dyDescent="0.25" outlineLevel="0" r="17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472</v>
      </c>
    </row>
    <row spans="1:10" x14ac:dyDescent="0.25" outlineLevel="0" r="18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479</v>
      </c>
    </row>
    <row spans="1:10" x14ac:dyDescent="0.25" outlineLevel="0" r="19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471</v>
      </c>
    </row>
    <row spans="1:10" x14ac:dyDescent="0.25" outlineLevel="0" r="20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463</v>
      </c>
    </row>
    <row spans="1:10" x14ac:dyDescent="0.25" outlineLevel="0" r="21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455</v>
      </c>
    </row>
    <row spans="1:10" x14ac:dyDescent="0.25" outlineLevel="0" r="22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447</v>
      </c>
    </row>
    <row spans="1:10" x14ac:dyDescent="0.25" outlineLevel="0" r="23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439</v>
      </c>
    </row>
    <row spans="1:10" x14ac:dyDescent="0.25" outlineLevel="0" r="24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394</v>
      </c>
    </row>
    <row spans="1:10" x14ac:dyDescent="0.25" outlineLevel="0" r="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409</v>
      </c>
    </row>
    <row spans="1:10" x14ac:dyDescent="0.25" outlineLevel="0" r="26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394</v>
      </c>
    </row>
    <row spans="1:10" x14ac:dyDescent="0.25" outlineLevel="0" r="27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379</v>
      </c>
    </row>
    <row spans="1:10" x14ac:dyDescent="0.25" outlineLevel="0" r="28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364</v>
      </c>
    </row>
    <row spans="1:10" x14ac:dyDescent="0.25" outlineLevel="0" r="29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263</v>
      </c>
    </row>
    <row spans="1:10" x14ac:dyDescent="0.25" outlineLevel="0" r="30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232</v>
      </c>
    </row>
    <row spans="1:10" x14ac:dyDescent="0.25" outlineLevel="0" r="31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242</v>
      </c>
    </row>
    <row spans="1:10" x14ac:dyDescent="0.25" outlineLevel="0" r="32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236</v>
      </c>
    </row>
    <row spans="1:10" x14ac:dyDescent="0.25" outlineLevel="0" r="33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174</v>
      </c>
    </row>
    <row spans="1:10" x14ac:dyDescent="0.25" outlineLevel="0" r="34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172</v>
      </c>
    </row>
    <row spans="1:10" x14ac:dyDescent="0.25" outlineLevel="0" r="3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167</v>
      </c>
    </row>
    <row spans="1:10" x14ac:dyDescent="0.25" outlineLevel="0" r="36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168</v>
      </c>
    </row>
    <row spans="1:10" x14ac:dyDescent="0.25" outlineLevel="0" r="37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167</v>
      </c>
    </row>
    <row spans="1:10" x14ac:dyDescent="0.25" outlineLevel="0" r="38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167</v>
      </c>
    </row>
    <row spans="1:10" x14ac:dyDescent="0.25" outlineLevel="0" r="39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167</v>
      </c>
    </row>
    <row spans="1:10" x14ac:dyDescent="0.25" outlineLevel="0" r="40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168</v>
      </c>
    </row>
    <row spans="1:10" x14ac:dyDescent="0.25" outlineLevel="0" r="41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151</v>
      </c>
    </row>
    <row spans="1:10" x14ac:dyDescent="0.25" outlineLevel="0" r="42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146</v>
      </c>
    </row>
    <row spans="1:10" x14ac:dyDescent="0.25" outlineLevel="0" r="43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141</v>
      </c>
    </row>
    <row spans="1:10" x14ac:dyDescent="0.25" outlineLevel="0" r="44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136</v>
      </c>
    </row>
    <row spans="1:10" x14ac:dyDescent="0.25" outlineLevel="0" r="4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126</v>
      </c>
    </row>
    <row spans="1:10" x14ac:dyDescent="0.25" outlineLevel="0" r="46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96</v>
      </c>
    </row>
    <row spans="1:10" x14ac:dyDescent="0.25" outlineLevel="0" r="47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105</v>
      </c>
    </row>
    <row spans="1:10" x14ac:dyDescent="0.25" outlineLevel="0" r="48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104</v>
      </c>
    </row>
    <row spans="1:10" x14ac:dyDescent="0.25" outlineLevel="0" r="49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104</v>
      </c>
    </row>
    <row spans="1:10" x14ac:dyDescent="0.25" outlineLevel="0" r="50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104</v>
      </c>
    </row>
    <row spans="1:10" x14ac:dyDescent="0.25" outlineLevel="0" r="51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106</v>
      </c>
    </row>
    <row spans="1:10" x14ac:dyDescent="0.25" outlineLevel="0" r="52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103</v>
      </c>
    </row>
    <row spans="1:10" x14ac:dyDescent="0.25" outlineLevel="0" r="53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103</v>
      </c>
    </row>
    <row spans="1:10" x14ac:dyDescent="0.25" outlineLevel="0" r="54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103</v>
      </c>
    </row>
    <row spans="1:10" x14ac:dyDescent="0.25" outlineLevel="0" r="5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103</v>
      </c>
    </row>
    <row spans="1:10" x14ac:dyDescent="0.25" outlineLevel="0" r="56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103</v>
      </c>
    </row>
    <row spans="1:10" x14ac:dyDescent="0.25" outlineLevel="0" r="57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102</v>
      </c>
    </row>
    <row spans="1:10" x14ac:dyDescent="0.25" outlineLevel="0" r="58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89</v>
      </c>
    </row>
    <row spans="1:10" x14ac:dyDescent="0.25" outlineLevel="0" r="59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96</v>
      </c>
    </row>
    <row spans="1:10" x14ac:dyDescent="0.25" outlineLevel="0" r="60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89</v>
      </c>
    </row>
    <row spans="1:10" x14ac:dyDescent="0.25" outlineLevel="0" r="61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88</v>
      </c>
    </row>
    <row spans="1:10" x14ac:dyDescent="0.25" outlineLevel="0" r="62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88</v>
      </c>
    </row>
    <row spans="1:10" x14ac:dyDescent="0.25" outlineLevel="0" r="63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88</v>
      </c>
    </row>
    <row spans="1:10" x14ac:dyDescent="0.25" outlineLevel="0" r="64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88</v>
      </c>
    </row>
    <row spans="1:10" x14ac:dyDescent="0.25" outlineLevel="0" r="6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88</v>
      </c>
    </row>
    <row spans="1:10" x14ac:dyDescent="0.25" outlineLevel="0" r="66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86</v>
      </c>
    </row>
    <row spans="1:10" x14ac:dyDescent="0.25" outlineLevel="0" r="67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87</v>
      </c>
    </row>
    <row spans="1:10" x14ac:dyDescent="0.25" outlineLevel="0" r="68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86</v>
      </c>
    </row>
    <row spans="1:10" x14ac:dyDescent="0.25" outlineLevel="0" r="69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87</v>
      </c>
    </row>
    <row spans="1:10" x14ac:dyDescent="0.25" outlineLevel="0" r="70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86</v>
      </c>
    </row>
    <row spans="1:10" x14ac:dyDescent="0.25" outlineLevel="0" r="71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84</v>
      </c>
    </row>
    <row spans="1:10" x14ac:dyDescent="0.25" outlineLevel="0" r="72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85</v>
      </c>
    </row>
    <row spans="1:10" x14ac:dyDescent="0.25" outlineLevel="0" r="73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84</v>
      </c>
    </row>
    <row spans="1:10" x14ac:dyDescent="0.25" outlineLevel="0" r="74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84</v>
      </c>
    </row>
    <row spans="1:10" x14ac:dyDescent="0.25" outlineLevel="0" r="7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84</v>
      </c>
    </row>
    <row spans="1:10" x14ac:dyDescent="0.25" outlineLevel="0" r="76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</v>
      </c>
      <c r="H76" s="99"/>
      <c r="I76" s="99">
        <f t="shared" si="47"/>
        <v>2069.5500000000002</v>
      </c>
      <c r="J76" s="100">
        <f t="shared" ca="1" si="48"/>
        <v>84</v>
      </c>
    </row>
    <row spans="1:10" x14ac:dyDescent="0.25" outlineLevel="0" r="77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84</v>
      </c>
    </row>
    <row spans="1:10" x14ac:dyDescent="0.25" outlineLevel="0" r="78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84</v>
      </c>
    </row>
    <row spans="1:10" x14ac:dyDescent="0.25" outlineLevel="0" r="79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84</v>
      </c>
    </row>
    <row spans="1:10" x14ac:dyDescent="0.25" outlineLevel="0" r="80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84</v>
      </c>
    </row>
    <row spans="1:10" x14ac:dyDescent="0.25" outlineLevel="0" r="81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84</v>
      </c>
    </row>
    <row spans="1:10" x14ac:dyDescent="0.25" outlineLevel="0" r="82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84</v>
      </c>
    </row>
    <row spans="1:10" x14ac:dyDescent="0.25" outlineLevel="0" r="83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84</v>
      </c>
    </row>
    <row spans="1:10" x14ac:dyDescent="0.25" outlineLevel="0" r="84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85</v>
      </c>
    </row>
    <row spans="1:10" x14ac:dyDescent="0.25" outlineLevel="0" r="8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84</v>
      </c>
    </row>
    <row spans="1:10" x14ac:dyDescent="0.25" outlineLevel="0" r="86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83</v>
      </c>
    </row>
    <row spans="1:10" x14ac:dyDescent="0.25" outlineLevel="0" r="87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83</v>
      </c>
    </row>
    <row spans="1:10" x14ac:dyDescent="0.25" outlineLevel="0" r="88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83</v>
      </c>
    </row>
    <row spans="1:10" x14ac:dyDescent="0.25" outlineLevel="0" r="89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83</v>
      </c>
    </row>
    <row spans="1:10" x14ac:dyDescent="0.25" outlineLevel="0" r="90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83</v>
      </c>
    </row>
    <row spans="1:10" x14ac:dyDescent="0.25" outlineLevel="0" r="91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83</v>
      </c>
    </row>
    <row spans="1:10" x14ac:dyDescent="0.25" outlineLevel="0" r="92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83</v>
      </c>
    </row>
    <row spans="1:10" x14ac:dyDescent="0.25" outlineLevel="0" r="93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83</v>
      </c>
    </row>
    <row spans="1:10" x14ac:dyDescent="0.25" outlineLevel="0" r="94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83</v>
      </c>
    </row>
    <row spans="1:10" x14ac:dyDescent="0.25" outlineLevel="0" r="9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84</v>
      </c>
    </row>
    <row spans="1:10" x14ac:dyDescent="0.25" outlineLevel="0" r="96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83</v>
      </c>
    </row>
    <row spans="1:10" x14ac:dyDescent="0.25" outlineLevel="0" r="97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84</v>
      </c>
    </row>
    <row spans="1:10" x14ac:dyDescent="0.25" outlineLevel="0" r="98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83</v>
      </c>
    </row>
    <row spans="1:10" x14ac:dyDescent="0.25" outlineLevel="0" r="99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84</v>
      </c>
    </row>
    <row spans="1:10" x14ac:dyDescent="0.25" outlineLevel="0" r="100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82</v>
      </c>
    </row>
    <row spans="1:10" x14ac:dyDescent="0.25" outlineLevel="0" r="101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82</v>
      </c>
    </row>
    <row spans="1:10" x14ac:dyDescent="0.25" outlineLevel="0" r="102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82</v>
      </c>
    </row>
    <row spans="1:10" x14ac:dyDescent="0.25" outlineLevel="0" r="103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82</v>
      </c>
    </row>
    <row spans="1:10" x14ac:dyDescent="0.25" outlineLevel="0" r="104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82</v>
      </c>
    </row>
    <row spans="1:10" x14ac:dyDescent="0.25" outlineLevel="0" r="10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82</v>
      </c>
    </row>
    <row spans="1:10" x14ac:dyDescent="0.25" outlineLevel="0" r="106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2328.24</v>
      </c>
      <c r="H106" s="99"/>
      <c r="I106" s="99">
        <f t="shared" si="67"/>
        <v>2328.2399999999998</v>
      </c>
      <c r="J106" s="100">
        <f t="shared" ca="1" si="68"/>
        <v>82</v>
      </c>
    </row>
    <row spans="1:10" x14ac:dyDescent="0.25" outlineLevel="0" r="107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82</v>
      </c>
    </row>
    <row spans="1:10" x14ac:dyDescent="0.25" outlineLevel="0" r="108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82</v>
      </c>
    </row>
    <row spans="1:10" x14ac:dyDescent="0.25" outlineLevel="0" r="109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81</v>
      </c>
    </row>
    <row spans="1:10" x14ac:dyDescent="0.25" outlineLevel="0" r="110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81</v>
      </c>
    </row>
    <row spans="1:10" x14ac:dyDescent="0.25" outlineLevel="0" r="111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82</v>
      </c>
    </row>
    <row spans="1:10" x14ac:dyDescent="0.25" outlineLevel="0" r="112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81</v>
      </c>
    </row>
    <row spans="1:10" x14ac:dyDescent="0.25" outlineLevel="0" r="113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81</v>
      </c>
    </row>
    <row spans="1:10" x14ac:dyDescent="0.25" outlineLevel="0" r="114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82</v>
      </c>
    </row>
    <row spans="1:10" x14ac:dyDescent="0.25" outlineLevel="0" r="11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77</v>
      </c>
    </row>
    <row spans="1:10" x14ac:dyDescent="0.25" outlineLevel="0" r="116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76</v>
      </c>
    </row>
    <row spans="1:10" x14ac:dyDescent="0.25" outlineLevel="0" r="117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77</v>
      </c>
    </row>
    <row spans="1:10" x14ac:dyDescent="0.25" outlineLevel="0" r="118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76</v>
      </c>
    </row>
    <row spans="1:10" x14ac:dyDescent="0.25" outlineLevel="0" r="119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76</v>
      </c>
    </row>
    <row spans="1:10" x14ac:dyDescent="0.25" outlineLevel="0" r="120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76</v>
      </c>
    </row>
    <row spans="1:10" x14ac:dyDescent="0.25" outlineLevel="0" r="121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76</v>
      </c>
    </row>
    <row spans="1:10" x14ac:dyDescent="0.25" outlineLevel="0" r="122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76</v>
      </c>
    </row>
    <row spans="1:10" x14ac:dyDescent="0.25" outlineLevel="0" r="123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76</v>
      </c>
    </row>
    <row spans="1:10" x14ac:dyDescent="0.25" outlineLevel="0" r="124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76</v>
      </c>
    </row>
    <row spans="1:10" x14ac:dyDescent="0.25" outlineLevel="0" r="1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76</v>
      </c>
    </row>
    <row spans="1:10" x14ac:dyDescent="0.25" outlineLevel="0" r="126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76</v>
      </c>
    </row>
    <row spans="1:10" x14ac:dyDescent="0.25" outlineLevel="0" r="127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75</v>
      </c>
    </row>
    <row spans="1:10" x14ac:dyDescent="0.25" outlineLevel="0" r="128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75</v>
      </c>
    </row>
    <row spans="1:10" x14ac:dyDescent="0.25" outlineLevel="0" r="129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75</v>
      </c>
    </row>
    <row spans="1:10" x14ac:dyDescent="0.25" outlineLevel="0" r="130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75</v>
      </c>
    </row>
    <row spans="1:10" x14ac:dyDescent="0.25" outlineLevel="0" r="131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75</v>
      </c>
    </row>
    <row spans="1:10" x14ac:dyDescent="0.25" outlineLevel="0" r="132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75</v>
      </c>
    </row>
    <row spans="1:10" x14ac:dyDescent="0.25" outlineLevel="0" r="133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75</v>
      </c>
    </row>
    <row spans="1:10" x14ac:dyDescent="0.25" outlineLevel="0" r="134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</v>
      </c>
      <c r="H134" s="99"/>
      <c r="I134" s="99">
        <f t="shared" si="75"/>
        <v>1106.6400000000001</v>
      </c>
      <c r="J134" s="100">
        <f t="shared" ca="1" si="76"/>
        <v>75</v>
      </c>
    </row>
    <row spans="1:10" x14ac:dyDescent="0.25" outlineLevel="0" r="13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75</v>
      </c>
    </row>
    <row spans="1:10" x14ac:dyDescent="0.25" outlineLevel="0" r="136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75</v>
      </c>
    </row>
    <row spans="1:10" x14ac:dyDescent="0.25" outlineLevel="0" r="137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68</v>
      </c>
    </row>
    <row spans="1:10" x14ac:dyDescent="0.25" outlineLevel="0" r="138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68</v>
      </c>
    </row>
    <row spans="1:10" x14ac:dyDescent="0.25" outlineLevel="0" r="139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68</v>
      </c>
    </row>
    <row spans="1:10" x14ac:dyDescent="0.25" outlineLevel="0" r="140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69</v>
      </c>
    </row>
    <row spans="1:10" x14ac:dyDescent="0.25" outlineLevel="0" r="141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69</v>
      </c>
    </row>
    <row spans="1:10" x14ac:dyDescent="0.25" outlineLevel="0" r="142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69</v>
      </c>
    </row>
    <row spans="1:10" x14ac:dyDescent="0.25" outlineLevel="0" r="143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68</v>
      </c>
    </row>
    <row spans="1:10" x14ac:dyDescent="0.25" outlineLevel="0" r="144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68</v>
      </c>
    </row>
    <row spans="1:10" x14ac:dyDescent="0.25" outlineLevel="0" r="14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69</v>
      </c>
    </row>
    <row spans="1:10" x14ac:dyDescent="0.25" outlineLevel="0" r="146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67</v>
      </c>
    </row>
    <row spans="1:10" x14ac:dyDescent="0.25" outlineLevel="0" r="147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67</v>
      </c>
    </row>
    <row spans="1:10" x14ac:dyDescent="0.25" outlineLevel="0" r="148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67</v>
      </c>
    </row>
    <row spans="1:10" x14ac:dyDescent="0.25" outlineLevel="0" r="149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68</v>
      </c>
    </row>
    <row spans="1:10" x14ac:dyDescent="0.25" outlineLevel="0" r="150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65</v>
      </c>
    </row>
    <row spans="1:10" x14ac:dyDescent="0.25" outlineLevel="0" r="151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65</v>
      </c>
    </row>
    <row spans="1:10" x14ac:dyDescent="0.25" outlineLevel="0" r="152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-9</v>
      </c>
    </row>
    <row spans="1:10" x14ac:dyDescent="0.25" outlineLevel="0" r="153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-7</v>
      </c>
    </row>
    <row spans="1:10" x14ac:dyDescent="0.25" outlineLevel="0" r="154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-9</v>
      </c>
    </row>
    <row spans="1:10" x14ac:dyDescent="0.25" outlineLevel="0" r="15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-9</v>
      </c>
    </row>
    <row spans="1:10" x14ac:dyDescent="0.25" outlineLevel="0" r="156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-7</v>
      </c>
    </row>
    <row spans="1:10" x14ac:dyDescent="0.25" outlineLevel="0" r="157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-8</v>
      </c>
    </row>
    <row spans="1:10" x14ac:dyDescent="0.25" outlineLevel="0" r="158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-9</v>
      </c>
    </row>
    <row spans="1:10" x14ac:dyDescent="0.25" outlineLevel="0" r="159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-9</v>
      </c>
    </row>
    <row spans="1:10" x14ac:dyDescent="0.25" outlineLevel="0" r="160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-13</v>
      </c>
    </row>
    <row spans="1:10" x14ac:dyDescent="0.25" outlineLevel="0" r="161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-13</v>
      </c>
    </row>
    <row spans="1:10" x14ac:dyDescent="0.25" outlineLevel="0" r="162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-13</v>
      </c>
    </row>
    <row spans="1:10" x14ac:dyDescent="0.25" outlineLevel="0" r="163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-12</v>
      </c>
    </row>
    <row spans="1:10" x14ac:dyDescent="0.25" outlineLevel="0" r="164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-12</v>
      </c>
    </row>
    <row spans="1:10" x14ac:dyDescent="0.25" outlineLevel="0" r="16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-13</v>
      </c>
    </row>
    <row spans="1:10" x14ac:dyDescent="0.25" outlineLevel="0" r="166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8611.63</v>
      </c>
      <c r="H166" s="99"/>
      <c r="I166" s="99">
        <f t="shared" si="83"/>
        <v>8611.6299999999992</v>
      </c>
      <c r="J166" s="100">
        <f t="shared" ca="1" si="84"/>
        <v>-13</v>
      </c>
    </row>
    <row spans="1:10" x14ac:dyDescent="0.25" outlineLevel="0" r="167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-14</v>
      </c>
    </row>
    <row spans="1:10" x14ac:dyDescent="0.25" outlineLevel="0" r="168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-14</v>
      </c>
    </row>
    <row spans="1:10" x14ac:dyDescent="0.25" outlineLevel="0" r="169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-14</v>
      </c>
    </row>
    <row spans="1:10" x14ac:dyDescent="0.25" outlineLevel="0" r="170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-14</v>
      </c>
    </row>
    <row spans="1:10" x14ac:dyDescent="0.25" outlineLevel="0" r="171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-14</v>
      </c>
    </row>
    <row spans="1:10" x14ac:dyDescent="0.25" outlineLevel="0" r="172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-14</v>
      </c>
    </row>
    <row spans="1:10" x14ac:dyDescent="0.25" outlineLevel="0" r="173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-14</v>
      </c>
    </row>
    <row spans="1:10" x14ac:dyDescent="0.25" outlineLevel="0" r="174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-14</v>
      </c>
    </row>
    <row spans="1:10" x14ac:dyDescent="0.25" outlineLevel="0" r="17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-14</v>
      </c>
    </row>
    <row spans="1:10" x14ac:dyDescent="0.25" outlineLevel="0" r="176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-14</v>
      </c>
    </row>
    <row spans="1:10" x14ac:dyDescent="0.25" outlineLevel="0" r="177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-11</v>
      </c>
    </row>
    <row spans="1:10" x14ac:dyDescent="0.25" outlineLevel="0" r="178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-14</v>
      </c>
    </row>
    <row spans="1:10" x14ac:dyDescent="0.25" outlineLevel="0" r="179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-14</v>
      </c>
    </row>
    <row spans="1:10" x14ac:dyDescent="0.25" outlineLevel="0" r="180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-15</v>
      </c>
    </row>
    <row spans="1:10" x14ac:dyDescent="0.25" outlineLevel="0" r="181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-15</v>
      </c>
    </row>
    <row spans="1:10" x14ac:dyDescent="0.25" outlineLevel="0" r="182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-14</v>
      </c>
    </row>
    <row spans="1:10" x14ac:dyDescent="0.25" outlineLevel="0" r="183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-16</v>
      </c>
    </row>
    <row spans="1:10" x14ac:dyDescent="0.25" outlineLevel="0" r="184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-17</v>
      </c>
    </row>
    <row spans="1:10" x14ac:dyDescent="0.25" outlineLevel="0" r="18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-17</v>
      </c>
    </row>
    <row spans="1:10" x14ac:dyDescent="0.25" outlineLevel="0" r="186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-26</v>
      </c>
    </row>
    <row spans="1:10" x14ac:dyDescent="0.25" outlineLevel="0" r="187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spans="1:10" x14ac:dyDescent="0.25" outlineLevel="0" r="188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outlineLevel="0" r="189">
      <c r="A189" s="322" t="inlineStr">
        <is>
          <t>24-23254</t>
        </is>
      </c>
      <c r="B189" s="326">
        <v>45473</v>
      </c>
      <c r="C189" s="322" t="inlineStr">
        <is>
          <t>Les logiciels INFORMAT inc.</t>
        </is>
      </c>
      <c r="D189" s="322" t="inlineStr">
        <is>
          <t>Unpaid</t>
        </is>
      </c>
      <c r="E189" s="322" t="inlineStr">
        <is>
          <t>Net 30</t>
        </is>
      </c>
      <c r="F189" s="326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2024-07-05T10:01:21Z</dcterms:modified>
</cp:coreProperties>
</file>