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1C67003-8FC0-40D7-B847-CC09264D5861}" xr6:coauthVersionLast="47" xr6:coauthVersionMax="47" xr10:uidLastSave="{00000000-0000-0000-0000-000000000000}"/>
  <bookViews>
    <workbookView xWindow="-120" yWindow="-120" windowWidth="38640" windowHeight="15840" firstSheet="2" activeTab="19" xr2:uid="{00000000-000D-0000-FFFF-FFFF00000000}"/>
  </bookViews>
  <sheets>
    <sheet name="12-06-17" sheetId="4" r:id="rId1"/>
    <sheet name="20-09-17" sheetId="6" r:id="rId2"/>
    <sheet name="07-12-17" sheetId="7" r:id="rId3"/>
    <sheet name="10-01-18" sheetId="8" r:id="rId4"/>
    <sheet name="31-08-18" sheetId="10" r:id="rId5"/>
    <sheet name="06-06-19" sheetId="11" r:id="rId6"/>
    <sheet name="05-07-19" sheetId="12" r:id="rId7"/>
    <sheet name="01-10-19" sheetId="13" r:id="rId8"/>
    <sheet name="16-12-19" sheetId="14" r:id="rId9"/>
    <sheet name="06-03-20" sheetId="15" r:id="rId10"/>
    <sheet name="02-12-20" sheetId="16" r:id="rId11"/>
    <sheet name="04-03-21" sheetId="17" r:id="rId12"/>
    <sheet name="28-03-22" sheetId="18" r:id="rId13"/>
    <sheet name="20-12-22" sheetId="19" r:id="rId14"/>
    <sheet name="03-10-23" sheetId="20" r:id="rId15"/>
    <sheet name="09-12-23" sheetId="21" r:id="rId16"/>
    <sheet name="18-02-24" sheetId="22" r:id="rId17"/>
    <sheet name="17-06-24" sheetId="23" r:id="rId18"/>
    <sheet name="Activités" sheetId="5" r:id="rId19"/>
    <sheet name="2024-11-16 - 24-24640" sheetId="24" r:id="rId20"/>
  </sheets>
  <definedNames>
    <definedName name="Liste_Activités">Activités!$C$5:$C$45</definedName>
    <definedName name="Print_Area" localSheetId="7">'01-10-19'!$A$1:$F$89</definedName>
    <definedName name="Print_Area" localSheetId="10">'02-12-20'!$A$1:$F$89</definedName>
    <definedName name="Print_Area" localSheetId="14">'03-10-23'!$A$1:$F$88</definedName>
    <definedName name="Print_Area" localSheetId="11">'04-03-21'!$A$1:$F$89</definedName>
    <definedName name="Print_Area" localSheetId="6">'05-07-19'!$A$1:$F$89</definedName>
    <definedName name="Print_Area" localSheetId="9">'06-03-20'!$A$1:$F$89</definedName>
    <definedName name="Print_Area" localSheetId="5">'06-06-19'!$A$1:$F$89</definedName>
    <definedName name="Print_Area" localSheetId="2">'07-12-17'!$A$1:$F$89</definedName>
    <definedName name="Print_Area" localSheetId="15">'09-12-23'!$A$1:$F$88</definedName>
    <definedName name="Print_Area" localSheetId="3">'10-01-18'!$A$1:$F$89</definedName>
    <definedName name="Print_Area" localSheetId="0">'12-06-17'!$A$1:$F$89</definedName>
    <definedName name="Print_Area" localSheetId="8">'16-12-19'!$A$1:$F$89</definedName>
    <definedName name="Print_Area" localSheetId="17">'17-06-24'!$A$1:$F$89</definedName>
    <definedName name="Print_Area" localSheetId="16">'18-02-24'!$A$1:$F$89</definedName>
    <definedName name="Print_Area" localSheetId="1">'20-09-17'!$A$1:$F$89</definedName>
    <definedName name="Print_Area" localSheetId="13">'20-12-22'!$A$1:$F$88</definedName>
    <definedName name="Print_Area" localSheetId="12">'28-03-22'!$A$1:$F$88</definedName>
    <definedName name="Print_Area" localSheetId="4">'31-08-18'!$A$1:$F$89</definedName>
    <definedName name="Print_Area" localSheetId="18">Activités!$A$1:$D$45</definedName>
    <definedName name="_xlnm.Print_Area" localSheetId="7">'01-10-19'!$A$1:$F$89</definedName>
    <definedName name="_xlnm.Print_Area" localSheetId="10">'02-12-20'!$A$1:$F$89</definedName>
    <definedName name="_xlnm.Print_Area" localSheetId="14">'03-10-23'!$A$1:$F$88</definedName>
    <definedName name="_xlnm.Print_Area" localSheetId="11">'04-03-21'!$A$1:$F$89</definedName>
    <definedName name="_xlnm.Print_Area" localSheetId="6">'05-07-19'!$A$1:$F$89</definedName>
    <definedName name="_xlnm.Print_Area" localSheetId="9">'06-03-20'!$A$1:$F$89</definedName>
    <definedName name="_xlnm.Print_Area" localSheetId="5">'06-06-19'!$A$1:$F$89</definedName>
    <definedName name="_xlnm.Print_Area" localSheetId="2">'07-12-17'!$A$1:$F$89</definedName>
    <definedName name="_xlnm.Print_Area" localSheetId="15">'09-12-23'!$A$1:$F$88</definedName>
    <definedName name="_xlnm.Print_Area" localSheetId="3">'10-01-18'!$A$1:$F$89</definedName>
    <definedName name="_xlnm.Print_Area" localSheetId="0">'12-06-17'!$A$1:$F$89</definedName>
    <definedName name="_xlnm.Print_Area" localSheetId="8">'16-12-19'!$A$1:$F$89</definedName>
    <definedName name="_xlnm.Print_Area" localSheetId="17">'17-06-24'!$A$1:$F$89</definedName>
    <definedName name="_xlnm.Print_Area" localSheetId="16">'18-02-24'!$A$1:$F$89</definedName>
    <definedName name="_xlnm.Print_Area" localSheetId="1">'20-09-17'!$A$1:$F$89</definedName>
    <definedName name="_xlnm.Print_Area" localSheetId="13">'20-12-22'!$A$1:$F$88</definedName>
    <definedName name="_xlnm.Print_Area" localSheetId="19">'2024-11-16 - 24-24640'!$A$1:$F$89</definedName>
    <definedName name="_xlnm.Print_Area" localSheetId="12">'28-03-22'!$A$1:$F$88</definedName>
    <definedName name="_xlnm.Print_Area" localSheetId="4">'31-08-18'!$A$1:$F$89</definedName>
    <definedName name="Zone_impres_MI" localSheetId="7">#REF!</definedName>
    <definedName name="Zone_impres_MI" localSheetId="10">#REF!</definedName>
    <definedName name="Zone_impres_MI" localSheetId="14">#REF!</definedName>
    <definedName name="Zone_impres_MI" localSheetId="11">#REF!</definedName>
    <definedName name="Zone_impres_MI" localSheetId="6">#REF!</definedName>
    <definedName name="Zone_impres_MI" localSheetId="9">#REF!</definedName>
    <definedName name="Zone_impres_MI" localSheetId="5">#REF!</definedName>
    <definedName name="Zone_impres_MI" localSheetId="2">#REF!</definedName>
    <definedName name="Zone_impres_MI" localSheetId="15">#REF!</definedName>
    <definedName name="Zone_impres_MI" localSheetId="3">#REF!</definedName>
    <definedName name="Zone_impres_MI" localSheetId="8">#REF!</definedName>
    <definedName name="Zone_impres_MI" localSheetId="17">#REF!</definedName>
    <definedName name="Zone_impres_MI" localSheetId="16">#REF!</definedName>
    <definedName name="Zone_impres_MI" localSheetId="1">#REF!</definedName>
    <definedName name="Zone_impres_MI" localSheetId="13">#REF!</definedName>
    <definedName name="Zone_impres_MI" localSheetId="12">#REF!</definedName>
    <definedName name="Zone_impres_MI" localSheetId="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23" l="1"/>
  <c r="E69" i="22"/>
  <c r="E72" i="22" s="1"/>
  <c r="E68" i="21"/>
  <c r="E71" i="21"/>
  <c r="E68" i="20"/>
  <c r="E71" i="20"/>
  <c r="E68" i="19"/>
  <c r="E71" i="19"/>
  <c r="E72" i="19"/>
  <c r="E73" i="19"/>
  <c r="E75" i="19"/>
  <c r="E79" i="19"/>
  <c r="E68" i="18"/>
  <c r="E71" i="18"/>
  <c r="E72" i="18"/>
  <c r="E73" i="18"/>
  <c r="E75" i="18"/>
  <c r="E79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23" l="1"/>
  <c r="E73" i="23"/>
  <c r="E76" i="23" s="1"/>
  <c r="E80" i="23" s="1"/>
  <c r="E74" i="22"/>
  <c r="E73" i="22"/>
  <c r="E76" i="22" s="1"/>
  <c r="E80" i="22" s="1"/>
  <c r="E73" i="21"/>
  <c r="E72" i="21"/>
  <c r="E75" i="21" s="1"/>
  <c r="E79" i="21" s="1"/>
  <c r="E73" i="20"/>
  <c r="E72" i="20"/>
  <c r="E75" i="20" s="1"/>
  <c r="E79" i="20" s="1"/>
</calcChain>
</file>

<file path=xl/sharedStrings.xml><?xml version="1.0" encoding="utf-8"?>
<sst xmlns="http://schemas.openxmlformats.org/spreadsheetml/2006/main" count="547" uniqueCount="183">
  <si>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</si>
  <si>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</si>
  <si>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</si>
  <si>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</si>
  <si>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</si>
  <si>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</si>
  <si>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</si>
  <si>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</si>
  <si>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</si>
  <si>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</si>
  <si>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</si>
  <si>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</si>
  <si>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</si>
  <si>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</si>
  <si>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</si>
  <si>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</si>
  <si>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</si>
  <si>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</si>
  <si>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</si>
  <si>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</si>
  <si>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</si>
  <si>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</si>
  <si>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</si>
  <si>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</si>
  <si>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</si>
  <si>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</si>
  <si>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</si>
  <si>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</si>
  <si>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</si>
  <si>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</si>
  <si>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</si>
  <si>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</si>
  <si>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</si>
  <si>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</si>
  <si>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</si>
  <si>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</si>
  <si>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</si>
  <si>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</si>
  <si>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</si>
  <si>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</si>
  <si>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</si>
  <si>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</si>
  <si>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12 Juin 2017</t>
  </si>
  <si>
    <t>PATRIK WITTMER</t>
  </si>
  <si>
    <t>124667 CANADA INC</t>
  </si>
  <si>
    <t>266 boul. Curé-Labelle
Laval (Québec) H7L 3A2</t>
  </si>
  <si>
    <t># 17126</t>
  </si>
  <si>
    <t xml:space="preserve"> - Analyse préliminaire des questions soumises par votre comptable et des documents préliminaires soumis ;</t>
  </si>
  <si>
    <t xml:space="preserve"> - Préparation à la rencontre, déplacement et rencontre à vos bureaux le 17 mai 2017 ;</t>
  </si>
  <si>
    <t xml:space="preserve"> - Révision de la charte de capital-actions modèles de vos juristes vs les pré-requis de la réorganisation ;</t>
  </si>
  <si>
    <t xml:space="preserve"> - Analyse des divers livres des minutes des diverses compagnies pour déterminer les caractéristiques fiscales des actions;</t>
  </si>
  <si>
    <t>Le 20 septembre 2017</t>
  </si>
  <si>
    <t># 17201</t>
  </si>
  <si>
    <t xml:space="preserve"> - Modifications au mémorandum fiscal pour mettre en place la réorganisation;</t>
  </si>
  <si>
    <t>Frais de messager</t>
  </si>
  <si>
    <t>Le 7 décembre 2017</t>
  </si>
  <si>
    <t># 17270</t>
  </si>
  <si>
    <t xml:space="preserve"> - Finalisation du mémorandum fiscal pour mettre en place la réorganisation suite aux délais ;</t>
  </si>
  <si>
    <t xml:space="preserve"> - Préparation à la rencontre et rencontre avec vous pour la signature des documents préparés;</t>
  </si>
  <si>
    <t xml:space="preserve"> - Compléter le questionnaire d'actionnariat demandé par Honda ;</t>
  </si>
  <si>
    <t>Le 10 JANVIER 2018</t>
  </si>
  <si>
    <t># 17270CR</t>
  </si>
  <si>
    <t>NOTE DE CRÉDIT GLOBALE POUR LE MANDAT - COLLABORATION TRÈS AGRÉABLE</t>
  </si>
  <si>
    <t>Le 31 août 2018</t>
  </si>
  <si>
    <t># 18183</t>
  </si>
  <si>
    <t xml:space="preserve"> - Analyse des impacts fiscaux en cas de vente des actifs et en cas de vente des actions ; </t>
  </si>
  <si>
    <t xml:space="preserve"> - Préparer un tableau complet des impacts fiscaux selon les différents scénarios ;</t>
  </si>
  <si>
    <t xml:space="preserve"> - Validation des soldes d'exonération pour gain en capital ;</t>
  </si>
  <si>
    <t xml:space="preserve"> - Préparation à la rencontre et rencontre avec vous pour la présentation des impacts fiscaux en cas de vente ;</t>
  </si>
  <si>
    <t xml:space="preserve"> - Discussions téléphoniques avec vous et avec votre comptable sur différents points ;</t>
  </si>
  <si>
    <t xml:space="preserve"> - Analyse de la lettre d'intention reçue et discussion téléphonique à ce sujet ;</t>
  </si>
  <si>
    <t xml:space="preserve"> - Lecture et préparation de divers courriels requis ;</t>
  </si>
  <si>
    <t>Le 6 JUIN 2019</t>
  </si>
  <si>
    <t># 19153</t>
  </si>
  <si>
    <t xml:space="preserve"> - Différentes analyses en détail pour déterminer l'admissibilité à l'exonération pour gain en capital ;</t>
  </si>
  <si>
    <t xml:space="preserve"> - Préparation pour la rencontre avec les acheteurs, déplacement et rencontre avec les acheteurs ;</t>
  </si>
  <si>
    <t xml:space="preserve"> - Préparation d'analyses et tableaux des différents scénarios possibles lors de la vente - vente d'actifs, d'actions et vente hybride ;</t>
  </si>
  <si>
    <t xml:space="preserve"> - Préparation à la rencontre et rencontre avec vous à nos bureaux ;</t>
  </si>
  <si>
    <t>Heures</t>
  </si>
  <si>
    <t>Taux</t>
  </si>
  <si>
    <t>Le 5 JUILLET 2019</t>
  </si>
  <si>
    <t># 19188</t>
  </si>
  <si>
    <t xml:space="preserve"> - Différentes modifications aux analyses et tableaux des différents scénarios possibles lors de la vente - vente d'actifs vs actions ;</t>
  </si>
  <si>
    <t xml:space="preserve"> - Discussions téléphoniques avec vous et avec les comptables de l'acheteur sur différents points ;</t>
  </si>
  <si>
    <t xml:space="preserve"> - Analyse des différents documents soumis par l'acheteur ;</t>
  </si>
  <si>
    <t xml:space="preserve"> - Diverses recherches fiscales en lien avec les négociations à effectuer avec les acheteurs ;</t>
  </si>
  <si>
    <t xml:space="preserve"> - Préparation des directives pour le rachat des parts de René et révision de la documentation juridique afférente ;</t>
  </si>
  <si>
    <t xml:space="preserve"> - Fournir les directives pour la préparation d'une entente de commandite ;</t>
  </si>
  <si>
    <t xml:space="preserve"> - Négociation avec les conseillers de l'acheteur dans le cadre de la vente des actifs de la société ;</t>
  </si>
  <si>
    <t>Le 1ER OCTOBRE 2019</t>
  </si>
  <si>
    <t># 19234</t>
  </si>
  <si>
    <t xml:space="preserve"> - Révisions des différentes versions des différents documents juridiques ;</t>
  </si>
  <si>
    <t xml:space="preserve"> - Différentes modifications aux analyses et tableaux suite à divers changements survenus ;</t>
  </si>
  <si>
    <t>Facturation relativement aux travaux effectués depuis le 5 juillet 2019, notamment:</t>
  </si>
  <si>
    <t xml:space="preserve"> - Analyses fiscales requises et en taxes à la consommation ;</t>
  </si>
  <si>
    <t xml:space="preserve"> - Préparation des formulaires de choix fiscaux de clauses de non-concurrence ;</t>
  </si>
  <si>
    <t xml:space="preserve"> - Analyse de différentes questions sur différents aspects de la transaction à votre demande ou celle des notaires ;</t>
  </si>
  <si>
    <t xml:space="preserve"> - Discussions téléphoniques avec vous, les juristes et vos comptables sur différents points ;</t>
  </si>
  <si>
    <t xml:space="preserve"> - Lecture et préparation de divers courriels avec les divers intervenants ;</t>
  </si>
  <si>
    <t xml:space="preserve"> - Analyse de la fusion ou liquidations/dissolution afin de simplifier la structure ;</t>
  </si>
  <si>
    <t>Le 16 décembre 2019</t>
  </si>
  <si>
    <t># 19307</t>
  </si>
  <si>
    <t xml:space="preserve"> - Travail avec votre comptable sur les états financiers de toutes les sociétés et les déclarations de revenus des différentes sociétés ;</t>
  </si>
  <si>
    <t xml:space="preserve"> - Analyse et travail à la meilleure planification fiscale possible ;</t>
  </si>
  <si>
    <t xml:space="preserve"> - Préparation de diverses directives à la préparation de la mise en place de la planification fiscale ;</t>
  </si>
  <si>
    <t>Le 6 MARS 2020</t>
  </si>
  <si>
    <t># 20025</t>
  </si>
  <si>
    <t xml:space="preserve"> - Travail avec les notaires afin de préparer la documentation requise pour tous les dividendes ;</t>
  </si>
  <si>
    <t xml:space="preserve"> - Analyse requise pour déterminer l'impôt à payer sur les sorties de fonds projetées des entreprises ;</t>
  </si>
  <si>
    <t xml:space="preserve"> - Analyse de l'impôt personnel à prévoir pour 2019 et 2020 ;</t>
  </si>
  <si>
    <t xml:space="preserve"> - Préparation de tous les formulaires et toutes les annexes requises afin de déclarer les différents dividendes provenant des comptes de dividendes en capital ;</t>
  </si>
  <si>
    <t xml:space="preserve"> - Travail avec votre comptable à la préparation des feuillets fiscaux requis ;</t>
  </si>
  <si>
    <t xml:space="preserve"> - Différentes discussions téléphoniques avec vous, les notaires et vos comptables ;</t>
  </si>
  <si>
    <t># 20305</t>
  </si>
  <si>
    <t xml:space="preserve"> - Analyse du dossier de liquidation de AKS et discussion téléphonique avec vous et votre comptable ;</t>
  </si>
  <si>
    <t xml:space="preserve"> - Analyse des communications reçues des gouvernements ;</t>
  </si>
  <si>
    <t xml:space="preserve"> - Analyse des impacts fiscaux à la vente de la bâtisse et préparation d'un sommaire ;</t>
  </si>
  <si>
    <t xml:space="preserve"> - Travail avec votre comptable à la préparation des états financiers et déclarations de revenus des différentes sociétés ;</t>
  </si>
  <si>
    <t xml:space="preserve"> - Préparation à notre conférence téléphonique et conférence téléphonique afin d'aborder différents sujets dont le dividende 2020 ;</t>
  </si>
  <si>
    <t>Le 2 DÉCEMBRE 2020</t>
  </si>
  <si>
    <t># 21051</t>
  </si>
  <si>
    <t>Le 4 MARS 2021</t>
  </si>
  <si>
    <t xml:space="preserve"> - Lecture, analyse et rédaction de divers courriels sur la vente de terrain et la conservation de registres ;</t>
  </si>
  <si>
    <t xml:space="preserve"> - Travail d'analyse relativement à l'impôt à prévoir pour sortir l'argent de la société ;</t>
  </si>
  <si>
    <t>Le 28 MARS 2022</t>
  </si>
  <si>
    <t># 22080</t>
  </si>
  <si>
    <t xml:space="preserve"> - Travail d'analyse de la meilleure planification fiscale possible pour fermer les différentes sociétés ;</t>
  </si>
  <si>
    <t xml:space="preserve"> - Recueullir les différentes informations pertinentes à l'élaboration de la planification fiscale ;</t>
  </si>
  <si>
    <t xml:space="preserve"> - Travail d'analyse des états financiers et déclarations de revenus du 30/09/2021 pour chacune des sociétés, optimisation, fournir les différentes corrections à apporter à votre comptable, révisions et finalisation du travail avec votre comptable ;</t>
  </si>
  <si>
    <t xml:space="preserve"> - Déterminer les impacts fiscaux estimatifs ;</t>
  </si>
  <si>
    <t>LES ENTREPRISES ACKGEN LTÉE</t>
  </si>
  <si>
    <t>5204 rue Séguin 
Vaudreuil-Dorion (Québec) J7V 0K2</t>
  </si>
  <si>
    <t xml:space="preserve"> - Lecture et rédactions de divers courriels ;</t>
  </si>
  <si>
    <t xml:space="preserve"> - Diverses discussions téléphoniques avec vous et votre comptable;</t>
  </si>
  <si>
    <t>Le 20 DÉCEMBRE 2022</t>
  </si>
  <si>
    <t># 22430</t>
  </si>
  <si>
    <t xml:space="preserve"> - Analyse des différents avis de cotisation reçus ;</t>
  </si>
  <si>
    <t xml:space="preserve"> - Analyse des confirmations de CDC reçues ;</t>
  </si>
  <si>
    <t xml:space="preserve"> - Analyser et pépondre à différentes questions sur divers sujets dont la vente du terrain ;</t>
  </si>
  <si>
    <t xml:space="preserve"> - Travail avec votre comptable relativement à la production d'une documentation relativement au versement de CDC ;</t>
  </si>
  <si>
    <t xml:space="preserve"> - Travail en lien avec la fermeture de AKS - anlayse des prochaines étapes, rédaction sommaire de directives aux juristes pour la mise en place, discussions téléphoniques avec votre avocat et avec le notaire, révision de la documentation juridique afférente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</si>
  <si>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</si>
  <si>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</si>
  <si>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</si>
  <si>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</si>
  <si>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</si>
  <si>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</si>
  <si>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</si>
  <si>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</si>
  <si>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</si>
  <si>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</si>
  <si>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</si>
  <si>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</si>
  <si>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</si>
  <si>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</si>
  <si>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</si>
  <si>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</si>
  <si>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3 OCTOBRE 2023</t>
  </si>
  <si>
    <t># 23333</t>
  </si>
  <si>
    <t xml:space="preserve"> - Analyse de processus à mettre en place pour fermeture des sociétés restantes ;</t>
  </si>
  <si>
    <t xml:space="preserve"> - Lecture, analyse et rédaction de divers courriels avec vous;</t>
  </si>
  <si>
    <t>Le 9 DÉCEMBRE 2023</t>
  </si>
  <si>
    <t># 23444</t>
  </si>
  <si>
    <t xml:space="preserve"> - Travail d'analyse des états financiers et déclarations de revenus du 30/09/2023 pour chacune des sociétés, optimisation, fournir les différentes corrections à apporter à votre comptable, révisions et finalisation du travail avec votre comptable ;</t>
  </si>
  <si>
    <t xml:space="preserve"> - Révision de toute la documentation afférente aux formulaires et annexes requises pour la production des CDC des deux sociétés ;</t>
  </si>
  <si>
    <t xml:space="preserve"> - Diverses discussions téléphoniques avec vous, votre comptable et le juriste ;</t>
  </si>
  <si>
    <t># 24023</t>
  </si>
  <si>
    <t>Le 1 FÉVRIER 2024</t>
  </si>
  <si>
    <t xml:space="preserve"> - Préparation de directives juridiques pour les diverses étapes à mettre en place pour la fermeture des différentes sociétés ;</t>
  </si>
  <si>
    <t>Le 17 JUIN 2024</t>
  </si>
  <si>
    <t xml:space="preserve"> - Analyse, recherches et réponse aux questions afférentes au transfert de la maison de votre mère au petit-fils ;</t>
  </si>
  <si>
    <t># 24308</t>
  </si>
  <si>
    <t>Le 16 NOVEMBRE 2024</t>
  </si>
  <si>
    <t>Patrick Wittmer</t>
  </si>
  <si>
    <t>5204 rue Séguin</t>
  </si>
  <si>
    <t>Vaudreil-Dorion, Québec, J7V 0K2</t>
  </si>
  <si>
    <t>24-24640</t>
  </si>
  <si>
    <t xml:space="preserve"> - Recherches et analyses fiscales requises pour déterminer la possibilité d'utiliser les pertes reportées;</t>
  </si>
  <si>
    <t/>
  </si>
  <si>
    <t xml:space="preserve"> - Analyse de la déclaration de revenus de la société et détermination des impacts d'un gain sur règlement de dette ;</t>
  </si>
  <si>
    <t xml:space="preserve"> - Analyse, réflexions et recherches fiscales permettant de déterminer le plan d'action fiscal optimal;</t>
  </si>
  <si>
    <t xml:space="preserve"> - Rédaction de directives aux juristes afin de liquider/dissoudre la société;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</si>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</sst>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right" wrapText="1" indent="1" shrinkToFit="1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9623E391-7489-42B2-83CD-91FE8C9C2D17}"/>
    <cellStyle name="Monétaire" xfId="2" builtinId="4"/>
    <cellStyle name="Normal" xfId="0" builtinId="0"/>
    <cellStyle name="Normal 2" xfId="3" xr:uid="{0AD360A4-EC9D-4404-96B0-3AA9089731EF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251F39-7588-48A8-ACED-E633412A7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F98091-1B2D-44D3-BB44-09A2F0898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6C894B-1245-4698-8D59-B5A414C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F4EEE6-2E9C-465F-9B23-EF0D86255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3F1F23-4CDB-4BA8-B57D-CE2C69560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4C7FB4-4940-406E-B45C-1DC4E22C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C33191-CD94-4B4B-860E-1A7157C24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43BC02-828C-4947-ACA7-E02436164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F365B-7473-4EE8-95BA-02256AC1E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5057B3A-8C99-48A0-8834-136A16C50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0F5E04-962F-4F8C-9ED8-7317A17C1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6330CC-7946-4000-BA6F-7DD8B3BEE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EB33F1-445B-488F-85FC-5D19EE450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A56CA3-B317-4911-86FA-DFDC1848A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21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24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49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40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32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17*245</f>
        <v>4165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4165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208.25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415.46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4788.71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4788.71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6547-A1D2-4503-8212-BEA94486B6CE}">
  <sheetPr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93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108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109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110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111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98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112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11.75</v>
      </c>
      <c r="D67" s="53">
        <v>285</v>
      </c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3113.75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3163.75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158.19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315.58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3637.52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3637.52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4965B4D-C314-4942-A584-A630913AD15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9064-E459-45B0-B780-6DCCC38F6E2E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93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114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115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116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117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118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10.75</v>
      </c>
      <c r="D67" s="53">
        <v>285</v>
      </c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2848.75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2848.75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142.44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284.16000000000003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3275.35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3275.35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2D1B496-F50C-4368-A304-7365D95C7EE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DA9D-C68E-4F9D-AF53-B89B49399521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122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123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2</v>
      </c>
      <c r="D67" s="53">
        <v>295</v>
      </c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C67*D67</f>
        <v>590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678.35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678.35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95F30BE-68BB-4089-86DD-5744BF212D3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200E-69FC-42BB-A32B-62C439E324CD}">
  <sheetPr>
    <pageSetUpPr fitToPage="1"/>
  </sheetPr>
  <dimension ref="A12:F91"/>
  <sheetViews>
    <sheetView view="pageBreakPreview" topLeftCell="A1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130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132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127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29.25" customHeight="1" x14ac:dyDescent="0.2">
      <c r="A39" s="21"/>
      <c r="B39" s="58" t="s">
        <v>128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126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129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133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12*325</f>
        <v>3900</v>
      </c>
      <c r="F68" s="21"/>
    </row>
    <row r="69" spans="1:6" ht="13.5" customHeight="1" x14ac:dyDescent="0.2">
      <c r="A69" s="21"/>
      <c r="B69" s="34" t="s">
        <v>54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3900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389.03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4484.03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4484.03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34</v>
      </c>
      <c r="B83" s="64"/>
      <c r="C83" s="64"/>
      <c r="D83" s="64"/>
      <c r="E83" s="64"/>
      <c r="F83" s="64"/>
    </row>
    <row r="84" spans="1:6" ht="14.25" x14ac:dyDescent="0.2">
      <c r="A84" s="60" t="s">
        <v>35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DD71E834-3443-4BAA-A8FC-ACCFB00E373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8F4C-3DC3-4760-BF65-945C67A0D45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136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137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138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139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31.5" customHeight="1" x14ac:dyDescent="0.2">
      <c r="A43" s="21"/>
      <c r="B43" s="58" t="s">
        <v>140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133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155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13*325</f>
        <v>4225</v>
      </c>
      <c r="F68" s="21"/>
    </row>
    <row r="69" spans="1:6" ht="13.5" customHeight="1" x14ac:dyDescent="0.2">
      <c r="A69" s="21"/>
      <c r="B69" s="34" t="s">
        <v>54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4225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421.44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4857.6899999999996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4857.6899999999996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34</v>
      </c>
      <c r="B83" s="64"/>
      <c r="C83" s="64"/>
      <c r="D83" s="64"/>
      <c r="E83" s="64"/>
      <c r="F83" s="64"/>
    </row>
    <row r="84" spans="1:6" ht="14.25" x14ac:dyDescent="0.2">
      <c r="A84" s="60" t="s">
        <v>35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5:D45"/>
    <mergeCell ref="B46:D46"/>
    <mergeCell ref="B47:D47"/>
    <mergeCell ref="B49:D49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89:D89"/>
    <mergeCell ref="B48:D48"/>
    <mergeCell ref="B78:D78"/>
    <mergeCell ref="B82:E82"/>
    <mergeCell ref="A83:F83"/>
    <mergeCell ref="A84:F84"/>
    <mergeCell ref="B86:E86"/>
    <mergeCell ref="A87:F87"/>
    <mergeCell ref="B62:D62"/>
    <mergeCell ref="B63:D63"/>
    <mergeCell ref="B64:D64"/>
    <mergeCell ref="B67:D67"/>
    <mergeCell ref="B76:D76"/>
    <mergeCell ref="B77:D77"/>
    <mergeCell ref="B56:D56"/>
    <mergeCell ref="B57:D57"/>
  </mergeCells>
  <dataValidations count="1">
    <dataValidation type="list" allowBlank="1" showInputMessage="1" showErrorMessage="1" sqref="B76:B78 B12:B20 B33:B67" xr:uid="{497C13D9-6679-4447-92BD-0FCA6E727CA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5BA6-EFD8-4CF6-9E0D-378D22217012}">
  <sheetPr>
    <pageSetUpPr fitToPage="1"/>
  </sheetPr>
  <dimension ref="A12:F91"/>
  <sheetViews>
    <sheetView view="pageBreakPreview" topLeftCell="A9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159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160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31.5" customHeight="1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2.75*350</f>
        <v>962.5</v>
      </c>
      <c r="F68" s="21"/>
    </row>
    <row r="69" spans="1:6" ht="13.5" customHeight="1" x14ac:dyDescent="0.2">
      <c r="A69" s="21"/>
      <c r="B69" s="34" t="s">
        <v>54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962.5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96.01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1106.6400000000001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1106.6400000000001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34</v>
      </c>
      <c r="B83" s="64"/>
      <c r="C83" s="64"/>
      <c r="D83" s="64"/>
      <c r="E83" s="64"/>
      <c r="F83" s="64"/>
    </row>
    <row r="84" spans="1:6" ht="14.25" x14ac:dyDescent="0.2">
      <c r="A84" s="60" t="s">
        <v>35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435A562E-A292-4622-B057-952F9936EC6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7F61-B7C4-43E3-91D8-5CE87C9288E7}">
  <sheetPr>
    <pageSetUpPr fitToPage="1"/>
  </sheetPr>
  <dimension ref="A12:F91"/>
  <sheetViews>
    <sheetView view="pageBreakPreview" topLeftCell="A4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132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127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29.25" customHeight="1" x14ac:dyDescent="0.2">
      <c r="A39" s="21"/>
      <c r="B39" s="58" t="s">
        <v>163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164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126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165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8.5*350</f>
        <v>2975</v>
      </c>
      <c r="F68" s="21"/>
    </row>
    <row r="69" spans="1:6" ht="13.5" customHeight="1" x14ac:dyDescent="0.2">
      <c r="A69" s="21"/>
      <c r="B69" s="34" t="s">
        <v>54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2975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148.75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296.76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3420.51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3420.51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34</v>
      </c>
      <c r="B83" s="64"/>
      <c r="C83" s="64"/>
      <c r="D83" s="64"/>
      <c r="E83" s="64"/>
      <c r="F83" s="64"/>
    </row>
    <row r="84" spans="1:6" ht="14.25" x14ac:dyDescent="0.2">
      <c r="A84" s="60" t="s">
        <v>35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2:D42"/>
    <mergeCell ref="B43:D43"/>
    <mergeCell ref="B40:D40"/>
    <mergeCell ref="B41:D4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44:B67 B33:B43" xr:uid="{0BC1447D-E20B-4C54-810D-0B3ACC3B310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15F9-C287-4D55-B4C2-B40246D2CF5D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168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155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4.25*350</f>
        <v>1487.5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148.38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1710.2600000000002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1710.2600000000002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4:D44"/>
    <mergeCell ref="B79:D79"/>
    <mergeCell ref="B83:E83"/>
    <mergeCell ref="A84:F84"/>
    <mergeCell ref="A85:F85"/>
    <mergeCell ref="B87:E87"/>
    <mergeCell ref="A88:F88"/>
    <mergeCell ref="B63:D63"/>
    <mergeCell ref="B64:D64"/>
    <mergeCell ref="B65:D65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4EAC6A8D-48E0-42AA-9266-408E8D7DE0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5862-80BF-4732-AD21-FFDB78B1880E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170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v>350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F9C93C4-8169-4704-A534-B14AEFFB10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>
    <pageSetUpPr fitToPage="1"/>
  </sheetPr>
  <dimension ref="A1:D45"/>
  <sheetViews>
    <sheetView view="pageBreakPreview" zoomScaleNormal="100" workbookViewId="0">
      <selection activeCell="C5" sqref="C5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 t="s">
        <v>33</v>
      </c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141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142</v>
      </c>
      <c r="D9" s="7"/>
    </row>
    <row r="10" spans="1:4" x14ac:dyDescent="0.2">
      <c r="A10" s="6"/>
      <c r="B10" s="14"/>
      <c r="C10" s="8" t="s">
        <v>143</v>
      </c>
      <c r="D10" s="7"/>
    </row>
    <row r="11" spans="1:4" x14ac:dyDescent="0.2">
      <c r="A11" s="6"/>
      <c r="B11" s="14"/>
      <c r="C11" s="8" t="s">
        <v>144</v>
      </c>
      <c r="D11" s="7"/>
    </row>
    <row r="12" spans="1:4" x14ac:dyDescent="0.2">
      <c r="A12" s="6"/>
      <c r="B12" s="14"/>
      <c r="C12" s="8" t="s">
        <v>145</v>
      </c>
      <c r="D12" s="7"/>
    </row>
    <row r="13" spans="1:4" x14ac:dyDescent="0.2">
      <c r="A13" s="6"/>
      <c r="B13" s="14"/>
      <c r="C13" s="8" t="s">
        <v>146</v>
      </c>
      <c r="D13" s="7"/>
    </row>
    <row r="14" spans="1:4" x14ac:dyDescent="0.2">
      <c r="A14" s="6"/>
      <c r="B14" s="14"/>
      <c r="C14" s="8" t="s">
        <v>127</v>
      </c>
      <c r="D14" s="7"/>
    </row>
    <row r="15" spans="1:4" x14ac:dyDescent="0.2">
      <c r="A15" s="6"/>
      <c r="B15" s="14"/>
      <c r="C15" s="8" t="s">
        <v>37</v>
      </c>
      <c r="D15" s="7"/>
    </row>
    <row r="16" spans="1:4" x14ac:dyDescent="0.2">
      <c r="A16" s="6"/>
      <c r="B16" s="14"/>
      <c r="C16" s="8" t="s">
        <v>36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147</v>
      </c>
      <c r="D19" s="7"/>
    </row>
    <row r="20" spans="1:4" x14ac:dyDescent="0.2">
      <c r="A20" s="6"/>
      <c r="B20" s="14"/>
      <c r="C20" s="8" t="s">
        <v>148</v>
      </c>
      <c r="D20" s="7"/>
    </row>
    <row r="21" spans="1:4" x14ac:dyDescent="0.2">
      <c r="A21" s="6"/>
      <c r="B21" s="14"/>
      <c r="C21" s="8" t="s">
        <v>149</v>
      </c>
      <c r="D21" s="7"/>
    </row>
    <row r="22" spans="1:4" x14ac:dyDescent="0.2">
      <c r="A22" s="6"/>
      <c r="B22" s="14"/>
      <c r="C22" s="8" t="s">
        <v>21</v>
      </c>
      <c r="D22" s="7"/>
    </row>
    <row r="23" spans="1:4" x14ac:dyDescent="0.2">
      <c r="A23" s="6"/>
      <c r="B23" s="14"/>
      <c r="C23" s="8" t="s">
        <v>24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10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150</v>
      </c>
      <c r="D27" s="7"/>
    </row>
    <row r="28" spans="1:4" x14ac:dyDescent="0.2">
      <c r="A28" s="6"/>
      <c r="B28" s="14"/>
      <c r="C28" s="8" t="s">
        <v>38</v>
      </c>
      <c r="D28" s="7"/>
    </row>
    <row r="29" spans="1:4" x14ac:dyDescent="0.2">
      <c r="A29" s="6"/>
      <c r="B29" s="14"/>
      <c r="C29" s="8" t="s">
        <v>151</v>
      </c>
      <c r="D29" s="7"/>
    </row>
    <row r="30" spans="1:4" x14ac:dyDescent="0.2">
      <c r="A30" s="6"/>
      <c r="B30" s="14"/>
      <c r="C30" s="9" t="s">
        <v>27</v>
      </c>
      <c r="D30" s="7"/>
    </row>
    <row r="31" spans="1:4" x14ac:dyDescent="0.2">
      <c r="A31" s="6"/>
      <c r="B31" s="14"/>
      <c r="C31" s="9" t="s">
        <v>29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152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153</v>
      </c>
      <c r="D35" s="7"/>
    </row>
    <row r="36" spans="1:4" x14ac:dyDescent="0.2">
      <c r="A36" s="6"/>
      <c r="B36" s="14"/>
      <c r="C36" s="9" t="s">
        <v>154</v>
      </c>
      <c r="D36" s="7"/>
    </row>
    <row r="37" spans="1:4" x14ac:dyDescent="0.2">
      <c r="A37" s="6"/>
      <c r="B37" s="14"/>
      <c r="C37" s="9" t="s">
        <v>41</v>
      </c>
      <c r="D37" s="7"/>
    </row>
    <row r="38" spans="1:4" x14ac:dyDescent="0.2">
      <c r="A38" s="6"/>
      <c r="B38" s="14"/>
      <c r="C38" s="8" t="s">
        <v>31</v>
      </c>
      <c r="D38" s="7"/>
    </row>
    <row r="39" spans="1:4" x14ac:dyDescent="0.2">
      <c r="A39" s="6"/>
      <c r="B39" s="14"/>
      <c r="C39" s="8" t="s">
        <v>39</v>
      </c>
      <c r="D39" s="7"/>
    </row>
    <row r="40" spans="1:4" x14ac:dyDescent="0.2">
      <c r="A40" s="6"/>
      <c r="B40" s="14"/>
      <c r="C40" s="8" t="s">
        <v>40</v>
      </c>
      <c r="D40" s="7"/>
    </row>
    <row r="41" spans="1:4" x14ac:dyDescent="0.2">
      <c r="A41" s="6"/>
      <c r="B41" s="14"/>
      <c r="C41" s="8" t="s">
        <v>155</v>
      </c>
      <c r="D41" s="7"/>
    </row>
    <row r="42" spans="1:4" x14ac:dyDescent="0.2">
      <c r="A42" s="6"/>
      <c r="B42" s="14"/>
      <c r="C42" s="8" t="s">
        <v>58</v>
      </c>
      <c r="D42" s="7"/>
    </row>
    <row r="43" spans="1:4" x14ac:dyDescent="0.2">
      <c r="A43" s="6"/>
      <c r="B43" s="14"/>
      <c r="C43" s="8" t="s">
        <v>156</v>
      </c>
      <c r="D43" s="7"/>
    </row>
    <row r="44" spans="1:4" x14ac:dyDescent="0.2">
      <c r="A44" s="6"/>
      <c r="B44" s="14"/>
      <c r="C44" s="8"/>
      <c r="D44" s="7"/>
    </row>
    <row r="45" spans="1:4" ht="13.5" thickBot="1" x14ac:dyDescent="0.25">
      <c r="A45" s="10"/>
      <c r="B45" s="15"/>
      <c r="C45" s="11"/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5.25*245</f>
        <v>1286.25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1326.25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1524.85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1524.85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768F-D673-45D9-AAED-57E982F4822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68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0"/>
      <c r="C12" s="70"/>
      <c r="D12" s="68"/>
      <c r="E12" s="69"/>
      <c r="F12" s="69"/>
    </row>
    <row r="13" spans="1:6" ht="12.75" customHeight="1" x14ac:dyDescent="0.2">
      <c r="A13" s="67"/>
      <c r="B13" s="70"/>
      <c r="C13" s="70"/>
      <c r="D13" s="68"/>
      <c r="E13" s="69"/>
      <c r="F13" s="69"/>
    </row>
    <row r="14" spans="1:6" ht="12.75" customHeight="1" x14ac:dyDescent="0.2">
      <c r="A14" s="67"/>
      <c r="B14" s="70"/>
      <c r="C14" s="70"/>
      <c r="D14" s="68"/>
      <c r="E14" s="69"/>
      <c r="F14" s="69"/>
    </row>
    <row r="15" spans="1:6" ht="12.75" customHeight="1" x14ac:dyDescent="0.2">
      <c r="A15" s="67"/>
      <c r="B15" s="70"/>
      <c r="C15" s="70"/>
      <c r="D15" s="68"/>
      <c r="E15" s="69"/>
      <c r="F15" s="69"/>
    </row>
    <row r="16" spans="1:6" ht="12.75" customHeight="1" x14ac:dyDescent="0.2">
      <c r="A16" s="67"/>
      <c r="B16" s="70"/>
      <c r="C16" s="70"/>
      <c r="D16" s="68"/>
      <c r="E16" s="69"/>
      <c r="F16" s="69"/>
    </row>
    <row r="17" spans="1:6" ht="12.75" customHeight="1" x14ac:dyDescent="0.2">
      <c r="A17" s="67"/>
      <c r="B17" s="70"/>
      <c r="C17" s="70"/>
      <c r="D17" s="68"/>
      <c r="E17" s="69"/>
      <c r="F17" s="69"/>
    </row>
    <row r="18" spans="1:6" ht="12.75" customHeight="1" x14ac:dyDescent="0.2">
      <c r="A18" s="67"/>
      <c r="B18" s="70"/>
      <c r="C18" s="70"/>
      <c r="D18" s="68"/>
      <c r="E18" s="69"/>
      <c r="F18" s="69"/>
    </row>
    <row r="19" spans="1:6" ht="12.75" customHeight="1" x14ac:dyDescent="0.2">
      <c r="A19" s="67"/>
      <c r="B19" s="70"/>
      <c r="C19" s="70"/>
      <c r="D19" s="68"/>
      <c r="E19" s="69"/>
      <c r="F19" s="69"/>
    </row>
    <row r="20" spans="1:6" ht="12.75" customHeight="1" x14ac:dyDescent="0.2">
      <c r="A20" s="67"/>
      <c r="B20" s="70"/>
      <c r="C20" s="70"/>
      <c r="D20" s="68"/>
      <c r="E20" s="69"/>
      <c r="F20" s="69"/>
    </row>
    <row r="21" spans="1:6" ht="15" customHeight="1" x14ac:dyDescent="0.2">
      <c r="A21" s="71"/>
      <c r="B21" s="72" t="s">
        <v>172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173</v>
      </c>
      <c r="C23" s="72"/>
      <c r="D23" s="73"/>
      <c r="E23" s="74"/>
      <c r="F23" s="74"/>
    </row>
    <row r="24" spans="1:6" ht="15" customHeight="1" x14ac:dyDescent="0.2">
      <c r="A24" s="71"/>
      <c r="B24" s="75" t="s">
        <v>173</v>
      </c>
      <c r="C24" s="71"/>
      <c r="D24" s="73"/>
      <c r="E24" s="74"/>
      <c r="F24" s="74"/>
    </row>
    <row r="25" spans="1:6" ht="15" customHeight="1" x14ac:dyDescent="0.2">
      <c r="A25" s="71"/>
      <c r="B25" s="71" t="s">
        <v>174</v>
      </c>
      <c r="C25" s="71"/>
      <c r="D25" s="73"/>
      <c r="E25" s="74"/>
      <c r="F25" s="74"/>
    </row>
    <row r="26" spans="1:6" ht="15" customHeight="1" x14ac:dyDescent="0.2">
      <c r="A26" s="71"/>
      <c r="B26" s="71" t="s">
        <v>175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12</v>
      </c>
      <c r="E28" s="78" t="s">
        <v>176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177</v>
      </c>
      <c r="C34" s="91"/>
      <c r="D34" s="92"/>
      <c r="E34" s="92"/>
      <c r="F34" s="92"/>
    </row>
    <row r="35" spans="1:6" ht="14.25" customHeight="1" x14ac:dyDescent="0.2">
      <c r="A35" s="85"/>
      <c r="B35" s="90" t="s">
        <v>178</v>
      </c>
      <c r="C35" s="93"/>
      <c r="D35" s="92"/>
      <c r="E35" s="92"/>
      <c r="F35" s="92"/>
    </row>
    <row r="36" spans="1:6" ht="14.25" customHeight="1" x14ac:dyDescent="0.2">
      <c r="A36" s="85"/>
      <c r="B36" s="90" t="s">
        <v>179</v>
      </c>
      <c r="C36" s="91"/>
      <c r="D36" s="92"/>
      <c r="E36" s="92"/>
      <c r="F36" s="92"/>
    </row>
    <row r="37" spans="1:6" ht="14.25" customHeight="1" x14ac:dyDescent="0.2">
      <c r="A37" s="85"/>
      <c r="B37" s="90" t="s">
        <v>178</v>
      </c>
      <c r="C37" s="91"/>
      <c r="D37" s="92"/>
      <c r="E37" s="92"/>
      <c r="F37" s="92"/>
    </row>
    <row r="38" spans="1:6" ht="14.25" customHeight="1" x14ac:dyDescent="0.2">
      <c r="A38" s="85"/>
      <c r="B38" s="90" t="s">
        <v>180</v>
      </c>
      <c r="C38" s="91"/>
      <c r="D38" s="92"/>
      <c r="E38" s="92"/>
      <c r="F38" s="92"/>
    </row>
    <row r="39" spans="1:6" ht="14.25" customHeight="1" x14ac:dyDescent="0.2">
      <c r="A39" s="85"/>
      <c r="B39" s="90" t="s">
        <v>178</v>
      </c>
      <c r="C39" s="91"/>
      <c r="D39" s="92"/>
      <c r="E39" s="92"/>
      <c r="F39" s="92"/>
    </row>
    <row r="40" spans="1:6" ht="14.25" customHeight="1" x14ac:dyDescent="0.2">
      <c r="A40" s="85"/>
      <c r="B40" s="90" t="s">
        <v>40</v>
      </c>
      <c r="C40" s="93"/>
      <c r="D40" s="92"/>
      <c r="E40" s="92"/>
      <c r="F40" s="92"/>
    </row>
    <row r="41" spans="1:6" ht="14.25" customHeight="1" x14ac:dyDescent="0.2">
      <c r="A41" s="85"/>
      <c r="B41" s="90" t="s">
        <v>178</v>
      </c>
      <c r="C41" s="91"/>
      <c r="D41" s="92"/>
      <c r="E41" s="92"/>
      <c r="F41" s="92"/>
    </row>
    <row r="42" spans="1:6" ht="14.25" customHeight="1" x14ac:dyDescent="0.2">
      <c r="A42" s="85"/>
      <c r="B42" s="90" t="s">
        <v>181</v>
      </c>
      <c r="C42" s="91"/>
      <c r="D42" s="92"/>
      <c r="E42" s="92"/>
      <c r="F42" s="92"/>
    </row>
    <row r="43" spans="1:6" ht="14.25" customHeight="1" x14ac:dyDescent="0.2">
      <c r="A43" s="85"/>
      <c r="B43" s="90" t="s">
        <v>178</v>
      </c>
      <c r="C43" s="91"/>
      <c r="D43" s="92"/>
      <c r="E43" s="92"/>
      <c r="F43" s="92"/>
    </row>
    <row r="44" spans="1:6" ht="14.25" customHeight="1" x14ac:dyDescent="0.2">
      <c r="A44" s="85"/>
      <c r="B44" s="90" t="s">
        <v>155</v>
      </c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0"/>
      <c r="C63" s="95"/>
      <c r="D63" s="96"/>
      <c r="E63" s="92"/>
      <c r="F63" s="92"/>
    </row>
    <row r="64" spans="1:6" ht="14.25" customHeight="1" x14ac:dyDescent="0.2">
      <c r="A64" s="85"/>
      <c r="B64" s="90"/>
      <c r="C64" s="97"/>
      <c r="D64" s="89"/>
      <c r="E64" s="92"/>
      <c r="F64" s="92"/>
    </row>
    <row r="65" spans="1:6" ht="14.25" customHeight="1" x14ac:dyDescent="0.2">
      <c r="A65" s="85"/>
      <c r="B65" s="90"/>
      <c r="C65" s="98" t="s">
        <v>78</v>
      </c>
      <c r="D65" s="99" t="s">
        <v>79</v>
      </c>
      <c r="E65" s="92"/>
      <c r="F65" s="92"/>
    </row>
    <row r="66" spans="1:6" ht="14.25" customHeight="1" x14ac:dyDescent="0.2">
      <c r="A66" s="85"/>
      <c r="B66" s="90"/>
      <c r="C66" s="100">
        <v>7.75</v>
      </c>
      <c r="D66" s="101">
        <v>350</v>
      </c>
      <c r="E66" s="102"/>
      <c r="F66" s="102"/>
    </row>
    <row r="67" spans="1:6" ht="14.25" customHeight="1" x14ac:dyDescent="0.2">
      <c r="A67" s="85"/>
      <c r="B67" s="90"/>
      <c r="C67" s="100"/>
      <c r="D67" s="101"/>
      <c r="E67" s="92"/>
      <c r="F67" s="92"/>
    </row>
    <row r="68" spans="1:6" ht="13.5" customHeight="1" x14ac:dyDescent="0.2">
      <c r="A68" s="85"/>
      <c r="B68" s="103"/>
      <c r="C68" s="104"/>
      <c r="D68" s="104"/>
      <c r="E68" s="104"/>
      <c r="F68" s="85"/>
    </row>
    <row r="69" spans="1:6" ht="15.95" customHeight="1" x14ac:dyDescent="0.2">
      <c r="A69" s="71"/>
      <c r="B69" s="105" t="s">
        <v>16</v>
      </c>
      <c r="C69" s="105"/>
      <c r="D69" s="73"/>
      <c r="E69" s="106">
        <v>2712.5</v>
      </c>
      <c r="F69" s="106"/>
    </row>
    <row r="70" spans="1:6" ht="15.95" customHeight="1" x14ac:dyDescent="0.2">
      <c r="A70" s="71"/>
      <c r="B70" s="107" t="s">
        <v>13</v>
      </c>
      <c r="C70" s="108"/>
      <c r="D70" s="73"/>
      <c r="E70" s="109">
        <v>0</v>
      </c>
      <c r="F70" s="109"/>
    </row>
    <row r="71" spans="1:6" ht="15.95" customHeight="1" x14ac:dyDescent="0.2">
      <c r="A71" s="71"/>
      <c r="B71" s="110" t="s">
        <v>182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14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15</v>
      </c>
      <c r="C73" s="105"/>
      <c r="D73" s="73"/>
      <c r="E73" s="111">
        <v>2712.5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135.63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270.57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17</v>
      </c>
      <c r="C77" s="105"/>
      <c r="D77" s="118"/>
      <c r="E77" s="119">
        <v>3118.7000000000003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19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18</v>
      </c>
      <c r="C81" s="123"/>
      <c r="D81" s="124"/>
      <c r="E81" s="125">
        <v>3118.7000000000003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34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35</v>
      </c>
      <c r="B85" s="131"/>
      <c r="C85" s="131"/>
      <c r="D85" s="131"/>
      <c r="E85" s="131"/>
      <c r="F85" s="47"/>
    </row>
    <row r="86" spans="1:6" ht="15.95" customHeight="1" x14ac:dyDescent="0.2">
      <c r="A86" s="132"/>
      <c r="B86" s="132"/>
      <c r="C86" s="132"/>
      <c r="D86" s="132"/>
      <c r="E86" s="132"/>
      <c r="F86" s="47"/>
    </row>
    <row r="87" spans="1:6" ht="15.95" customHeight="1" x14ac:dyDescent="0.2">
      <c r="A87" s="132"/>
      <c r="B87" s="132"/>
      <c r="C87" s="132"/>
      <c r="D87" s="132"/>
      <c r="E87" s="132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3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7*245</f>
        <v>1715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1715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85.75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171.07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1971.82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1971.82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65" t="s">
        <v>62</v>
      </c>
      <c r="C35" s="65"/>
      <c r="D35" s="65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v>-400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-400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-20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-39.9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-459.9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-459.9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66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70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12.5*255</f>
        <v>3187.5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317.95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3664.83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3664.83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911E-5282-44B3-A5E9-9A786BC51C04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21.5</v>
      </c>
      <c r="D67" s="53">
        <v>265</v>
      </c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5697.5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5697.5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284.88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568.33000000000004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6550.71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6550.71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59:D59"/>
    <mergeCell ref="B58:D58"/>
    <mergeCell ref="B56:D56"/>
    <mergeCell ref="B57:D57"/>
    <mergeCell ref="B60:D60"/>
    <mergeCell ref="B61:D61"/>
    <mergeCell ref="B55:D5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A30:F30"/>
    <mergeCell ref="B33:D33"/>
    <mergeCell ref="B34:D34"/>
    <mergeCell ref="B37:D37"/>
    <mergeCell ref="B38:D38"/>
    <mergeCell ref="B39:D39"/>
    <mergeCell ref="B35:D35"/>
    <mergeCell ref="B36:D36"/>
    <mergeCell ref="B40:D40"/>
    <mergeCell ref="B41:D41"/>
    <mergeCell ref="B42:D42"/>
  </mergeCells>
  <dataValidations count="1">
    <dataValidation type="list" allowBlank="1" showInputMessage="1" showErrorMessage="1" sqref="B77:B79 B12:B20 B68 B33:B67" xr:uid="{EB49F9FE-06AB-4778-AC30-75A757059BF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AFC8-2B66-4268-98DA-8DD09381A356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82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83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85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86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87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19.75</v>
      </c>
      <c r="D67" s="53">
        <v>265</v>
      </c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5233.75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5233.75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261.69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522.07000000000005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6017.5099999999993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6017.5099999999993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8529908-6B64-4477-8DD7-A8F937C613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D6F3-146C-48C0-84EA-22629E897E9B}">
  <sheetPr>
    <pageSetUpPr fitToPage="1"/>
  </sheetPr>
  <dimension ref="A12:F92"/>
  <sheetViews>
    <sheetView view="pageBreakPreview" topLeftCell="A7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93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95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96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97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98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99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28.75</v>
      </c>
      <c r="D67" s="53">
        <v>265</v>
      </c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7618.75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7643.75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382.19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762.46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8788.4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8788.4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4B11BF5-2437-4582-B9B6-09C4258D3C5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F32A-2F27-48BA-B131-930A866B76C4}">
  <sheetPr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93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103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104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97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98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17.75</v>
      </c>
      <c r="D67" s="53">
        <v>265</v>
      </c>
      <c r="E67" s="50"/>
      <c r="F67" s="47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4703.75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4703.75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235.19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469.2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5408.1399999999994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5408.1399999999994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34</v>
      </c>
      <c r="B84" s="64"/>
      <c r="C84" s="64"/>
      <c r="D84" s="64"/>
      <c r="E84" s="64"/>
      <c r="F84" s="64"/>
    </row>
    <row r="85" spans="1:6" ht="14.25" x14ac:dyDescent="0.2">
      <c r="A85" s="60" t="s">
        <v>35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FD8A5BA-3F83-4413-B74C-E104588396C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39</vt:i4>
      </vt:variant>
    </vt:vector>
  </HeadingPairs>
  <TitlesOfParts>
    <vt:vector size="59" baseType="lpstr">
      <vt:lpstr>12-06-17</vt:lpstr>
      <vt:lpstr>20-09-17</vt:lpstr>
      <vt:lpstr>07-12-17</vt:lpstr>
      <vt:lpstr>10-01-18</vt:lpstr>
      <vt:lpstr>31-08-18</vt:lpstr>
      <vt:lpstr>06-06-19</vt:lpstr>
      <vt:lpstr>05-07-19</vt:lpstr>
      <vt:lpstr>01-10-19</vt:lpstr>
      <vt:lpstr>16-12-19</vt:lpstr>
      <vt:lpstr>06-03-20</vt:lpstr>
      <vt:lpstr>02-12-20</vt:lpstr>
      <vt:lpstr>04-03-21</vt:lpstr>
      <vt:lpstr>28-03-22</vt:lpstr>
      <vt:lpstr>20-12-22</vt:lpstr>
      <vt:lpstr>03-10-23</vt:lpstr>
      <vt:lpstr>09-12-23</vt:lpstr>
      <vt:lpstr>18-02-24</vt:lpstr>
      <vt:lpstr>17-06-24</vt:lpstr>
      <vt:lpstr>Activités</vt:lpstr>
      <vt:lpstr>2024-11-16 - 24-24640</vt:lpstr>
      <vt:lpstr>Liste_Activités</vt:lpstr>
      <vt:lpstr>'01-10-19'!Print_Area</vt:lpstr>
      <vt:lpstr>'02-12-20'!Print_Area</vt:lpstr>
      <vt:lpstr>'03-10-23'!Print_Area</vt:lpstr>
      <vt:lpstr>'04-03-21'!Print_Area</vt:lpstr>
      <vt:lpstr>'05-07-19'!Print_Area</vt:lpstr>
      <vt:lpstr>'06-03-20'!Print_Area</vt:lpstr>
      <vt:lpstr>'06-06-19'!Print_Area</vt:lpstr>
      <vt:lpstr>'07-12-17'!Print_Area</vt:lpstr>
      <vt:lpstr>'09-12-23'!Print_Area</vt:lpstr>
      <vt:lpstr>'10-01-18'!Print_Area</vt:lpstr>
      <vt:lpstr>'12-06-17'!Print_Area</vt:lpstr>
      <vt:lpstr>'16-12-19'!Print_Area</vt:lpstr>
      <vt:lpstr>'17-06-24'!Print_Area</vt:lpstr>
      <vt:lpstr>'18-02-24'!Print_Area</vt:lpstr>
      <vt:lpstr>'20-09-17'!Print_Area</vt:lpstr>
      <vt:lpstr>'20-12-22'!Print_Area</vt:lpstr>
      <vt:lpstr>'28-03-22'!Print_Area</vt:lpstr>
      <vt:lpstr>'31-08-18'!Print_Area</vt:lpstr>
      <vt:lpstr>Activités!Print_Area</vt:lpstr>
      <vt:lpstr>'01-10-19'!Zone_d_impression</vt:lpstr>
      <vt:lpstr>'02-12-20'!Zone_d_impression</vt:lpstr>
      <vt:lpstr>'03-10-23'!Zone_d_impression</vt:lpstr>
      <vt:lpstr>'04-03-21'!Zone_d_impression</vt:lpstr>
      <vt:lpstr>'05-07-19'!Zone_d_impression</vt:lpstr>
      <vt:lpstr>'06-03-20'!Zone_d_impression</vt:lpstr>
      <vt:lpstr>'06-06-19'!Zone_d_impression</vt:lpstr>
      <vt:lpstr>'07-12-17'!Zone_d_impression</vt:lpstr>
      <vt:lpstr>'09-12-23'!Zone_d_impression</vt:lpstr>
      <vt:lpstr>'10-01-18'!Zone_d_impression</vt:lpstr>
      <vt:lpstr>'12-06-17'!Zone_d_impression</vt:lpstr>
      <vt:lpstr>'16-12-19'!Zone_d_impression</vt:lpstr>
      <vt:lpstr>'17-06-24'!Zone_d_impression</vt:lpstr>
      <vt:lpstr>'18-02-24'!Zone_d_impression</vt:lpstr>
      <vt:lpstr>'20-09-17'!Zone_d_impression</vt:lpstr>
      <vt:lpstr>'20-12-22'!Zone_d_impression</vt:lpstr>
      <vt:lpstr>'2024-11-16 - 24-24640'!Zone_d_impression</vt:lpstr>
      <vt:lpstr>'28-03-22'!Zone_d_impression</vt:lpstr>
      <vt:lpstr>'31-08-18'!Zone_d_impression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2024-06-17T13:01:13Z</cp:lastPrinted>
  <dcterms:created xsi:type="dcterms:W3CDTF">1996-11-05T19:10:39Z</dcterms:created>
  <dcterms:modified xsi:type="dcterms:W3CDTF">2024-11-16T16:49:32Z</dcterms:modified>
</cp:coreProperties>
</file>