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11D8A72-1B5C-4884-9000-BA82AC5B4257}" xr6:coauthVersionLast="47" xr6:coauthVersionMax="47" xr10:uidLastSave="{00000000-0000-0000-0000-000000000000}"/>
  <bookViews>
    <workbookView xWindow="-120" yWindow="-120" windowWidth="38640" windowHeight="15840" activeTab="17" xr2:uid="{00000000-000D-0000-FFFF-FFFF00000000}"/>
  </bookViews>
  <sheets>
    <sheet name="15-12-18" sheetId="4" r:id="rId1"/>
    <sheet name="22-03-19" sheetId="6" r:id="rId2"/>
    <sheet name="02-05-19" sheetId="7" r:id="rId3"/>
    <sheet name="06-03-20" sheetId="8" r:id="rId4"/>
    <sheet name="02-12-20" sheetId="9" r:id="rId5"/>
    <sheet name="29-01-21" sheetId="10" r:id="rId6"/>
    <sheet name="18-06-21" sheetId="11" r:id="rId7"/>
    <sheet name="12-05-22" sheetId="12" r:id="rId8"/>
    <sheet name="15-10-22" sheetId="13" r:id="rId9"/>
    <sheet name="30-04-23" sheetId="14" r:id="rId10"/>
    <sheet name="30-05-24" sheetId="15" r:id="rId11"/>
    <sheet name="27-07-24" sheetId="16" r:id="rId12"/>
    <sheet name="Activités" sheetId="5" r:id="rId13"/>
    <sheet name="2024-09-06 - 24-24489" sheetId="17" r:id="rId14"/>
    <sheet name="2024-10-17 - 24-24577" sheetId="18" r:id="rId15"/>
    <sheet name="2024-10-17 - 24-24578" sheetId="20" r:id="rId16"/>
    <sheet name="2024-11-16 - 24-24634" sheetId="21" r:id="rId17"/>
    <sheet name="2024-11-16 - 24-24648" sheetId="22" r:id="rId18"/>
  </sheets>
  <externalReferences>
    <externalReference r:id="rId19"/>
  </externalReferences>
  <definedNames>
    <definedName name="dnrServices">OFFSET([1]Admin!$Z$11,,,COUNTA([1]Admin!$Z:$Z)-1,1)</definedName>
    <definedName name="Liste_Activités">Activités!$C$5:$C$45</definedName>
    <definedName name="Print_Area" localSheetId="2">'02-05-19'!$A$1:$F$89</definedName>
    <definedName name="Print_Area" localSheetId="4">'02-12-20'!$A$1:$F$89</definedName>
    <definedName name="Print_Area" localSheetId="3">'06-03-20'!$A$1:$F$89</definedName>
    <definedName name="Print_Area" localSheetId="7">'12-05-22'!$A$1:$F$89</definedName>
    <definedName name="Print_Area" localSheetId="8">'15-10-22'!$A$1:$F$89</definedName>
    <definedName name="Print_Area" localSheetId="0">'15-12-18'!$A$1:$F$89</definedName>
    <definedName name="Print_Area" localSheetId="6">'18-06-21'!$A$1:$F$89</definedName>
    <definedName name="Print_Area" localSheetId="1">'22-03-19'!$A$1:$F$89</definedName>
    <definedName name="Print_Area" localSheetId="11">'27-07-24'!$A$1:$F$89</definedName>
    <definedName name="Print_Area" localSheetId="5">'29-01-21'!$A$1:$F$89</definedName>
    <definedName name="Print_Area" localSheetId="9">'30-04-23'!$A$1:$F$89</definedName>
    <definedName name="Print_Area" localSheetId="10">'30-05-24'!$A$1:$F$89</definedName>
    <definedName name="Print_Area" localSheetId="12">Activités!$A$1:$D$45</definedName>
    <definedName name="_xlnm.Print_Area" localSheetId="2">'02-05-19'!$A$1:$F$89</definedName>
    <definedName name="_xlnm.Print_Area" localSheetId="4">'02-12-20'!$A$1:$F$89</definedName>
    <definedName name="_xlnm.Print_Area" localSheetId="3">'06-03-20'!$A$1:$F$89</definedName>
    <definedName name="_xlnm.Print_Area" localSheetId="7">'12-05-22'!$A$1:$F$89</definedName>
    <definedName name="_xlnm.Print_Area" localSheetId="8">'15-10-22'!$A$1:$F$89</definedName>
    <definedName name="_xlnm.Print_Area" localSheetId="0">'15-12-18'!$A$1:$F$89</definedName>
    <definedName name="_xlnm.Print_Area" localSheetId="6">'18-06-21'!$A$1:$F$89</definedName>
    <definedName name="_xlnm.Print_Area" localSheetId="14">'2024-10-17 - 24-24577'!$A$1:$F$89</definedName>
    <definedName name="_xlnm.Print_Area" localSheetId="15">'2024-10-17 - 24-24578'!$A$1:$F$89</definedName>
    <definedName name="_xlnm.Print_Area" localSheetId="16">'2024-11-16 - 24-24634'!$A$1:$F$89</definedName>
    <definedName name="_xlnm.Print_Area" localSheetId="17">'2024-11-16 - 24-24648'!$A$1:$F$89</definedName>
    <definedName name="_xlnm.Print_Area" localSheetId="1">'22-03-19'!$A$1:$F$89</definedName>
    <definedName name="_xlnm.Print_Area" localSheetId="11">'27-07-24'!$A$1:$F$89</definedName>
    <definedName name="_xlnm.Print_Area" localSheetId="5">'29-01-21'!$A$1:$F$89</definedName>
    <definedName name="_xlnm.Print_Area" localSheetId="9">'30-04-23'!$A$1:$F$89</definedName>
    <definedName name="_xlnm.Print_Area" localSheetId="10">'30-05-24'!$A$1:$F$89</definedName>
    <definedName name="Zone_impres_MI" localSheetId="2">#REF!</definedName>
    <definedName name="Zone_impres_MI" localSheetId="4">#REF!</definedName>
    <definedName name="Zone_impres_MI" localSheetId="3">#REF!</definedName>
    <definedName name="Zone_impres_MI" localSheetId="7">#REF!</definedName>
    <definedName name="Zone_impres_MI" localSheetId="8">#REF!</definedName>
    <definedName name="Zone_impres_MI" localSheetId="6">#REF!</definedName>
    <definedName name="Zone_impres_MI" localSheetId="1">#REF!</definedName>
    <definedName name="Zone_impres_MI" localSheetId="11">#REF!</definedName>
    <definedName name="Zone_impres_MI" localSheetId="5">#REF!</definedName>
    <definedName name="Zone_impres_MI" localSheetId="9">#REF!</definedName>
    <definedName name="Zone_impres_MI" localSheetId="10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6" l="1"/>
  <c r="E72" i="16" s="1"/>
  <c r="E69" i="15"/>
  <c r="E72" i="15" s="1"/>
  <c r="E69" i="14"/>
  <c r="E72" i="14" s="1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6" l="1"/>
  <c r="E73" i="16"/>
  <c r="E76" i="16" s="1"/>
  <c r="E80" i="16" s="1"/>
  <c r="E73" i="15"/>
  <c r="E74" i="15"/>
  <c r="E74" i="14"/>
  <c r="E73" i="14"/>
  <c r="E76" i="14" s="1"/>
  <c r="E80" i="14" s="1"/>
  <c r="E76" i="15" l="1"/>
  <c r="E80" i="15" s="1"/>
</calcChain>
</file>

<file path=xl/sharedStrings.xml><?xml version="1.0" encoding="utf-8"?>
<sst xmlns="http://schemas.openxmlformats.org/spreadsheetml/2006/main" count="547" uniqueCount="178">
  <si>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</si>
  <si>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</si>
  <si>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</si>
  <si>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</si>
  <si>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</si>
  <si>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</si>
  <si>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</si>
  <si>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</si>
  <si>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</si>
  <si>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</si>
  <si>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</si>
  <si>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</si>
  <si>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</si>
  <si>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</si>
  <si>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</si>
  <si>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</si>
  <si>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</si>
  <si>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</si>
  <si>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</si>
  <si>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</si>
  <si>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</si>
  <si>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</si>
  <si>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</si>
  <si>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</si>
  <si>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</si>
  <si>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</si>
  <si>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</si>
  <si>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</si>
  <si>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</si>
  <si>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</si>
  <si>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</si>
  <si>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</si>
  <si>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</si>
  <si>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</si>
  <si>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</si>
  <si>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</si>
  <si>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</si>
  <si>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</si>
  <si>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</si>
  <si>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</si>
  <si>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</si>
  <si>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</si>
  <si>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</si>
  <si>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</si>
  <si>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</si>
  <si>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15 décembre 2018</t>
  </si>
  <si>
    <t>2655 ch. Gascon
Mascouche (Québec) J7L 3X9</t>
  </si>
  <si>
    <t>CÉLINE CAMIRAND</t>
  </si>
  <si>
    <t>LIBRAIRIE LU-LU INC.</t>
  </si>
  <si>
    <t># 18295</t>
  </si>
  <si>
    <t xml:space="preserve"> - Rencontre avec vous aux bureaux de votre comptable ;</t>
  </si>
  <si>
    <t xml:space="preserve"> - Préparation des formulaires d'incorporation et de création de fiducie ;</t>
  </si>
  <si>
    <t xml:space="preserve"> - Débuter l'analyse de la planification fiscale à préparer ;</t>
  </si>
  <si>
    <t xml:space="preserve"> - Échanges avec vous et votre comptable dans le cadre de la mise en place ;</t>
  </si>
  <si>
    <t>Le 22 Mars 2019</t>
  </si>
  <si>
    <t># 19072</t>
  </si>
  <si>
    <t xml:space="preserve"> - Diverses discussions téléphoniques avec vous, votre planificateur financier et votre comptable;</t>
  </si>
  <si>
    <t xml:space="preserve"> - Finalisation du mémorandum de réorganisation fiscal ;</t>
  </si>
  <si>
    <t xml:space="preserve"> - Préparer les lettres de conservations de numéros d'entreprise suite à la fusion ;</t>
  </si>
  <si>
    <t xml:space="preserve"> - Finalisation des chiffres suite aux chiffres comptables du 30/04/2019 ;</t>
  </si>
  <si>
    <t xml:space="preserve"> - Préparation à la rencontre de signature ;</t>
  </si>
  <si>
    <t xml:space="preserve"> - Préparation de tous les formulaires de roulement T2057 et TP-518 requis (6);</t>
  </si>
  <si>
    <t>Le 2 mai 2019</t>
  </si>
  <si>
    <t># 19145</t>
  </si>
  <si>
    <t>Le 6 MARS 2020</t>
  </si>
  <si>
    <t># 20029</t>
  </si>
  <si>
    <t xml:space="preserve"> - Travail en lien avec les transferts de placements en collaborations avec les comptables ;</t>
  </si>
  <si>
    <t xml:space="preserve"> - Analyse, lecture et rédaction de divers courriels avec vous ;</t>
  </si>
  <si>
    <t xml:space="preserve"> - Répondre aux différentes interrogations de vos comptables relativement à votre nouvelle structure ;</t>
  </si>
  <si>
    <t>Le 2 DÉCEMBRE 2020</t>
  </si>
  <si>
    <t># 20308</t>
  </si>
  <si>
    <t xml:space="preserve"> - Analyse et répondre à vos interrogations par courriels ;</t>
  </si>
  <si>
    <t>Le 29 JANVIER 2021</t>
  </si>
  <si>
    <t># 21006</t>
  </si>
  <si>
    <t xml:space="preserve"> - Travail avec votre comptable sur les états financiers et les déclarations de revenus de vos sociétés et fiducie ;</t>
  </si>
  <si>
    <t xml:space="preserve"> - Optimisation de votre situation fiscale avec votre comptable ;</t>
  </si>
  <si>
    <t>Le 18 JUIN 2021</t>
  </si>
  <si>
    <t># 21253</t>
  </si>
  <si>
    <t xml:space="preserve"> - Travail avec votre comptable sur les états financiers et les déclarations de revenus de vos sociétés ;</t>
  </si>
  <si>
    <t>Le 12 MAI 2022</t>
  </si>
  <si>
    <t># 22161</t>
  </si>
  <si>
    <t xml:space="preserve"> - Répondre aux questions de financement ;</t>
  </si>
  <si>
    <t xml:space="preserve"> - Répondrew aux questions de loyer intersociété ;</t>
  </si>
  <si>
    <t>Le 15 OCTOBRE 2022</t>
  </si>
  <si>
    <t># 22368</t>
  </si>
  <si>
    <t xml:space="preserve"> - Questionnement relativement à l'achat d'un chalet locatif par la société ;</t>
  </si>
  <si>
    <t xml:space="preserve"> - Préparation à la rencontre et rencontre avec vous à nos bureaux ;</t>
  </si>
  <si>
    <t xml:space="preserve"> - Recueuillir toutes les informations pertinentes pour l'analyse de la juste valeur marchande de la société ;</t>
  </si>
  <si>
    <t xml:space="preserve"> - Travail avec un évaluateur immobilier obtenir une valeur approximative du bâtiment et détermination d'un loyer à la valeur marchande ;</t>
  </si>
  <si>
    <t xml:space="preserve"> - Analyse et détermination d'un estimé de la valeur marchande de la société ;</t>
  </si>
  <si>
    <t xml:space="preserve"> - Travail avec les différentes institutions financières afin de déterminer les possibilités relativement à la relève de l'entreprise ;</t>
  </si>
  <si>
    <t xml:space="preserve"> - Préparation d'un sommaire des démarches et analyses effectuées et des conclusions ;</t>
  </si>
  <si>
    <t>Le 30 AVRIL 2023</t>
  </si>
  <si>
    <t># 23183</t>
  </si>
  <si>
    <t xml:space="preserve"> - Analyse de vos questions concernant les impacts fiscaux à la vente ;</t>
  </si>
  <si>
    <t xml:space="preserve"> - Divers échanges de courriels avec vous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</si>
  <si>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</si>
  <si>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</si>
  <si>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</si>
  <si>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</si>
  <si>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</si>
  <si>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</si>
  <si>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</si>
  <si>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</si>
  <si>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</si>
  <si>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</si>
  <si>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</si>
  <si>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</si>
  <si>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</si>
  <si>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</si>
  <si>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</si>
  <si>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</si>
  <si>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</si>
  <si>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</si>
  <si>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</si>
  <si>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</si>
  <si>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30 MAI 2024</t>
  </si>
  <si>
    <t># 24278</t>
  </si>
  <si>
    <t xml:space="preserve"> - Analyse des livres des minutes pour déterminer les caractéristiques fiscales des actions et mise à jour depuis la réorganisation;</t>
  </si>
  <si>
    <t xml:space="preserve"> - Préparer un sommaire de virements à faire en prévision de la qualification à l'exonération de gain en capital avant le 24/06/24 ;</t>
  </si>
  <si>
    <t xml:space="preserve"> - Diverses discussions téléphoniques avec vous, Yves Cusson, la juriste et votre comptable;</t>
  </si>
  <si>
    <t>Le 27 JUILLET 2024</t>
  </si>
  <si>
    <t># 24385</t>
  </si>
  <si>
    <t xml:space="preserve"> - Validation des différents soldes fiscaux pertinents ;</t>
  </si>
  <si>
    <t xml:space="preserve"> - Diverses discussions téléphoniques avec vous, votre comptable et Yves Cusson;</t>
  </si>
  <si>
    <t xml:space="preserve"> - Analyse des différents documents soumis par Yves Cusson et commentaires ;</t>
  </si>
  <si>
    <t xml:space="preserve"> - Diverses modifications au mémorandum fiscal suite aux divers changements ;</t>
  </si>
  <si>
    <t xml:space="preserve"> - Préparation à la rencontre et rencontre avec votre comptable et Yves Cusson ;</t>
  </si>
  <si>
    <t xml:space="preserve"> - Préparation de divers tableaux en lien avec la juste valeur marchande des sociétés ;</t>
  </si>
  <si>
    <t>Céline Camirand</t>
  </si>
  <si>
    <t>Librairie Lu-Lu Inc.</t>
  </si>
  <si>
    <t>2655 chemin Gascon</t>
  </si>
  <si>
    <t>Mascouche, QC, J7L 3X9</t>
  </si>
  <si>
    <t>24-24489</t>
  </si>
  <si>
    <t xml:space="preserve"> - Modifications au mémorandum fiscal pour mettre en place la réorganisation fiscale déterminée;</t>
  </si>
  <si>
    <t xml:space="preserve"> - Travail avec votre courtier en financement ;</t>
  </si>
  <si>
    <t xml:space="preserve"> - Modifications aux tableaux de calculs de prix de vente, tableaux de ventes et paiements ;</t>
  </si>
  <si>
    <t xml:space="preserve"> - Préparer un sommaire de chèques à faire pour la séance de clôture;</t>
  </si>
  <si>
    <t xml:space="preserve"> - Préparation à la rencontre et rencontre avec vous par Vidéoconférence;</t>
  </si>
  <si>
    <t xml:space="preserve"> - Démarches d'obtention des numéros pour la nouvelle entité;</t>
  </si>
  <si>
    <t xml:space="preserve"> - Avancement dans la préparation des formulaires de roulement T2057 et TP-518 requis;</t>
  </si>
  <si>
    <t xml:space="preserve"> - Travail avec votre comptable afin de retracer toutes les avances inter-entités</t>
  </si>
  <si>
    <t xml:space="preserve"> - Détermination des dividendes à déclarer et attributions modifiées des années passées</t>
  </si>
  <si>
    <t xml:space="preserve"> - Analyse de toutes les transactions passées depuis le début de la fiducie</t>
  </si>
  <si>
    <t>Le 6 SEPTEMBRE 2024</t>
  </si>
  <si>
    <t>Frais d'expert en taxes</t>
  </si>
  <si>
    <t>Le 17 OCTOBRE 2024</t>
  </si>
  <si>
    <t>Mascouche, Québec, J7L 3X9</t>
  </si>
  <si>
    <t>24-24577</t>
  </si>
  <si>
    <t xml:space="preserve"> - Travail avec votre comptable à la préparation/révision des états financiers et déclarations de  </t>
  </si>
  <si>
    <t xml:space="preserve"> revenus de l'ensemble des sociétés du groupe en lien avec toute la réorganisation survenue;</t>
  </si>
  <si>
    <t/>
  </si>
  <si>
    <t xml:space="preserve"> - Analyse des virements bancaires/chèques à faire pour donner effet aux transactions;</t>
  </si>
  <si>
    <t xml:space="preserve"> - Analyse et détermination du prix de vente final;</t>
  </si>
  <si>
    <t xml:space="preserve"> - Analyse de l'optimisation du roulement fiscal ;</t>
  </si>
  <si>
    <t xml:space="preserve"> - Analyse, calculs et optimisation de la majoration du coût en capital du terrain possible dans le cadre de la fusion;</t>
  </si>
  <si>
    <t xml:space="preserve"> - Préparation des formulaires de choix requis pour effectuer la majoration de coût en capital (bump);</t>
  </si>
  <si>
    <t>FIDUCIE FAMILIALE CAMIRAND-VILLENEUVE 2019</t>
  </si>
  <si>
    <t>924 RUE SAINT-LOUIS</t>
  </si>
  <si>
    <t>TERREBONNE, QC, J6W 1K2</t>
  </si>
  <si>
    <t>24-24578</t>
  </si>
  <si>
    <t xml:space="preserve"> - Travail dans le cadre de la vente de vos actions de la société, notamment:</t>
  </si>
  <si>
    <t xml:space="preserve"> - Préparation d'un mémorandum fiscal pour la vente de vos parts et pour l'attribution des gains en capital et dividende reçus ;</t>
  </si>
  <si>
    <t xml:space="preserve"> - Travail d'analyse de l'optimisation de l'attribution des gains en capitaux entre les différents bénéficiaires;</t>
  </si>
  <si>
    <t xml:space="preserve"> - Préparation des directives bancaires afin de mettre en place les différentes attributions;</t>
  </si>
  <si>
    <t xml:space="preserve"> - Révision de la documentation juridique afférente aux différentes transactions par votre fiducie;</t>
  </si>
  <si>
    <t>Le 16 NOVEMBRE 2024</t>
  </si>
  <si>
    <t>Émilie Arcand-Dubois</t>
  </si>
  <si>
    <t>24-24634</t>
  </si>
  <si>
    <t xml:space="preserve"> - Diverses discussions téléphoniques avec l'ARC suite à la fusion;</t>
  </si>
  <si>
    <t xml:space="preserve"> - Travail avec votre comptable à la préparation/révision des états financiers et déclarations de revenus;</t>
  </si>
  <si>
    <t xml:space="preserve"> - Analyse des numéros d'entreprises post fusion et explications ;</t>
  </si>
  <si>
    <t>Fiducie Familiale Camirand-Villeneuve 2019</t>
  </si>
  <si>
    <t>924 rue Saint-Louis</t>
  </si>
  <si>
    <t>Terrebonne, Québec, J6W 1K2</t>
  </si>
  <si>
    <t>24-24648</t>
  </si>
  <si>
    <t xml:space="preserve"> - Analyse des attributions de la fiducie ;</t>
  </si>
  <si>
    <t xml:space="preserve"> - Diverses discussions téléphoniques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</si>
</sst>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171" fontId="35" fillId="0" borderId="0" xfId="3" applyNumberFormat="1" applyFont="1" applyAlignment="1">
      <alignment horizontal="center" vertical="center"/>
    </xf>
    <xf numFmtId="170" fontId="35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1E25FD24-A505-43D1-9B01-68FED0F64B6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8211C2-8AD0-4B06-BC94-BC55E7F5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0D616F-1EE6-49C9-BB52-F2672FD61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729093-D76E-4BCD-9944-66EFD9567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8F423C6-2063-4BB8-B8F0-04547A1B84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9496F58-3A5F-48B1-B44C-7065281BD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78DB177-77C3-4E3F-B858-2DD9F431F1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E03EAF1-EAF9-4227-8945-93E749F63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4CCC0B0-4E59-4A4B-BF06-23116DA451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D862E7-463C-4662-A427-0EE7E018B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D178D1-6D22-480D-A17D-66149291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DAB764-D003-4075-9EC2-66128C86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2D97D-12EF-4D4A-B86F-5A7261EAD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16A793-B1F1-4FBE-87D6-246927838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06416E-18E5-41C8-9035-8F87CD7D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815BC6-1811-400E-857D-D482948F1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26B9D4-B6BC-4503-B86D-5BCC1CEA4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50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51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x14ac:dyDescent="0.2">
      <c r="A39" s="21"/>
      <c r="B39" s="167" t="s">
        <v>52</v>
      </c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 t="s">
        <v>53</v>
      </c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5.5</v>
      </c>
      <c r="D66" s="52">
        <v>255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1402.5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1402.5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1612.5300000000002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1612.5300000000002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E8D5-35F1-4EA1-8400-8E557D36CC1F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94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95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0FD5CAA-47CC-4DAE-B487-53191A607B4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F57B-4930-48B7-8F94-98C375474C92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101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102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37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2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118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 t="s">
        <v>103</v>
      </c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 t="s">
        <v>104</v>
      </c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 t="s">
        <v>106</v>
      </c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 t="s">
        <v>22</v>
      </c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 t="s">
        <v>25</v>
      </c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 t="s">
        <v>107</v>
      </c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 t="s">
        <v>38</v>
      </c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 t="s">
        <v>119</v>
      </c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 t="s">
        <v>120</v>
      </c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 t="s">
        <v>113</v>
      </c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48.25</v>
      </c>
      <c r="D66" s="52">
        <v>350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16887.5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16887.5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844.38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1684.53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19416.41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19416.41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145D69F-1ED3-4644-B640-1D33833B3B7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3729-2248-44A3-801B-766F59D2BD0F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123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124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125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128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126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 t="s">
        <v>127</v>
      </c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 t="s">
        <v>113</v>
      </c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 t="s">
        <v>38</v>
      </c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350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8662.5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8662.5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864.08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9959.7099999999991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9959.7099999999991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6:D46"/>
    <mergeCell ref="B47:D47"/>
    <mergeCell ref="B48:D48"/>
    <mergeCell ref="B39:D39"/>
    <mergeCell ref="B40:D40"/>
    <mergeCell ref="B49:D49"/>
    <mergeCell ref="B45:D45"/>
    <mergeCell ref="B50:D50"/>
    <mergeCell ref="B51:D51"/>
    <mergeCell ref="B52:D52"/>
    <mergeCell ref="B53:D53"/>
    <mergeCell ref="B54:D54"/>
    <mergeCell ref="B38:D38"/>
    <mergeCell ref="B41:D41"/>
    <mergeCell ref="B42:D42"/>
    <mergeCell ref="B43:D43"/>
    <mergeCell ref="B44:D44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49:B68 B33:B48" xr:uid="{31189099-117B-48F7-9BB7-3A9F7A21A48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2" zoomScaleNormal="100" workbookViewId="0">
      <selection activeCell="C6" sqref="C6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4" t="s">
        <v>1</v>
      </c>
      <c r="C1" s="17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96</v>
      </c>
      <c r="D7" s="7"/>
    </row>
    <row r="8" spans="1:4" x14ac:dyDescent="0.2">
      <c r="A8" s="6"/>
      <c r="B8" s="14"/>
      <c r="C8" s="8" t="s">
        <v>21</v>
      </c>
      <c r="D8" s="7"/>
    </row>
    <row r="9" spans="1:4" x14ac:dyDescent="0.2">
      <c r="A9" s="6"/>
      <c r="B9" s="14"/>
      <c r="C9" s="8" t="s">
        <v>97</v>
      </c>
      <c r="D9" s="7"/>
    </row>
    <row r="10" spans="1:4" x14ac:dyDescent="0.2">
      <c r="A10" s="6"/>
      <c r="B10" s="14"/>
      <c r="C10" s="8" t="s">
        <v>98</v>
      </c>
      <c r="D10" s="7"/>
    </row>
    <row r="11" spans="1:4" x14ac:dyDescent="0.2">
      <c r="A11" s="6"/>
      <c r="B11" s="14"/>
      <c r="C11" s="8" t="s">
        <v>99</v>
      </c>
      <c r="D11" s="7"/>
    </row>
    <row r="12" spans="1:4" x14ac:dyDescent="0.2">
      <c r="A12" s="6"/>
      <c r="B12" s="14"/>
      <c r="C12" s="8" t="s">
        <v>100</v>
      </c>
      <c r="D12" s="7"/>
    </row>
    <row r="13" spans="1:4" x14ac:dyDescent="0.2">
      <c r="A13" s="6"/>
      <c r="B13" s="14"/>
      <c r="C13" s="8" t="s">
        <v>101</v>
      </c>
      <c r="D13" s="7"/>
    </row>
    <row r="14" spans="1:4" x14ac:dyDescent="0.2">
      <c r="A14" s="6"/>
      <c r="B14" s="14"/>
      <c r="C14" s="8" t="s">
        <v>102</v>
      </c>
      <c r="D14" s="7"/>
    </row>
    <row r="15" spans="1:4" x14ac:dyDescent="0.2">
      <c r="A15" s="6"/>
      <c r="B15" s="14"/>
      <c r="C15" s="8" t="s">
        <v>37</v>
      </c>
      <c r="D15" s="7"/>
    </row>
    <row r="16" spans="1:4" x14ac:dyDescent="0.2">
      <c r="A16" s="6"/>
      <c r="B16" s="14"/>
      <c r="C16" s="8" t="s">
        <v>36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23</v>
      </c>
      <c r="D18" s="7"/>
    </row>
    <row r="19" spans="1:4" x14ac:dyDescent="0.2">
      <c r="A19" s="6"/>
      <c r="B19" s="14"/>
      <c r="C19" s="8" t="s">
        <v>103</v>
      </c>
      <c r="D19" s="7"/>
    </row>
    <row r="20" spans="1:4" x14ac:dyDescent="0.2">
      <c r="A20" s="6"/>
      <c r="B20" s="14"/>
      <c r="C20" s="8" t="s">
        <v>104</v>
      </c>
      <c r="D20" s="7"/>
    </row>
    <row r="21" spans="1:4" x14ac:dyDescent="0.2">
      <c r="A21" s="6"/>
      <c r="B21" s="14"/>
      <c r="C21" s="8" t="s">
        <v>105</v>
      </c>
      <c r="D21" s="7"/>
    </row>
    <row r="22" spans="1:4" x14ac:dyDescent="0.2">
      <c r="A22" s="6"/>
      <c r="B22" s="14"/>
      <c r="C22" s="8" t="s">
        <v>106</v>
      </c>
      <c r="D22" s="7"/>
    </row>
    <row r="23" spans="1:4" x14ac:dyDescent="0.2">
      <c r="A23" s="6"/>
      <c r="B23" s="14"/>
      <c r="C23" s="8" t="s">
        <v>22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107</v>
      </c>
      <c r="D28" s="7"/>
    </row>
    <row r="29" spans="1:4" x14ac:dyDescent="0.2">
      <c r="A29" s="6"/>
      <c r="B29" s="14"/>
      <c r="C29" s="8" t="s">
        <v>38</v>
      </c>
      <c r="D29" s="7"/>
    </row>
    <row r="30" spans="1:4" x14ac:dyDescent="0.2">
      <c r="A30" s="6"/>
      <c r="B30" s="14"/>
      <c r="C30" s="8" t="s">
        <v>108</v>
      </c>
      <c r="D30" s="7"/>
    </row>
    <row r="31" spans="1:4" x14ac:dyDescent="0.2">
      <c r="A31" s="6"/>
      <c r="B31" s="14"/>
      <c r="C31" s="8" t="s">
        <v>109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110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111</v>
      </c>
      <c r="D37" s="7"/>
    </row>
    <row r="38" spans="1:4" x14ac:dyDescent="0.2">
      <c r="A38" s="6"/>
      <c r="B38" s="14"/>
      <c r="C38" s="9" t="s">
        <v>112</v>
      </c>
      <c r="D38" s="7"/>
    </row>
    <row r="39" spans="1:4" x14ac:dyDescent="0.2">
      <c r="A39" s="6"/>
      <c r="B39" s="14"/>
      <c r="C39" s="9" t="s">
        <v>42</v>
      </c>
      <c r="D39" s="7"/>
    </row>
    <row r="40" spans="1:4" x14ac:dyDescent="0.2">
      <c r="A40" s="6"/>
      <c r="B40" s="14"/>
      <c r="C40" s="8" t="s">
        <v>32</v>
      </c>
      <c r="D40" s="7"/>
    </row>
    <row r="41" spans="1:4" x14ac:dyDescent="0.2">
      <c r="A41" s="6"/>
      <c r="B41" s="14"/>
      <c r="C41" s="8" t="s">
        <v>40</v>
      </c>
      <c r="D41" s="7"/>
    </row>
    <row r="42" spans="1:4" x14ac:dyDescent="0.2">
      <c r="A42" s="6"/>
      <c r="B42" s="14"/>
      <c r="C42" s="8" t="s">
        <v>41</v>
      </c>
      <c r="D42" s="7"/>
    </row>
    <row r="43" spans="1:4" x14ac:dyDescent="0.2">
      <c r="A43" s="6"/>
      <c r="B43" s="14"/>
      <c r="C43" s="8" t="s">
        <v>113</v>
      </c>
      <c r="D43" s="7"/>
    </row>
    <row r="44" spans="1:4" x14ac:dyDescent="0.2">
      <c r="A44" s="6"/>
      <c r="B44" s="14"/>
      <c r="C44" s="8" t="s">
        <v>114</v>
      </c>
      <c r="D44" s="7"/>
    </row>
    <row r="45" spans="1:4" ht="13.5" thickBot="1" x14ac:dyDescent="0.25">
      <c r="A45" s="10"/>
      <c r="B45" s="15"/>
      <c r="C45" s="8" t="s">
        <v>115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A7EC-493C-42DF-AD2C-A3ED77FAFA50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144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129</v>
      </c>
      <c r="C23" s="59"/>
      <c r="D23" s="60"/>
      <c r="E23" s="61"/>
      <c r="F23" s="61"/>
    </row>
    <row r="24" spans="1:6" ht="15" x14ac:dyDescent="0.2">
      <c r="A24" s="58"/>
      <c r="B24" s="63" t="s">
        <v>130</v>
      </c>
      <c r="C24" s="62"/>
      <c r="D24" s="60"/>
      <c r="E24" s="61"/>
      <c r="F24" s="61"/>
    </row>
    <row r="25" spans="1:6" ht="15" x14ac:dyDescent="0.2">
      <c r="A25" s="58"/>
      <c r="B25" s="62" t="s">
        <v>131</v>
      </c>
      <c r="C25" s="62"/>
      <c r="D25" s="60"/>
      <c r="E25" s="61"/>
      <c r="F25" s="61"/>
    </row>
    <row r="26" spans="1:6" ht="15" x14ac:dyDescent="0.2">
      <c r="A26" s="58"/>
      <c r="B26" s="62" t="s">
        <v>132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13</v>
      </c>
      <c r="E28" s="67" t="s">
        <v>133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7" t="s">
        <v>0</v>
      </c>
      <c r="B30" s="177"/>
      <c r="C30" s="177"/>
      <c r="D30" s="177"/>
      <c r="E30" s="177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134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10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135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136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137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138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41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113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38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139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140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141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142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143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/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/>
      <c r="D64" s="91"/>
      <c r="E64" s="83"/>
      <c r="F64" s="83"/>
    </row>
    <row r="65" spans="1:6" ht="14.25" x14ac:dyDescent="0.2">
      <c r="A65" s="78"/>
      <c r="B65" s="80"/>
      <c r="C65" s="92" t="s">
        <v>43</v>
      </c>
      <c r="D65" s="93" t="s">
        <v>44</v>
      </c>
      <c r="E65" s="83"/>
      <c r="F65" s="83"/>
    </row>
    <row r="66" spans="1:6" ht="14.25" x14ac:dyDescent="0.2">
      <c r="A66" s="78"/>
      <c r="B66" s="80"/>
      <c r="C66" s="94">
        <v>48.85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17</v>
      </c>
      <c r="C69" s="100"/>
      <c r="D69" s="60"/>
      <c r="E69" s="101">
        <v>17097.5</v>
      </c>
      <c r="F69" s="102"/>
    </row>
    <row r="70" spans="1:6" ht="15" x14ac:dyDescent="0.2">
      <c r="A70" s="99"/>
      <c r="B70" s="103" t="s">
        <v>14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145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15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16</v>
      </c>
      <c r="C73" s="100"/>
      <c r="D73" s="60"/>
      <c r="E73" s="107">
        <v>17097.5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854.88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1705.48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18</v>
      </c>
      <c r="C77" s="100"/>
      <c r="D77" s="116"/>
      <c r="E77" s="117">
        <v>19657.86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20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78" t="s">
        <v>19</v>
      </c>
      <c r="C81" s="179"/>
      <c r="D81" s="124"/>
      <c r="E81" s="125">
        <v>19657.86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80"/>
      <c r="C83" s="181"/>
      <c r="D83" s="182"/>
      <c r="E83" s="182"/>
      <c r="F83" s="129"/>
    </row>
    <row r="84" spans="1:6" ht="14.25" x14ac:dyDescent="0.2">
      <c r="A84" s="183" t="s">
        <v>34</v>
      </c>
      <c r="B84" s="183"/>
      <c r="C84" s="183"/>
      <c r="D84" s="184"/>
      <c r="E84" s="184"/>
      <c r="F84" s="54"/>
    </row>
    <row r="85" spans="1:6" ht="14.25" x14ac:dyDescent="0.2">
      <c r="A85" s="185" t="s">
        <v>35</v>
      </c>
      <c r="B85" s="185"/>
      <c r="C85" s="185"/>
      <c r="D85" s="186"/>
      <c r="E85" s="186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89" spans="1:6" ht="15" x14ac:dyDescent="0.2">
      <c r="A89" s="62"/>
      <c r="B89" s="175"/>
      <c r="C89" s="175"/>
      <c r="D89" s="176"/>
      <c r="E89" s="176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AD6F48B-FBB9-4DDF-B447-2A14703FE24C}">
      <formula1>dnrServices</formula1>
    </dataValidation>
    <dataValidation type="list" allowBlank="1" showInputMessage="1" showErrorMessage="1" sqref="B80:C80 B12:C20 B78:C78" xr:uid="{ECDA7D18-FBF7-4359-BF15-38E2D7B28EDE}">
      <formula1>Liste_Activités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04B6-D152-4779-8613-B6F4A2AF329F}">
  <sheetPr>
    <pageSetUpPr fitToPage="1"/>
  </sheetPr>
  <dimension ref="A1:F88"/>
  <sheetViews>
    <sheetView topLeftCell="A19" workbookViewId="0">
      <selection activeCell="D38" sqref="D3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129</v>
      </c>
      <c r="C23" s="59"/>
      <c r="D23" s="60"/>
      <c r="E23" s="61"/>
      <c r="F23" s="61"/>
    </row>
    <row r="24" spans="1:6" ht="15" customHeight="1" x14ac:dyDescent="0.2">
      <c r="A24" s="62"/>
      <c r="B24" s="25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131</v>
      </c>
      <c r="C25" s="62"/>
      <c r="D25" s="60"/>
      <c r="E25" s="61"/>
      <c r="F25" s="61"/>
    </row>
    <row r="26" spans="1:6" ht="15" customHeight="1" x14ac:dyDescent="0.2">
      <c r="A26" s="62"/>
      <c r="B26" s="134" t="s">
        <v>147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148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149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150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151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152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151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153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151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154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151</v>
      </c>
      <c r="C42" s="143"/>
      <c r="D42" s="144"/>
      <c r="E42" s="144"/>
      <c r="F42" s="144"/>
    </row>
    <row r="43" spans="1:6" ht="14.25" customHeight="1" x14ac:dyDescent="0.2">
      <c r="A43" s="78"/>
      <c r="B43" s="142" t="s">
        <v>134</v>
      </c>
      <c r="C43" s="143"/>
      <c r="D43" s="144"/>
      <c r="E43" s="144"/>
      <c r="F43" s="144"/>
    </row>
    <row r="44" spans="1:6" ht="14.25" customHeight="1" x14ac:dyDescent="0.2">
      <c r="A44" s="78"/>
      <c r="B44" s="142" t="s">
        <v>151</v>
      </c>
      <c r="C44" s="143"/>
      <c r="D44" s="144"/>
      <c r="E44" s="144"/>
      <c r="F44" s="144"/>
    </row>
    <row r="45" spans="1:6" ht="14.25" customHeight="1" x14ac:dyDescent="0.2">
      <c r="A45" s="78"/>
      <c r="B45" s="142" t="s">
        <v>28</v>
      </c>
      <c r="C45" s="143"/>
      <c r="D45" s="144"/>
      <c r="E45" s="144"/>
      <c r="F45" s="144"/>
    </row>
    <row r="46" spans="1:6" ht="14.25" customHeight="1" x14ac:dyDescent="0.2">
      <c r="A46" s="78"/>
      <c r="B46" s="142" t="s">
        <v>151</v>
      </c>
      <c r="C46" s="143"/>
      <c r="D46" s="144"/>
      <c r="E46" s="144"/>
      <c r="F46" s="144"/>
    </row>
    <row r="47" spans="1:6" ht="14.25" customHeight="1" x14ac:dyDescent="0.2">
      <c r="A47" s="78"/>
      <c r="B47" s="142" t="s">
        <v>155</v>
      </c>
      <c r="C47" s="143"/>
      <c r="D47" s="144"/>
      <c r="E47" s="144"/>
      <c r="F47" s="144"/>
    </row>
    <row r="48" spans="1:6" ht="14.25" customHeight="1" x14ac:dyDescent="0.2">
      <c r="A48" s="78"/>
      <c r="B48" s="142" t="s">
        <v>151</v>
      </c>
      <c r="C48" s="143"/>
      <c r="D48" s="144"/>
      <c r="E48" s="144"/>
      <c r="F48" s="144"/>
    </row>
    <row r="49" spans="1:6" ht="14.25" customHeight="1" x14ac:dyDescent="0.2">
      <c r="A49" s="78"/>
      <c r="B49" s="142" t="s">
        <v>156</v>
      </c>
      <c r="C49" s="143"/>
      <c r="D49" s="144"/>
      <c r="E49" s="144"/>
      <c r="F49" s="144"/>
    </row>
    <row r="50" spans="1:6" ht="14.25" customHeight="1" x14ac:dyDescent="0.2">
      <c r="A50" s="78"/>
      <c r="B50" s="142" t="s">
        <v>151</v>
      </c>
      <c r="C50" s="146"/>
      <c r="D50" s="146"/>
      <c r="E50" s="144"/>
      <c r="F50" s="144"/>
    </row>
    <row r="51" spans="1:6" ht="14.25" customHeight="1" x14ac:dyDescent="0.2">
      <c r="A51" s="78"/>
      <c r="B51" s="142" t="s">
        <v>113</v>
      </c>
      <c r="C51" s="143"/>
      <c r="D51" s="144"/>
      <c r="E51" s="144"/>
      <c r="F51" s="144"/>
    </row>
    <row r="52" spans="1:6" ht="14.25" customHeight="1" x14ac:dyDescent="0.2">
      <c r="A52" s="78"/>
      <c r="B52" s="142" t="s">
        <v>151</v>
      </c>
      <c r="C52" s="143"/>
      <c r="D52" s="144"/>
      <c r="E52" s="144"/>
      <c r="F52" s="144"/>
    </row>
    <row r="53" spans="1:6" ht="14.25" customHeight="1" x14ac:dyDescent="0.2">
      <c r="A53" s="78"/>
      <c r="B53" s="142" t="s">
        <v>10</v>
      </c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52"/>
      <c r="C66" s="153">
        <v>21.5</v>
      </c>
      <c r="D66" s="154">
        <v>350</v>
      </c>
      <c r="E66" s="155"/>
      <c r="F66" s="155"/>
    </row>
    <row r="67" spans="1:6" ht="14.25" customHeight="1" x14ac:dyDescent="0.2">
      <c r="A67" s="78"/>
      <c r="B67" s="156"/>
      <c r="C67" s="153"/>
      <c r="D67" s="154"/>
      <c r="E67" s="144"/>
      <c r="F67" s="144"/>
    </row>
    <row r="68" spans="1:6" ht="13.5" customHeight="1" x14ac:dyDescent="0.2">
      <c r="A68" s="78"/>
      <c r="B68" s="15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7525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100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7625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381.25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760.59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8766.84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8766.84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0922-1BBF-4ACC-A429-DFC3988FB3D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129</v>
      </c>
      <c r="C23" s="59"/>
      <c r="D23" s="60"/>
      <c r="E23" s="61"/>
      <c r="F23" s="61"/>
    </row>
    <row r="24" spans="1:6" ht="15" customHeight="1" x14ac:dyDescent="0.2">
      <c r="A24" s="62"/>
      <c r="B24" s="25" t="s">
        <v>157</v>
      </c>
      <c r="C24" s="62"/>
      <c r="D24" s="60"/>
      <c r="E24" s="61"/>
      <c r="F24" s="61"/>
    </row>
    <row r="25" spans="1:6" ht="15" customHeight="1" x14ac:dyDescent="0.2">
      <c r="A25" s="62"/>
      <c r="B25" s="62" t="s">
        <v>158</v>
      </c>
      <c r="C25" s="62"/>
      <c r="D25" s="60"/>
      <c r="E25" s="61"/>
      <c r="F25" s="61"/>
    </row>
    <row r="26" spans="1:6" ht="15" customHeight="1" x14ac:dyDescent="0.2">
      <c r="A26" s="62"/>
      <c r="B26" s="134" t="s">
        <v>159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160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161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151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162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151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163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151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164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151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113</v>
      </c>
      <c r="C42" s="143"/>
      <c r="D42" s="144"/>
      <c r="E42" s="144"/>
      <c r="F42" s="144"/>
    </row>
    <row r="43" spans="1:6" ht="14.25" customHeight="1" x14ac:dyDescent="0.2">
      <c r="A43" s="78"/>
      <c r="B43" s="142" t="s">
        <v>151</v>
      </c>
      <c r="C43" s="143"/>
      <c r="D43" s="144"/>
      <c r="E43" s="144"/>
      <c r="F43" s="144"/>
    </row>
    <row r="44" spans="1:6" ht="14.25" customHeight="1" x14ac:dyDescent="0.2">
      <c r="A44" s="78"/>
      <c r="B44" s="142" t="s">
        <v>165</v>
      </c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52"/>
      <c r="C66" s="153">
        <v>7</v>
      </c>
      <c r="D66" s="154">
        <v>350</v>
      </c>
      <c r="E66" s="155"/>
      <c r="F66" s="155"/>
    </row>
    <row r="67" spans="1:6" ht="14.25" customHeight="1" x14ac:dyDescent="0.2">
      <c r="A67" s="78"/>
      <c r="B67" s="156"/>
      <c r="C67" s="153"/>
      <c r="D67" s="154"/>
      <c r="E67" s="144"/>
      <c r="F67" s="144"/>
    </row>
    <row r="68" spans="1:6" ht="13.5" customHeight="1" x14ac:dyDescent="0.2">
      <c r="A68" s="78"/>
      <c r="B68" s="15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2450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2450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122.5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244.39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2816.89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2816.89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9051-DFEA-4149-A82F-823FAE56305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167</v>
      </c>
      <c r="C23" s="59"/>
      <c r="D23" s="60"/>
      <c r="E23" s="61"/>
      <c r="F23" s="61"/>
    </row>
    <row r="24" spans="1:6" ht="15" customHeight="1" x14ac:dyDescent="0.2">
      <c r="A24" s="62"/>
      <c r="B24" s="63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131</v>
      </c>
      <c r="C25" s="62"/>
      <c r="D25" s="60"/>
      <c r="E25" s="61"/>
      <c r="F25" s="61"/>
    </row>
    <row r="26" spans="1:6" ht="15" customHeight="1" x14ac:dyDescent="0.2">
      <c r="A26" s="62"/>
      <c r="B26" s="62" t="s">
        <v>147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168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169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151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170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151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171</v>
      </c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2"/>
      <c r="C63" s="148"/>
      <c r="D63" s="149"/>
      <c r="E63" s="144"/>
      <c r="F63" s="144"/>
    </row>
    <row r="64" spans="1:6" ht="14.25" customHeight="1" x14ac:dyDescent="0.2">
      <c r="A64" s="78"/>
      <c r="B64" s="142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42"/>
      <c r="C66" s="153">
        <v>5.6</v>
      </c>
      <c r="D66" s="154">
        <v>350</v>
      </c>
      <c r="E66" s="155"/>
      <c r="F66" s="155"/>
    </row>
    <row r="67" spans="1:6" ht="14.25" customHeight="1" x14ac:dyDescent="0.2">
      <c r="A67" s="78"/>
      <c r="B67" s="142"/>
      <c r="C67" s="153"/>
      <c r="D67" s="154"/>
      <c r="E67" s="144"/>
      <c r="F67" s="144"/>
    </row>
    <row r="68" spans="1:6" ht="13.5" customHeight="1" x14ac:dyDescent="0.2">
      <c r="A68" s="78"/>
      <c r="B68" s="14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1960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1960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98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195.51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2253.5100000000002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2253.5100000000002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2429-036C-4BF2-B21B-8292517F4E4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129</v>
      </c>
      <c r="C23" s="59"/>
      <c r="D23" s="60"/>
      <c r="E23" s="61"/>
      <c r="F23" s="61"/>
    </row>
    <row r="24" spans="1:6" ht="15" customHeight="1" x14ac:dyDescent="0.2">
      <c r="A24" s="62"/>
      <c r="B24" s="63" t="s">
        <v>172</v>
      </c>
      <c r="C24" s="62"/>
      <c r="D24" s="60"/>
      <c r="E24" s="61"/>
      <c r="F24" s="61"/>
    </row>
    <row r="25" spans="1:6" ht="15" customHeight="1" x14ac:dyDescent="0.2">
      <c r="A25" s="62"/>
      <c r="B25" s="62" t="s">
        <v>173</v>
      </c>
      <c r="C25" s="62"/>
      <c r="D25" s="60"/>
      <c r="E25" s="61"/>
      <c r="F25" s="61"/>
    </row>
    <row r="26" spans="1:6" ht="15" customHeight="1" x14ac:dyDescent="0.2">
      <c r="A26" s="62"/>
      <c r="B26" s="62" t="s">
        <v>174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175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176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151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177</v>
      </c>
      <c r="C36" s="143"/>
      <c r="D36" s="144"/>
      <c r="E36" s="144"/>
      <c r="F36" s="144"/>
    </row>
    <row r="37" spans="1:6" ht="14.25" customHeight="1" x14ac:dyDescent="0.2">
      <c r="A37" s="78"/>
      <c r="B37" s="142"/>
      <c r="C37" s="143"/>
      <c r="D37" s="144"/>
      <c r="E37" s="144"/>
      <c r="F37" s="144"/>
    </row>
    <row r="38" spans="1:6" ht="14.25" customHeight="1" x14ac:dyDescent="0.2">
      <c r="A38" s="78"/>
      <c r="B38" s="142"/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2"/>
      <c r="C63" s="148"/>
      <c r="D63" s="149"/>
      <c r="E63" s="144"/>
      <c r="F63" s="144"/>
    </row>
    <row r="64" spans="1:6" ht="14.25" customHeight="1" x14ac:dyDescent="0.2">
      <c r="A64" s="78"/>
      <c r="B64" s="142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42"/>
      <c r="C66" s="153">
        <v>2</v>
      </c>
      <c r="D66" s="154">
        <v>350</v>
      </c>
      <c r="E66" s="155"/>
      <c r="F66" s="155"/>
    </row>
    <row r="67" spans="1:6" ht="14.25" customHeight="1" x14ac:dyDescent="0.2">
      <c r="A67" s="78"/>
      <c r="B67" s="142"/>
      <c r="C67" s="153"/>
      <c r="D67" s="154"/>
      <c r="E67" s="144"/>
      <c r="F67" s="144"/>
    </row>
    <row r="68" spans="1:6" ht="13.5" customHeight="1" x14ac:dyDescent="0.2">
      <c r="A68" s="78"/>
      <c r="B68" s="14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700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700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35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69.83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804.83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804.83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1E42-B5DE-4037-ACA9-A6B2362DDF9C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37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36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x14ac:dyDescent="0.2">
      <c r="A39" s="21"/>
      <c r="B39" s="167" t="s">
        <v>2</v>
      </c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 t="s">
        <v>23</v>
      </c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 t="s">
        <v>8</v>
      </c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 t="s">
        <v>24</v>
      </c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 t="s">
        <v>22</v>
      </c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 t="s">
        <v>25</v>
      </c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 t="s">
        <v>39</v>
      </c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 t="s">
        <v>38</v>
      </c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 t="s">
        <v>56</v>
      </c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 t="s">
        <v>33</v>
      </c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25.25</v>
      </c>
      <c r="D66" s="52">
        <v>265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6691.25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6691.25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334.56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667.45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7693.26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7693.26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0296CAE-3F3D-4105-9A93-8FF7B34750B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9202-DA7F-42AD-9475-B8E5B99A8AB2}">
  <sheetPr>
    <pageSetUpPr fitToPage="1"/>
  </sheetPr>
  <dimension ref="A12:F92"/>
  <sheetViews>
    <sheetView view="pageBreakPreview" topLeftCell="A16" zoomScale="80" zoomScaleNormal="100" zoomScaleSheetLayoutView="80" workbookViewId="0">
      <selection activeCell="H42" sqref="H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59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57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10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61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 t="s">
        <v>31</v>
      </c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 t="s">
        <v>58</v>
      </c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 t="s">
        <v>60</v>
      </c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 t="s">
        <v>12</v>
      </c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 t="s">
        <v>56</v>
      </c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 t="s">
        <v>33</v>
      </c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25.25</v>
      </c>
      <c r="D66" s="52">
        <v>265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6691.25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6816.25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340.81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679.92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7836.9800000000005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7836.9800000000005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30:F30"/>
    <mergeCell ref="B33:D33"/>
    <mergeCell ref="B36:D36"/>
    <mergeCell ref="B42:D42"/>
    <mergeCell ref="B43:D43"/>
    <mergeCell ref="B34:D34"/>
    <mergeCell ref="B35:D35"/>
    <mergeCell ref="B37:D37"/>
    <mergeCell ref="B38:D38"/>
    <mergeCell ref="B41:D41"/>
    <mergeCell ref="B39:D39"/>
    <mergeCell ref="B40:D40"/>
    <mergeCell ref="B44:D44"/>
    <mergeCell ref="B46:D46"/>
    <mergeCell ref="B48:D48"/>
    <mergeCell ref="B45:D45"/>
    <mergeCell ref="B49:D49"/>
    <mergeCell ref="B47:D47"/>
    <mergeCell ref="B50:D50"/>
    <mergeCell ref="B51:D51"/>
    <mergeCell ref="B52:D52"/>
    <mergeCell ref="B60:D60"/>
    <mergeCell ref="B55:D55"/>
    <mergeCell ref="B53:D53"/>
    <mergeCell ref="B54:D54"/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7:D67"/>
    <mergeCell ref="B68:D68"/>
    <mergeCell ref="B61:D61"/>
    <mergeCell ref="B62:D62"/>
    <mergeCell ref="B63:D63"/>
    <mergeCell ref="B64:D64"/>
  </mergeCells>
  <dataValidations count="1">
    <dataValidation type="list" allowBlank="1" showInputMessage="1" showErrorMessage="1" sqref="B77:B79 B12:B20 B33:B54 B55:B68" xr:uid="{B03BB561-7ACD-4D4D-A5A4-16715595160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DB45-6A68-469B-96B6-F7E27C7FC952}">
  <sheetPr>
    <pageSetUpPr fitToPage="1"/>
  </sheetPr>
  <dimension ref="A12:F92"/>
  <sheetViews>
    <sheetView view="pageBreakPreview" topLeftCell="A1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66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67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68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285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783.75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783.75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78.180000000000007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901.12000000000012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901.12000000000012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23D91DE-6E83-4796-8032-C94A0212E6B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3F40-6013-446F-964D-ED444539B684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71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285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213.75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213.75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21.32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245.76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245.76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C920641-F673-43AB-BB42-44AF87C5F5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3C58-CD09-495B-84FA-AAB2228AE737}">
  <sheetPr>
    <pageSetUpPr fitToPage="1"/>
  </sheetPr>
  <dimension ref="A12:F92"/>
  <sheetViews>
    <sheetView view="pageBreakPreview" topLeftCell="B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74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75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285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498.75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498.75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49.75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573.44000000000005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573.44000000000005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32290F6-9B46-48C5-874A-0CF78412271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A0FC-40D6-481F-8743-5FE4D391A765}">
  <sheetPr>
    <pageSetUpPr fitToPage="1"/>
  </sheetPr>
  <dimension ref="A12:F92"/>
  <sheetViews>
    <sheetView view="pageBreakPreview" topLeftCell="B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78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75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295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516.25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516.25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51.5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593.55999999999995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593.55999999999995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F773859-F31F-4951-85DB-F0D41E672E9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3775-080E-45EB-AEE1-462EEA1989A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81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82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325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454.99999999999994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454.99999999999994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45.39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523.14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523.14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6B8C455-2BC1-4984-B39F-8BCA4EC8DD8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F137-4AD5-4FC8-91CC-5384E972512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39" sqref="B39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85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86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x14ac:dyDescent="0.2">
      <c r="A39" s="21"/>
      <c r="B39" s="167" t="s">
        <v>88</v>
      </c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 t="s">
        <v>87</v>
      </c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 t="s">
        <v>89</v>
      </c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 t="s">
        <v>90</v>
      </c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 t="s">
        <v>91</v>
      </c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17.75</v>
      </c>
      <c r="D66" s="52">
        <v>325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5768.75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5768.75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575.42999999999995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6632.62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20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6632.62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34</v>
      </c>
      <c r="B84" s="173"/>
      <c r="C84" s="173"/>
      <c r="D84" s="173"/>
      <c r="E84" s="173"/>
      <c r="F84" s="173"/>
    </row>
    <row r="85" spans="1:6" ht="14.25" x14ac:dyDescent="0.2">
      <c r="A85" s="169" t="s">
        <v>35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41F4B86-2F98-4CBF-A226-2DB824EB381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30</vt:i4>
      </vt:variant>
    </vt:vector>
  </HeadingPairs>
  <TitlesOfParts>
    <vt:vector size="48" baseType="lpstr">
      <vt:lpstr>15-12-18</vt:lpstr>
      <vt:lpstr>22-03-19</vt:lpstr>
      <vt:lpstr>02-05-19</vt:lpstr>
      <vt:lpstr>06-03-20</vt:lpstr>
      <vt:lpstr>02-12-20</vt:lpstr>
      <vt:lpstr>29-01-21</vt:lpstr>
      <vt:lpstr>18-06-21</vt:lpstr>
      <vt:lpstr>12-05-22</vt:lpstr>
      <vt:lpstr>15-10-22</vt:lpstr>
      <vt:lpstr>30-04-23</vt:lpstr>
      <vt:lpstr>30-05-24</vt:lpstr>
      <vt:lpstr>27-07-24</vt:lpstr>
      <vt:lpstr>Activités</vt:lpstr>
      <vt:lpstr>2024-09-06 - 24-24489</vt:lpstr>
      <vt:lpstr>2024-10-17 - 24-24577</vt:lpstr>
      <vt:lpstr>2024-10-17 - 24-24578</vt:lpstr>
      <vt:lpstr>2024-11-16 - 24-24634</vt:lpstr>
      <vt:lpstr>2024-11-16 - 24-24648</vt:lpstr>
      <vt:lpstr>Liste_Activités</vt:lpstr>
      <vt:lpstr>'02-05-19'!Print_Area</vt:lpstr>
      <vt:lpstr>'02-12-20'!Print_Area</vt:lpstr>
      <vt:lpstr>'06-03-20'!Print_Area</vt:lpstr>
      <vt:lpstr>'12-05-22'!Print_Area</vt:lpstr>
      <vt:lpstr>'15-10-22'!Print_Area</vt:lpstr>
      <vt:lpstr>'15-12-18'!Print_Area</vt:lpstr>
      <vt:lpstr>'18-06-21'!Print_Area</vt:lpstr>
      <vt:lpstr>'22-03-19'!Print_Area</vt:lpstr>
      <vt:lpstr>'27-07-24'!Print_Area</vt:lpstr>
      <vt:lpstr>'29-01-21'!Print_Area</vt:lpstr>
      <vt:lpstr>'30-04-23'!Print_Area</vt:lpstr>
      <vt:lpstr>'30-05-24'!Print_Area</vt:lpstr>
      <vt:lpstr>Activités!Print_Area</vt:lpstr>
      <vt:lpstr>'02-05-19'!Zone_d_impression</vt:lpstr>
      <vt:lpstr>'02-12-20'!Zone_d_impression</vt:lpstr>
      <vt:lpstr>'06-03-20'!Zone_d_impression</vt:lpstr>
      <vt:lpstr>'12-05-22'!Zone_d_impression</vt:lpstr>
      <vt:lpstr>'15-10-22'!Zone_d_impression</vt:lpstr>
      <vt:lpstr>'15-12-18'!Zone_d_impression</vt:lpstr>
      <vt:lpstr>'18-06-21'!Zone_d_impression</vt:lpstr>
      <vt:lpstr>'2024-10-17 - 24-24577'!Zone_d_impression</vt:lpstr>
      <vt:lpstr>'2024-10-17 - 24-24578'!Zone_d_impression</vt:lpstr>
      <vt:lpstr>'2024-11-16 - 24-24634'!Zone_d_impression</vt:lpstr>
      <vt:lpstr>'2024-11-16 - 24-24648'!Zone_d_impression</vt:lpstr>
      <vt:lpstr>'22-03-19'!Zone_d_impression</vt:lpstr>
      <vt:lpstr>'27-07-24'!Zone_d_impression</vt:lpstr>
      <vt:lpstr>'29-01-21'!Zone_d_impression</vt:lpstr>
      <vt:lpstr>'30-04-23'!Zone_d_impression</vt:lpstr>
      <vt:lpstr>'30-05-24'!Zone_d_impression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2024-07-27T21:37:36Z</cp:lastPrinted>
  <dcterms:created xsi:type="dcterms:W3CDTF">1996-11-05T19:10:39Z</dcterms:created>
  <dcterms:modified xsi:type="dcterms:W3CDTF">2024-11-16T18:33:44Z</dcterms:modified>
</cp:coreProperties>
</file>