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0955179-BE32-4885-A547-3755FBACEAEF}" xr6:coauthVersionLast="47" xr6:coauthVersionMax="47" xr10:uidLastSave="{00000000-0000-0000-0000-000000000000}"/>
  <bookViews>
    <workbookView xWindow="-120" yWindow="-120" windowWidth="38640" windowHeight="15840" firstSheet="8" activeTab="22" xr2:uid="{00000000-000D-0000-FFFF-FFFF00000000}"/>
  </bookViews>
  <sheets>
    <sheet name="05-02-22" sheetId="4" r:id="rId1"/>
    <sheet name="05-02-22 (2)" sheetId="6" r:id="rId2"/>
    <sheet name="30-03-22" sheetId="7" r:id="rId3"/>
    <sheet name="30-03-22(2)" sheetId="8" r:id="rId4"/>
    <sheet name="12-05-22" sheetId="9" r:id="rId5"/>
    <sheet name="15-10-22" sheetId="10" r:id="rId6"/>
    <sheet name="22-12-22" sheetId="11" r:id="rId7"/>
    <sheet name="04-02-23" sheetId="12" r:id="rId8"/>
    <sheet name="04-02-23(2)" sheetId="13" r:id="rId9"/>
    <sheet name="21-03-23" sheetId="14" r:id="rId10"/>
    <sheet name="29-04-23" sheetId="15" r:id="rId11"/>
    <sheet name="29-06-23" sheetId="16" r:id="rId12"/>
    <sheet name="05-11-23" sheetId="17" r:id="rId13"/>
    <sheet name="19-02-24" sheetId="18" r:id="rId14"/>
    <sheet name="11-05-24" sheetId="19" r:id="rId15"/>
    <sheet name="11-05-24(2)" sheetId="20" r:id="rId16"/>
    <sheet name="28-07-24" sheetId="21" r:id="rId17"/>
    <sheet name="28-07-24(2)" sheetId="22" r:id="rId18"/>
    <sheet name="Activités" sheetId="5" r:id="rId19"/>
    <sheet name="2024-10-15 - 24-24544" sheetId="23" r:id="rId20"/>
    <sheet name="2024-10-15 - 24-24545" sheetId="24" r:id="rId21"/>
    <sheet name="2025-03-30 - 25-24844" sheetId="25" r:id="rId22"/>
    <sheet name="2025-03-30 - 25-24845" sheetId="26" r:id="rId23"/>
  </sheets>
  <definedNames>
    <definedName name="Liste_Activités">Activités!$C$5:$C$47</definedName>
    <definedName name="Print_Area" localSheetId="7">'04-02-23'!$A$1:$F$90</definedName>
    <definedName name="Print_Area" localSheetId="8">'04-02-23(2)'!$A$1:$F$89</definedName>
    <definedName name="Print_Area" localSheetId="0">'05-02-22'!$A$1:$F$89</definedName>
    <definedName name="Print_Area" localSheetId="1">'05-02-22 (2)'!$A$1:$F$90</definedName>
    <definedName name="Print_Area" localSheetId="12">'05-11-23'!$A$1:$F$90</definedName>
    <definedName name="Print_Area" localSheetId="14">'11-05-24'!$A$1:$F$87</definedName>
    <definedName name="Print_Area" localSheetId="15">'11-05-24(2)'!$A$1:$F$90</definedName>
    <definedName name="Print_Area" localSheetId="4">'12-05-22'!$A$1:$F$89</definedName>
    <definedName name="Print_Area" localSheetId="5">'15-10-22'!$A$1:$F$89</definedName>
    <definedName name="Print_Area" localSheetId="13">'19-02-24'!$A$1:$F$90</definedName>
    <definedName name="Print_Area" localSheetId="9">'21-03-23'!$A$1:$F$89</definedName>
    <definedName name="Print_Area" localSheetId="6">'22-12-22'!$A$1:$F$90</definedName>
    <definedName name="Print_Area" localSheetId="16">'28-07-24'!$A$1:$F$90</definedName>
    <definedName name="Print_Area" localSheetId="17">'28-07-24(2)'!$A$1:$F$90</definedName>
    <definedName name="Print_Area" localSheetId="10">'29-04-23'!$A$1:$F$90</definedName>
    <definedName name="Print_Area" localSheetId="11">'29-06-23'!$A$1:$F$90</definedName>
    <definedName name="Print_Area" localSheetId="2">'30-03-22'!$A$1:$F$90</definedName>
    <definedName name="Print_Area" localSheetId="3">'30-03-22(2)'!$A$1:$F$89</definedName>
    <definedName name="Print_Area" localSheetId="18">Activités!$A$1:$D$47</definedName>
    <definedName name="_xlnm.Print_Area" localSheetId="7">'04-02-23'!$A$1:$F$90</definedName>
    <definedName name="_xlnm.Print_Area" localSheetId="8">'04-02-23(2)'!$A$1:$F$89</definedName>
    <definedName name="_xlnm.Print_Area" localSheetId="0">'05-02-22'!$A$1:$F$89</definedName>
    <definedName name="_xlnm.Print_Area" localSheetId="1">'05-02-22 (2)'!$A$1:$F$90</definedName>
    <definedName name="_xlnm.Print_Area" localSheetId="12">'05-11-23'!$A$1:$F$90</definedName>
    <definedName name="_xlnm.Print_Area" localSheetId="14">'11-05-24'!$A$1:$F$87</definedName>
    <definedName name="_xlnm.Print_Area" localSheetId="15">'11-05-24(2)'!$A$1:$F$90</definedName>
    <definedName name="_xlnm.Print_Area" localSheetId="4">'12-05-22'!$A$1:$F$89</definedName>
    <definedName name="_xlnm.Print_Area" localSheetId="5">'15-10-22'!$A$1:$F$89</definedName>
    <definedName name="_xlnm.Print_Area" localSheetId="13">'19-02-24'!$A$1:$F$90</definedName>
    <definedName name="_xlnm.Print_Area" localSheetId="19">'2024-10-15 - 24-24544'!$A$1:$F$89</definedName>
    <definedName name="_xlnm.Print_Area" localSheetId="20">'2024-10-15 - 24-24545'!$A$1:$F$89</definedName>
    <definedName name="_xlnm.Print_Area" localSheetId="21">'2025-03-30 - 25-24844'!$A$1:$F$88</definedName>
    <definedName name="_xlnm.Print_Area" localSheetId="22">'2025-03-30 - 25-24845'!$A$1:$F$88</definedName>
    <definedName name="_xlnm.Print_Area" localSheetId="9">'21-03-23'!$A$1:$F$89</definedName>
    <definedName name="_xlnm.Print_Area" localSheetId="6">'22-12-22'!$A$1:$F$90</definedName>
    <definedName name="_xlnm.Print_Area" localSheetId="16">'28-07-24'!$A$1:$F$90</definedName>
    <definedName name="_xlnm.Print_Area" localSheetId="17">'28-07-24(2)'!$A$1:$F$90</definedName>
    <definedName name="_xlnm.Print_Area" localSheetId="10">'29-04-23'!$A$1:$F$90</definedName>
    <definedName name="_xlnm.Print_Area" localSheetId="11">'29-06-23'!$A$1:$F$90</definedName>
    <definedName name="_xlnm.Print_Area" localSheetId="2">'30-03-22'!$A$1:$F$90</definedName>
    <definedName name="_xlnm.Print_Area" localSheetId="3">'30-03-22(2)'!$A$1:$F$89</definedName>
    <definedName name="_xlnm.Print_Area" localSheetId="18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22" l="1"/>
  <c r="E73" i="22" s="1"/>
  <c r="E70" i="21"/>
  <c r="E73" i="21" s="1"/>
  <c r="E70" i="20"/>
  <c r="E73" i="20" s="1"/>
  <c r="E67" i="19"/>
  <c r="E70" i="19" s="1"/>
  <c r="E70" i="18"/>
  <c r="E73" i="18" s="1"/>
  <c r="E70" i="17"/>
  <c r="E73" i="17" s="1"/>
  <c r="E70" i="16"/>
  <c r="E73" i="16" s="1"/>
  <c r="E70" i="15"/>
  <c r="E73" i="15" s="1"/>
  <c r="E69" i="14"/>
  <c r="E72" i="14"/>
  <c r="E73" i="14"/>
  <c r="E74" i="14"/>
  <c r="E76" i="14"/>
  <c r="E80" i="14"/>
  <c r="E69" i="13"/>
  <c r="E72" i="13"/>
  <c r="E73" i="13"/>
  <c r="E74" i="13"/>
  <c r="E76" i="13"/>
  <c r="E80" i="13"/>
  <c r="E70" i="12"/>
  <c r="E73" i="12"/>
  <c r="E74" i="12"/>
  <c r="E75" i="12"/>
  <c r="E77" i="12"/>
  <c r="E81" i="12"/>
  <c r="E70" i="11"/>
  <c r="E73" i="11"/>
  <c r="E74" i="11"/>
  <c r="E75" i="11"/>
  <c r="E77" i="11"/>
  <c r="E81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70" i="7"/>
  <c r="E73" i="7"/>
  <c r="E74" i="7"/>
  <c r="E75" i="7"/>
  <c r="E77" i="7"/>
  <c r="E81" i="7"/>
  <c r="E70" i="6"/>
  <c r="E73" i="6"/>
  <c r="E74" i="6"/>
  <c r="E75" i="6"/>
  <c r="E77" i="6"/>
  <c r="E81" i="6"/>
  <c r="E69" i="4"/>
  <c r="E72" i="4"/>
  <c r="E74" i="4"/>
  <c r="E73" i="4"/>
  <c r="E76" i="4"/>
  <c r="E80" i="4"/>
  <c r="E75" i="22" l="1"/>
  <c r="E74" i="22"/>
  <c r="E77" i="22" s="1"/>
  <c r="E81" i="22" s="1"/>
  <c r="E74" i="21"/>
  <c r="E75" i="21"/>
  <c r="E75" i="20"/>
  <c r="E74" i="20"/>
  <c r="E77" i="20" s="1"/>
  <c r="E81" i="20" s="1"/>
  <c r="E72" i="19"/>
  <c r="E71" i="19"/>
  <c r="E74" i="19" s="1"/>
  <c r="E78" i="19" s="1"/>
  <c r="E75" i="18"/>
  <c r="E74" i="18"/>
  <c r="E77" i="18" s="1"/>
  <c r="E81" i="18" s="1"/>
  <c r="E74" i="17"/>
  <c r="E75" i="17"/>
  <c r="E75" i="16"/>
  <c r="E74" i="16"/>
  <c r="E77" i="16" s="1"/>
  <c r="E81" i="16" s="1"/>
  <c r="E75" i="15"/>
  <c r="E74" i="15"/>
  <c r="E77" i="15" s="1"/>
  <c r="E81" i="15" s="1"/>
  <c r="E77" i="21" l="1"/>
  <c r="E81" i="21" s="1"/>
  <c r="E77" i="17"/>
  <c r="E81" i="17" s="1"/>
</calcChain>
</file>

<file path=xl/sharedStrings.xml><?xml version="1.0" encoding="utf-8"?>
<sst xmlns="http://schemas.openxmlformats.org/spreadsheetml/2006/main" count="581" uniqueCount="148">
  <si>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</si>
  <si>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</si>
  <si>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</si>
  <si>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</si>
  <si>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</si>
  <si>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</si>
  <si>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</si>
  <si>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</si>
  <si>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</si>
  <si>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</si>
  <si>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</si>
  <si>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</si>
  <si>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</si>
  <si>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</si>
  <si>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</si>
  <si>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</si>
  <si>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</si>
  <si>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</si>
  <si>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</si>
  <si>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</si>
  <si>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</si>
  <si>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</si>
  <si>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</si>
  <si>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</si>
  <si>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</si>
  <si>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</si>
  <si>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</si>
  <si>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</si>
  <si>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</si>
  <si>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</si>
  <si>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</si>
  <si>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</si>
  <si>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</si>
  <si>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</si>
  <si>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</si>
  <si>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</si>
  <si>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</si>
  <si>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</si>
  <si>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</si>
  <si>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</si>
  <si>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</si>
  <si>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</si>
  <si>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</si>
  <si>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</si>
  <si>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</si>
  <si>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</si>
  <si>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</si>
  <si>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</si>
  <si>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</si>
  <si>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</si>
  <si>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</si>
  <si>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</si>
  <si>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</si>
  <si>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</si>
  <si>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</si>
  <si>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FÉVRIER 2022</t>
  </si>
  <si>
    <t>DAVID HERVIEUX / SIMON ROY</t>
  </si>
  <si>
    <t>DEVOLUTIONS INC</t>
  </si>
  <si>
    <t>1000 rue Notre-Dame
Lavaltrie (Québec) J5T 1M1</t>
  </si>
  <si>
    <t># 22036</t>
  </si>
  <si>
    <t xml:space="preserve"> - Prise de connaissance et analyse de tous les documents soumis;</t>
  </si>
  <si>
    <t xml:space="preserve"> - Recherches et analyses fiscales requises à propos de multiples sujets fiscaux, notamment le plan de rachat, les options d'achats d'actions, avantages imposables, application de 55(2), moment d'imposition des revenus reportés, etc. ;</t>
  </si>
  <si>
    <t xml:space="preserve"> - Rencontre en vidéoconférence pour discuter de multiples points donc le plan de rachat ;</t>
  </si>
  <si>
    <t>GESTION JUJO INC.</t>
  </si>
  <si>
    <t xml:space="preserve"> - Courriels et discussion téléphonique avec vous relativement au versement de dividende à David dans Gestion Jujo ;</t>
  </si>
  <si>
    <t xml:space="preserve"> - Analyse de la documentation légale afférente à Gestion Jujo ;</t>
  </si>
  <si>
    <t xml:space="preserve"> - Détermination de la meilleure planification fiscale afin de verser directement les dividendes à David dans Gestion Jujo ;</t>
  </si>
  <si>
    <t xml:space="preserve"> - Préparation des directives à votre avocat pour la préparation de la documentation légale de réorganisation dans Gestion Jujo ;</t>
  </si>
  <si>
    <t># 22037</t>
  </si>
  <si>
    <t>Le 30 MARS 2022</t>
  </si>
  <si>
    <t># 22117</t>
  </si>
  <si>
    <t xml:space="preserve"> - Travail avec votre comptable à la préparation des états financiers et déclarations de revenus ;</t>
  </si>
  <si>
    <t># 22118</t>
  </si>
  <si>
    <t xml:space="preserve"> - Analyse et échanges concernant les avantages imposables aux employés vs prêts au taux prescrit et fonctionnement ;</t>
  </si>
  <si>
    <t xml:space="preserve"> - Analyse de toutes les questions d'avantages imposables et T4 ;</t>
  </si>
  <si>
    <t xml:space="preserve"> - Analyse de la déclaration de revenus, recherches fiscales, divers échanges et sommaires des différentes problématiques ;</t>
  </si>
  <si>
    <t xml:space="preserve"> - Diverses discussions téléphoniques, lecture, analyse et rédaction de divers courriels sur divers sujets dont les points fiscaux à la déclaration fiscale, les employés étrangers et autres questions ;</t>
  </si>
  <si>
    <t>Le 12 MAI 2022</t>
  </si>
  <si>
    <t># 22181</t>
  </si>
  <si>
    <t xml:space="preserve"> - Recherches fiscales relativement à la notion de AAPE et autres ;</t>
  </si>
  <si>
    <t>Le 15 OCTOBRE 2022</t>
  </si>
  <si>
    <t># 22384</t>
  </si>
  <si>
    <t xml:space="preserve"> - Discussion relativement au projet d'acquisition d'une société à Ottawa ;</t>
  </si>
  <si>
    <t>Le 22 DÉCEMBRE 2022</t>
  </si>
  <si>
    <t># 22471</t>
  </si>
  <si>
    <t xml:space="preserve"> - Questions relativement à l'utilisation de pertes possibles vs achat d'une société ;</t>
  </si>
  <si>
    <t>Le 4 FÉVRIER 2023</t>
  </si>
  <si>
    <t># 23021</t>
  </si>
  <si>
    <t xml:space="preserve"> - Révision de la déclaration de revenus de la société ;</t>
  </si>
  <si>
    <t xml:space="preserve"> - Diverses recherches nécessaires pour compléter la déclaration de revenus ;</t>
  </si>
  <si>
    <t xml:space="preserve"> - Répondre aux diverses questions de votre comptable ;</t>
  </si>
  <si>
    <t># 23022</t>
  </si>
  <si>
    <t xml:space="preserve"> - Recherches fiscales pour traitement des sommes payées conditionnelles vs inclusion au coût de l'immo et application des taxes de ventes pour achat de propriété intellectuelle ;</t>
  </si>
  <si>
    <t>Le 21 MARS 2023</t>
  </si>
  <si>
    <t># 23094</t>
  </si>
  <si>
    <t xml:space="preserve"> - Prise de connaissance des différents échanges concernant les avantages imposables sur options d'achats d'actions, videoconférence avec votre comptable, recherches fiscales entourant le traitement fiscal rattaché aux options ;</t>
  </si>
  <si>
    <t>Le 29 AVRIL 2023</t>
  </si>
  <si>
    <t># 23162</t>
  </si>
  <si>
    <t xml:space="preserve"> - Analyse de la déclaration de revenus de la société et soumettre mes différents commentaires/modifications ;</t>
  </si>
  <si>
    <t xml:space="preserve"> - Travail avec votre comptable pour le calcul du gain en capital pour employé de Devolution lors de sa vente des actions à Jujo ;</t>
  </si>
  <si>
    <t>Le 29 JUIN 2023</t>
  </si>
  <si>
    <t># 23265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</si>
  <si>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</si>
  <si>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</si>
  <si>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</si>
  <si>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</si>
  <si>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Lecture, analyse et rédaction de divers courriels avec vous et votre comptable;</t>
  </si>
  <si>
    <t xml:space="preserve"> - Travail avec votre comptable à la préparation des états financiers et déclarations de revenus de la société ;</t>
  </si>
  <si>
    <t>Le 5 NOVEMBRE 2023</t>
  </si>
  <si>
    <t># 23417</t>
  </si>
  <si>
    <t xml:space="preserve"> - Recueullir les différentes informations pertinentes afin de compléter les formulaires UHT-2900 ;</t>
  </si>
  <si>
    <t xml:space="preserve"> - Préparation de tous les formulaires UHT pertinents ;</t>
  </si>
  <si>
    <t>Le 19 FÉVRIER 2024</t>
  </si>
  <si>
    <t>DAVID HERVIEUX / JOSÉ ASTACIO</t>
  </si>
  <si>
    <t># 24044</t>
  </si>
  <si>
    <t xml:space="preserve"> - Révision de la déclaration de revenus de la société pour 2023, recherches et analyses fiscales requises ;</t>
  </si>
  <si>
    <t>Le 11 MAI 2024</t>
  </si>
  <si>
    <t># 24205</t>
  </si>
  <si>
    <t xml:space="preserve"> - Analyse, recherches fiscales et courriels entourant diverses questions soumises, notamment les T5, les formulaires UHT-2900, les employés non-résidents, les options d'achat d'actions détenues par Simon à son décès et options post-décès, question de prêts avec ou sans intérêts entre Gestion Jujo et Devolutions, capitalisation des earn-out sur achat d'actions, transfert de maison des employés entre Devolutions et Gestion Jujo, vérification fiscale, etc.</t>
  </si>
  <si>
    <t># 24206</t>
  </si>
  <si>
    <t xml:space="preserve"> - Travail avec votre comptable à la préparation des états financiers et déclarations de revenus des différentes entités;</t>
  </si>
  <si>
    <t>Le 28 JUILLET 2024</t>
  </si>
  <si>
    <t xml:space="preserve"> - Analyse, recherches fiscales et courriels entourant les questions sur la location de maison aux employés ;</t>
  </si>
  <si>
    <t># 24408</t>
  </si>
  <si>
    <t># 24409</t>
  </si>
  <si>
    <t>Le 15 OCTOBRE 2024</t>
  </si>
  <si>
    <t>David Hervieux / José Astacio</t>
  </si>
  <si>
    <t>Gestion Jujo Inc.</t>
  </si>
  <si>
    <t>1000 rue Notre-Dame</t>
  </si>
  <si>
    <t>Lavaltrie, Québec, J5T 1M1</t>
  </si>
  <si>
    <t>24-24544</t>
  </si>
  <si>
    <t xml:space="preserve"> - Analyse de votre question concernant les donations et les limitations fiscales;</t>
  </si>
  <si>
    <t>Frais d'expert en taxes</t>
  </si>
  <si>
    <t>24-24545</t>
  </si>
  <si>
    <t xml:space="preserve"> - Analyse et recherches fiscales entourant l'imposition des options d'achat d'actions et préparation</t>
  </si>
  <si>
    <t xml:space="preserve"> - d'un sommaire résumant les réponses à vos questions;</t>
  </si>
  <si>
    <t>Le 30 MARS 2025</t>
  </si>
  <si>
    <t>José Astacio</t>
  </si>
  <si>
    <t>Devolutions Inc.</t>
  </si>
  <si>
    <t>25-24844</t>
  </si>
  <si>
    <t xml:space="preserve">   - Préparation aux rencontres et rencontres avec David, Stéphane et Guillaume par Vidéoconférence;</t>
  </si>
  <si>
    <t xml:space="preserve">   - Recueullir les différentes informations pertinentes à l'élaboration de la planification fiscale;</t>
  </si>
  <si>
    <t xml:space="preserve">   - Prise de connaissance et analyse des documents soumis;</t>
  </si>
  <si>
    <t xml:space="preserve">   - Analyse, réflexions et recherches fiscales permettant de déterminer les options de planification possibles;</t>
  </si>
  <si>
    <t xml:space="preserve">   - Révision de la déclaration de revenus et commentaires;</t>
  </si>
  <si>
    <t xml:space="preserve">   - Lecture, analyse et rédaction de divers courriels avec les divers intervenants;</t>
  </si>
  <si>
    <t>25-24845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</si>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</sst>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169" fontId="12" fillId="0" borderId="0" xfId="3" applyNumberFormat="1" applyFont="1" applyAlignment="1">
      <alignment horizontal="center" vertical="center" shrinkToFit="1"/>
    </xf>
    <xf numFmtId="168" fontId="12" fillId="0" borderId="0" xfId="3" applyNumberFormat="1" applyFont="1" applyAlignment="1">
      <alignment horizontal="center"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25" fillId="0" borderId="0" xfId="3" quotePrefix="1" applyFont="1" applyAlignment="1">
      <alignment horizontal="left" indent="1"/>
    </xf>
    <xf numFmtId="169" fontId="22" fillId="0" borderId="0" xfId="3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6B2ADB78-BC0E-4FB7-9889-F6EB8B51D0C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67489C-8C6C-44FB-98C7-CE6BC14BE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B359CB-4A61-436B-AEFA-24A1AC674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B3D677-C073-4CC1-BD3A-64A317ACB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CA6785-FA7C-42AF-93F5-C4711CA97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C8C33B-5A1E-4B8C-836C-D5F48EC4A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3F0624-202C-49F8-AA6E-AAB4D38F3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E3468E-28B5-4D18-8EC1-CFEA63D1D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A8FEDF-97BB-4F8F-963D-8F534D5D0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F39E2B-DB84-433E-B50B-EA546324E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050843D-05A2-4555-A29C-21E3D8C8E4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A8A94D-F6CB-420A-9E4A-874B4B198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EEB3E09-77DD-488A-A0F1-C217F834F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1505" name="Picture 1">
          <a:extLst>
            <a:ext uri="{FF2B5EF4-FFF2-40B4-BE49-F238E27FC236}">
              <a16:creationId xmlns:a16="http://schemas.microsoft.com/office/drawing/2014/main" id="{86E8C917-553D-4E48-C448-422516DFB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22529" name="Picture 1">
          <a:extLst>
            <a:ext uri="{FF2B5EF4-FFF2-40B4-BE49-F238E27FC236}">
              <a16:creationId xmlns:a16="http://schemas.microsoft.com/office/drawing/2014/main" id="{56B03EE6-F5B9-0487-0930-9F94AF5D5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912669-8B0B-4B7B-A459-52CF04513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9087A29-2F77-48CA-ABAA-3B6D4803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6AEF3B-7A5A-4348-BFB6-58CBF6964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330E0A-5B35-4DBD-93DC-AD083BAD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77F4F9-6B5E-44A3-8EFC-9EF55E407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3A5DCA-1CF1-4855-84B9-4E0CB2D3A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1693C7-0737-4A79-B93C-3DD2FBF88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60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28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62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29.25" customHeight="1" x14ac:dyDescent="0.2">
      <c r="A41" s="21"/>
      <c r="B41" s="122" t="s">
        <v>61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</v>
      </c>
      <c r="D66" s="52">
        <v>325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486.28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5605.03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9" t="s">
        <v>18</v>
      </c>
      <c r="C78" s="129"/>
      <c r="D78" s="12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5605.03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7"/>
      <c r="C83" s="127"/>
      <c r="D83" s="127"/>
      <c r="E83" s="127"/>
      <c r="F83" s="21"/>
    </row>
    <row r="84" spans="1:6" ht="14.25" x14ac:dyDescent="0.2">
      <c r="A84" s="121" t="s">
        <v>29</v>
      </c>
      <c r="B84" s="121"/>
      <c r="C84" s="121"/>
      <c r="D84" s="121"/>
      <c r="E84" s="121"/>
      <c r="F84" s="121"/>
    </row>
    <row r="85" spans="1:6" ht="14.25" x14ac:dyDescent="0.2">
      <c r="A85" s="130" t="s">
        <v>30</v>
      </c>
      <c r="B85" s="130"/>
      <c r="C85" s="130"/>
      <c r="D85" s="130"/>
      <c r="E85" s="130"/>
      <c r="F85" s="13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8"/>
      <c r="C87" s="128"/>
      <c r="D87" s="128"/>
      <c r="E87" s="128"/>
      <c r="F87" s="21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25"/>
      <c r="C90" s="126"/>
      <c r="D90" s="12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40:D40"/>
    <mergeCell ref="B41:D41"/>
    <mergeCell ref="B36:D36"/>
    <mergeCell ref="B37:D37"/>
    <mergeCell ref="B38:D38"/>
    <mergeCell ref="B39:D39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41 B42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C2B3-CF59-4C16-B413-BF638EC068D6}">
  <sheetPr>
    <pageSetUpPr fitToPage="1"/>
  </sheetPr>
  <dimension ref="A12:F92"/>
  <sheetViews>
    <sheetView view="pageBreakPreview" zoomScale="80" zoomScaleNormal="100" zoomScaleSheetLayoutView="80" workbookViewId="0">
      <selection activeCell="F67" sqref="F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95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350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148.38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1710.2600000000002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9" t="s">
        <v>18</v>
      </c>
      <c r="C78" s="129"/>
      <c r="D78" s="12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1710.2600000000002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7"/>
      <c r="C83" s="127"/>
      <c r="D83" s="127"/>
      <c r="E83" s="127"/>
      <c r="F83" s="21"/>
    </row>
    <row r="84" spans="1:6" ht="14.25" x14ac:dyDescent="0.2">
      <c r="A84" s="121" t="s">
        <v>29</v>
      </c>
      <c r="B84" s="121"/>
      <c r="C84" s="121"/>
      <c r="D84" s="121"/>
      <c r="E84" s="121"/>
      <c r="F84" s="121"/>
    </row>
    <row r="85" spans="1:6" ht="14.25" x14ac:dyDescent="0.2">
      <c r="A85" s="130" t="s">
        <v>30</v>
      </c>
      <c r="B85" s="130"/>
      <c r="C85" s="130"/>
      <c r="D85" s="130"/>
      <c r="E85" s="130"/>
      <c r="F85" s="13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8"/>
      <c r="C87" s="128"/>
      <c r="D87" s="128"/>
      <c r="E87" s="128"/>
      <c r="F87" s="21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25"/>
      <c r="C90" s="126"/>
      <c r="D90" s="12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85FFD1A-1B62-498F-94D0-194A832040D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397C-9619-49FA-8E0C-EA2699208063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98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51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99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6.5</v>
      </c>
      <c r="D67" s="52">
        <v>350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2275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2275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113.75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226.93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2615.6799999999998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2615.6799999999998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46687E70-EFA1-40F7-80B6-906A86A8765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B4FE-2AC2-46C9-A0E0-B60329EEB3BE}">
  <sheetPr>
    <pageSetUpPr fitToPage="1"/>
  </sheetPr>
  <dimension ref="A12:F93"/>
  <sheetViews>
    <sheetView view="pageBreakPreview" topLeftCell="A36" zoomScale="80" zoomScaleNormal="100" zoomScaleSheetLayoutView="80" workbookViewId="0">
      <selection activeCell="B35" sqref="B35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106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107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181FA8BA-7F6C-4D9B-B8C6-6C51C557302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4087-FD67-4959-8CF4-30F2B97F6528}">
  <sheetPr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110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111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4</v>
      </c>
      <c r="D67" s="52">
        <v>350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1400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1400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70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139.65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1609.65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1609.65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12526980-B4E4-442E-922E-8700C16D49E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743B-77BC-479F-A494-3E16C238CE2E}">
  <sheetPr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115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39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28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10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11.75</v>
      </c>
      <c r="D67" s="52">
        <v>350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4112.5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4112.5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205.63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410.22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4728.3500000000004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4728.3500000000004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64A808B-FEA9-481E-A402-091D6E5191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A6C4-B17A-492B-A10A-E3DEA5B1C9FC}">
  <sheetPr>
    <pageSetUpPr fitToPage="1"/>
  </sheetPr>
  <dimension ref="A12:F90"/>
  <sheetViews>
    <sheetView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56.25" customHeight="1" x14ac:dyDescent="0.2">
      <c r="A35" s="21"/>
      <c r="B35" s="122" t="s">
        <v>118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21.75</v>
      </c>
      <c r="D64" s="52">
        <v>350</v>
      </c>
      <c r="E64" s="49"/>
      <c r="F64" s="46"/>
    </row>
    <row r="65" spans="1:6" ht="14.25" x14ac:dyDescent="0.2">
      <c r="A65" s="21"/>
      <c r="B65" s="122"/>
      <c r="C65" s="122"/>
      <c r="D65" s="122"/>
      <c r="E65" s="28"/>
      <c r="F65" s="21"/>
    </row>
    <row r="66" spans="1:6" ht="13.5" customHeight="1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7612.5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7612.5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380.63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759.35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8752.48</v>
      </c>
      <c r="F74" s="21"/>
    </row>
    <row r="75" spans="1:6" ht="15.75" thickTop="1" x14ac:dyDescent="0.2">
      <c r="A75" s="21"/>
      <c r="B75" s="124"/>
      <c r="C75" s="124"/>
      <c r="D75" s="124"/>
      <c r="E75" s="36"/>
      <c r="F75" s="21"/>
    </row>
    <row r="76" spans="1:6" ht="15" x14ac:dyDescent="0.2">
      <c r="A76" s="21"/>
      <c r="B76" s="129" t="s">
        <v>18</v>
      </c>
      <c r="C76" s="129"/>
      <c r="D76" s="129"/>
      <c r="E76" s="36">
        <v>0</v>
      </c>
      <c r="F76" s="21"/>
    </row>
    <row r="77" spans="1:6" ht="15" x14ac:dyDescent="0.2">
      <c r="A77" s="21"/>
      <c r="B77" s="124"/>
      <c r="C77" s="124"/>
      <c r="D77" s="124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8752.48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7"/>
      <c r="C81" s="127"/>
      <c r="D81" s="127"/>
      <c r="E81" s="127"/>
      <c r="F81" s="21"/>
    </row>
    <row r="82" spans="1:6" ht="14.25" x14ac:dyDescent="0.2">
      <c r="A82" s="121" t="s">
        <v>29</v>
      </c>
      <c r="B82" s="121"/>
      <c r="C82" s="121"/>
      <c r="D82" s="121"/>
      <c r="E82" s="121"/>
      <c r="F82" s="121"/>
    </row>
    <row r="83" spans="1:6" ht="14.25" x14ac:dyDescent="0.2">
      <c r="A83" s="130" t="s">
        <v>30</v>
      </c>
      <c r="B83" s="130"/>
      <c r="C83" s="130"/>
      <c r="D83" s="130"/>
      <c r="E83" s="130"/>
      <c r="F83" s="130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8"/>
      <c r="C85" s="128"/>
      <c r="D85" s="128"/>
      <c r="E85" s="128"/>
      <c r="F85" s="21"/>
    </row>
    <row r="86" spans="1:6" ht="15" x14ac:dyDescent="0.2">
      <c r="A86" s="120" t="s">
        <v>7</v>
      </c>
      <c r="B86" s="120"/>
      <c r="C86" s="120"/>
      <c r="D86" s="120"/>
      <c r="E86" s="120"/>
      <c r="F86" s="120"/>
    </row>
    <row r="88" spans="1:6" ht="39.75" customHeight="1" x14ac:dyDescent="0.2">
      <c r="B88" s="125"/>
      <c r="C88" s="126"/>
      <c r="D88" s="12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52:D52"/>
    <mergeCell ref="B44:D44"/>
    <mergeCell ref="B45:D45"/>
    <mergeCell ref="B46:D46"/>
    <mergeCell ref="B38:D38"/>
    <mergeCell ref="B39:D39"/>
    <mergeCell ref="B40:D40"/>
    <mergeCell ref="B41:D41"/>
    <mergeCell ref="B42:D42"/>
    <mergeCell ref="B43:D43"/>
    <mergeCell ref="B47:D47"/>
    <mergeCell ref="B48:D48"/>
    <mergeCell ref="B49:D49"/>
    <mergeCell ref="B50:D50"/>
    <mergeCell ref="B51:D51"/>
    <mergeCell ref="B66:D66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85:E85"/>
    <mergeCell ref="A86:F86"/>
    <mergeCell ref="B88:D88"/>
    <mergeCell ref="B75:D75"/>
    <mergeCell ref="B76:D76"/>
    <mergeCell ref="B77:D77"/>
    <mergeCell ref="B81:E81"/>
    <mergeCell ref="A82:F82"/>
    <mergeCell ref="A83:F83"/>
  </mergeCells>
  <dataValidations count="1">
    <dataValidation type="list" allowBlank="1" showInputMessage="1" showErrorMessage="1" sqref="B75:B77 B12:B20 B33:B66" xr:uid="{F7C075C7-3B64-4307-8F3A-99FD04B182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189D-77E2-4FC2-900C-48A65CAB4800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106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120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67B6BB5C-F891-4FDE-AECE-14BE5B8612C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198A-2948-4194-BAB4-10E7ED632CB6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122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</v>
      </c>
      <c r="D67" s="52">
        <v>350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69.83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804.83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804.83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40:D40"/>
    <mergeCell ref="B37:D37"/>
    <mergeCell ref="B38:D38"/>
    <mergeCell ref="B39:D39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F236940A-0B4E-49A5-BD8B-F8075CF7E4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DD76-E1F7-41C9-8AC5-D28E75224BBA}">
  <sheetPr>
    <pageSetUpPr fitToPage="1"/>
  </sheetPr>
  <dimension ref="A12:F93"/>
  <sheetViews>
    <sheetView view="pageBreakPreview" zoomScale="80" zoomScaleNormal="100" zoomScaleSheetLayoutView="80" workbookViewId="0">
      <selection activeCell="S33" sqref="S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113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106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customHeight="1" x14ac:dyDescent="0.2">
      <c r="A37" s="21"/>
      <c r="B37" s="122" t="s">
        <v>107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DCE7A66D-80E9-4753-945D-244AFE17001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5" zoomScaleNormal="100" workbookViewId="0">
      <selection activeCell="C52" sqref="C5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1" t="s">
        <v>1</v>
      </c>
      <c r="C1" s="131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102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104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105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31BE-FEDF-4605-81C1-50F3CA6B61F6}">
  <sheetPr>
    <pageSetUpPr fitToPage="1"/>
  </sheetPr>
  <dimension ref="A12:F93"/>
  <sheetViews>
    <sheetView view="pageBreakPreview" topLeftCell="A9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64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65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66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67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325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1137.5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1137.5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56.88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113.47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1307.8500000000001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1307.8500000000001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5:D45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4:D44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1B192EBB-A8F6-445A-AF31-941201CFD5B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12E6-2170-447E-9C8C-AF590177FEE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125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126</v>
      </c>
      <c r="C23" s="59"/>
      <c r="D23" s="60"/>
      <c r="E23" s="61"/>
      <c r="F23" s="61"/>
    </row>
    <row r="24" spans="1:6" ht="15" customHeight="1" x14ac:dyDescent="0.2">
      <c r="A24" s="58"/>
      <c r="B24" s="62" t="s">
        <v>127</v>
      </c>
      <c r="C24" s="58"/>
      <c r="D24" s="60"/>
      <c r="E24" s="61"/>
      <c r="F24" s="61"/>
    </row>
    <row r="25" spans="1:6" ht="15" customHeight="1" x14ac:dyDescent="0.2">
      <c r="A25" s="58"/>
      <c r="B25" s="58" t="s">
        <v>128</v>
      </c>
      <c r="C25" s="58"/>
      <c r="D25" s="60"/>
      <c r="E25" s="61"/>
      <c r="F25" s="61"/>
    </row>
    <row r="26" spans="1:6" ht="15" customHeight="1" x14ac:dyDescent="0.2">
      <c r="A26" s="58"/>
      <c r="B26" s="58" t="s">
        <v>129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130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3" t="s">
        <v>0</v>
      </c>
      <c r="B30" s="133"/>
      <c r="C30" s="133"/>
      <c r="D30" s="133"/>
      <c r="E30" s="133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131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/>
      <c r="D65" s="88"/>
      <c r="E65" s="78"/>
      <c r="F65" s="78"/>
    </row>
    <row r="66" spans="1:6" ht="14.25" customHeight="1" x14ac:dyDescent="0.2">
      <c r="A66" s="71"/>
      <c r="B66" s="89"/>
      <c r="C66" s="85"/>
      <c r="D66" s="86"/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175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132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175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8.75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17.46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201.21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4" t="s">
        <v>17</v>
      </c>
      <c r="C81" s="135"/>
      <c r="D81" s="112"/>
      <c r="E81" s="113">
        <v>201.21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6"/>
      <c r="C83" s="137"/>
      <c r="D83" s="137"/>
      <c r="E83" s="137"/>
      <c r="F83" s="115"/>
    </row>
    <row r="84" spans="1:6" ht="15.95" customHeight="1" x14ac:dyDescent="0.2">
      <c r="A84" s="138" t="s">
        <v>29</v>
      </c>
      <c r="B84" s="138"/>
      <c r="C84" s="138"/>
      <c r="D84" s="138"/>
      <c r="E84" s="138"/>
      <c r="F84" s="72"/>
    </row>
    <row r="85" spans="1:6" ht="15.95" customHeight="1" x14ac:dyDescent="0.2">
      <c r="A85" s="139" t="s">
        <v>30</v>
      </c>
      <c r="B85" s="139"/>
      <c r="C85" s="139"/>
      <c r="D85" s="139"/>
      <c r="E85" s="139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4403-EA5E-4E8D-9B5C-8AA149F92A35}">
  <sheetPr>
    <pageSetUpPr fitToPage="1"/>
  </sheetPr>
  <dimension ref="A1:F88"/>
  <sheetViews>
    <sheetView workbookViewId="0">
      <selection activeCell="B24" sqref="B24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125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126</v>
      </c>
      <c r="C23" s="59"/>
      <c r="D23" s="60"/>
      <c r="E23" s="61"/>
      <c r="F23" s="61"/>
    </row>
    <row r="24" spans="1:6" ht="15" customHeight="1" x14ac:dyDescent="0.2">
      <c r="A24" s="58"/>
      <c r="B24" s="25" t="s">
        <v>57</v>
      </c>
      <c r="C24" s="58"/>
      <c r="D24" s="60"/>
      <c r="E24" s="61"/>
      <c r="F24" s="61"/>
    </row>
    <row r="25" spans="1:6" ht="15" customHeight="1" x14ac:dyDescent="0.2">
      <c r="A25" s="58"/>
      <c r="B25" s="58" t="s">
        <v>128</v>
      </c>
      <c r="C25" s="58"/>
      <c r="D25" s="60"/>
      <c r="E25" s="61"/>
      <c r="F25" s="61"/>
    </row>
    <row r="26" spans="1:6" ht="15" customHeight="1" x14ac:dyDescent="0.2">
      <c r="A26" s="58"/>
      <c r="B26" s="58" t="s">
        <v>129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133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3" t="s">
        <v>0</v>
      </c>
      <c r="B30" s="133"/>
      <c r="C30" s="133"/>
      <c r="D30" s="133"/>
      <c r="E30" s="133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134</v>
      </c>
      <c r="C34" s="77"/>
      <c r="D34" s="78"/>
      <c r="E34" s="78"/>
      <c r="F34" s="78"/>
    </row>
    <row r="35" spans="1:6" ht="14.25" customHeight="1" x14ac:dyDescent="0.2">
      <c r="A35" s="71"/>
      <c r="B35" s="76" t="s">
        <v>135</v>
      </c>
      <c r="C35" s="79"/>
      <c r="D35" s="78"/>
      <c r="E35" s="78"/>
      <c r="F35" s="78"/>
    </row>
    <row r="36" spans="1:6" ht="14.25" customHeight="1" x14ac:dyDescent="0.2">
      <c r="A36" s="71"/>
      <c r="B36" s="76"/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81"/>
      <c r="C62" s="77"/>
      <c r="D62" s="78"/>
      <c r="E62" s="78"/>
      <c r="F62" s="78"/>
    </row>
    <row r="63" spans="1:6" ht="14.25" customHeight="1" x14ac:dyDescent="0.2">
      <c r="A63" s="71"/>
      <c r="B63" s="82"/>
      <c r="C63" s="83"/>
      <c r="D63" s="84"/>
      <c r="E63" s="78"/>
      <c r="F63" s="78"/>
    </row>
    <row r="64" spans="1:6" ht="14.25" customHeight="1" x14ac:dyDescent="0.2">
      <c r="A64" s="71"/>
      <c r="B64" s="82"/>
      <c r="C64" s="85"/>
      <c r="D64" s="86"/>
      <c r="E64" s="78"/>
      <c r="F64" s="78"/>
    </row>
    <row r="65" spans="1:6" ht="14.25" customHeight="1" x14ac:dyDescent="0.2">
      <c r="A65" s="71"/>
      <c r="B65" s="81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89"/>
      <c r="C66" s="85">
        <v>3.5</v>
      </c>
      <c r="D66" s="86">
        <v>350</v>
      </c>
      <c r="E66" s="90"/>
      <c r="F66" s="90"/>
    </row>
    <row r="67" spans="1:6" ht="14.25" customHeight="1" x14ac:dyDescent="0.2">
      <c r="A67" s="71"/>
      <c r="B67" s="82"/>
      <c r="C67" s="85"/>
      <c r="D67" s="86"/>
      <c r="E67" s="78"/>
      <c r="F67" s="78"/>
    </row>
    <row r="68" spans="1:6" ht="13.5" customHeight="1" x14ac:dyDescent="0.2">
      <c r="A68" s="71"/>
      <c r="B68" s="91"/>
      <c r="C68" s="92"/>
      <c r="D68" s="93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1225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132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1225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61.25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122.19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1408.44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1408.44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4" t="s">
        <v>17</v>
      </c>
      <c r="C81" s="135"/>
      <c r="D81" s="112"/>
      <c r="E81" s="113">
        <v>0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6"/>
      <c r="C83" s="137"/>
      <c r="D83" s="137"/>
      <c r="E83" s="137"/>
      <c r="F83" s="115"/>
    </row>
    <row r="84" spans="1:6" ht="15.95" customHeight="1" x14ac:dyDescent="0.2">
      <c r="A84" s="138" t="s">
        <v>29</v>
      </c>
      <c r="B84" s="138"/>
      <c r="C84" s="138"/>
      <c r="D84" s="138"/>
      <c r="E84" s="138"/>
      <c r="F84" s="72"/>
    </row>
    <row r="85" spans="1:6" ht="15.95" customHeight="1" x14ac:dyDescent="0.2">
      <c r="A85" s="139" t="s">
        <v>30</v>
      </c>
      <c r="B85" s="139"/>
      <c r="C85" s="139"/>
      <c r="D85" s="139"/>
      <c r="E85" s="139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568F-B215-4034-B2DE-4B16216716C5}">
  <sheetPr>
    <pageSetUpPr fitToPage="1"/>
  </sheetPr>
  <dimension ref="A1:F88"/>
  <sheetViews>
    <sheetView workbookViewId="0">
      <selection activeCell="B26" sqref="B26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136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137</v>
      </c>
      <c r="C23" s="59"/>
      <c r="D23" s="60"/>
      <c r="E23" s="61"/>
      <c r="F23" s="61"/>
    </row>
    <row r="24" spans="1:6" ht="15" customHeight="1" x14ac:dyDescent="0.2">
      <c r="A24" s="58"/>
      <c r="B24" s="59" t="s">
        <v>138</v>
      </c>
      <c r="C24" s="58"/>
      <c r="D24" s="60"/>
      <c r="E24" s="61"/>
      <c r="F24" s="61"/>
    </row>
    <row r="25" spans="1:6" ht="15" customHeight="1" x14ac:dyDescent="0.2">
      <c r="A25" s="58"/>
      <c r="B25" s="58" t="s">
        <v>128</v>
      </c>
      <c r="C25" s="58"/>
      <c r="D25" s="60"/>
      <c r="E25" s="61"/>
      <c r="F25" s="61"/>
    </row>
    <row r="26" spans="1:6" ht="15" customHeight="1" x14ac:dyDescent="0.2">
      <c r="A26" s="58"/>
      <c r="B26" s="58" t="s">
        <v>129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139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3" t="s">
        <v>0</v>
      </c>
      <c r="B30" s="133"/>
      <c r="C30" s="133"/>
      <c r="D30" s="133"/>
      <c r="E30" s="133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140</v>
      </c>
      <c r="C34" s="77"/>
      <c r="D34" s="78"/>
      <c r="E34" s="78"/>
      <c r="F34" s="78"/>
    </row>
    <row r="35" spans="1:6" ht="14.25" customHeight="1" x14ac:dyDescent="0.2">
      <c r="A35" s="71"/>
      <c r="B35" s="76"/>
      <c r="C35" s="79"/>
      <c r="D35" s="78"/>
      <c r="E35" s="78"/>
      <c r="F35" s="78"/>
    </row>
    <row r="36" spans="1:6" ht="14.25" customHeight="1" x14ac:dyDescent="0.2">
      <c r="A36" s="71"/>
      <c r="B36" s="76" t="s">
        <v>141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 t="s">
        <v>142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 t="s">
        <v>143</v>
      </c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 t="s">
        <v>144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 t="s">
        <v>145</v>
      </c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8"/>
      <c r="C63" s="83"/>
      <c r="D63" s="84"/>
      <c r="E63" s="78"/>
      <c r="F63" s="78"/>
    </row>
    <row r="64" spans="1:6" ht="14.25" customHeight="1" x14ac:dyDescent="0.2">
      <c r="A64" s="71"/>
      <c r="B64" s="118"/>
      <c r="C64" s="119"/>
      <c r="D64" s="75"/>
      <c r="E64" s="78"/>
      <c r="F64" s="78"/>
    </row>
    <row r="65" spans="1:6" ht="14.25" customHeight="1" x14ac:dyDescent="0.2">
      <c r="A65" s="71"/>
      <c r="B65" s="76"/>
      <c r="C65" s="87"/>
      <c r="D65" s="88"/>
      <c r="E65" s="78"/>
      <c r="F65" s="78"/>
    </row>
    <row r="66" spans="1:6" ht="14.25" customHeight="1" x14ac:dyDescent="0.2">
      <c r="A66" s="71"/>
      <c r="B66" s="76"/>
      <c r="C66" s="85"/>
      <c r="D66" s="86"/>
      <c r="E66" s="90"/>
      <c r="F66" s="90"/>
    </row>
    <row r="67" spans="1:6" ht="14.25" customHeight="1" x14ac:dyDescent="0.2">
      <c r="A67" s="71"/>
      <c r="B67" s="118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10395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132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10395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519.75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1036.9000000000001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11951.65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603.61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4" t="s">
        <v>17</v>
      </c>
      <c r="C81" s="135"/>
      <c r="D81" s="112"/>
      <c r="E81" s="113">
        <v>11348.039999999999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6"/>
      <c r="C83" s="137"/>
      <c r="D83" s="137"/>
      <c r="E83" s="137"/>
      <c r="F83" s="115"/>
    </row>
    <row r="84" spans="1:6" ht="15.95" customHeight="1" x14ac:dyDescent="0.2">
      <c r="A84" s="138" t="s">
        <v>29</v>
      </c>
      <c r="B84" s="138"/>
      <c r="C84" s="138"/>
      <c r="D84" s="138"/>
      <c r="E84" s="138"/>
      <c r="F84" s="72"/>
    </row>
    <row r="85" spans="1:6" ht="15.95" customHeight="1" x14ac:dyDescent="0.2">
      <c r="A85" s="139" t="s">
        <v>30</v>
      </c>
      <c r="B85" s="139"/>
      <c r="C85" s="139"/>
      <c r="D85" s="139"/>
      <c r="E85" s="139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F37F-88AC-42F3-A558-15EC89215AFB}">
  <sheetPr>
    <pageSetUpPr fitToPage="1"/>
  </sheetPr>
  <dimension ref="A1:F88"/>
  <sheetViews>
    <sheetView tabSelected="1" workbookViewId="0">
      <selection activeCell="F18" sqref="F1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1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136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126</v>
      </c>
      <c r="C23" s="59"/>
      <c r="D23" s="60"/>
      <c r="E23" s="61"/>
      <c r="F23" s="61"/>
    </row>
    <row r="24" spans="1:6" ht="15" customHeight="1" x14ac:dyDescent="0.2">
      <c r="A24" s="58"/>
      <c r="B24" s="59" t="s">
        <v>127</v>
      </c>
      <c r="C24" s="58"/>
      <c r="D24" s="60"/>
      <c r="E24" s="61"/>
      <c r="F24" s="61"/>
    </row>
    <row r="25" spans="1:6" ht="15" customHeight="1" x14ac:dyDescent="0.2">
      <c r="A25" s="58"/>
      <c r="B25" s="58" t="s">
        <v>128</v>
      </c>
      <c r="C25" s="58"/>
      <c r="D25" s="60"/>
      <c r="E25" s="61"/>
      <c r="F25" s="61"/>
    </row>
    <row r="26" spans="1:6" ht="15" customHeight="1" x14ac:dyDescent="0.2">
      <c r="A26" s="58"/>
      <c r="B26" s="58" t="s">
        <v>129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146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33" t="s">
        <v>0</v>
      </c>
      <c r="B30" s="133"/>
      <c r="C30" s="133"/>
      <c r="D30" s="133"/>
      <c r="E30" s="133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106</v>
      </c>
      <c r="C34" s="77"/>
      <c r="D34" s="78"/>
      <c r="E34" s="78"/>
      <c r="F34" s="78"/>
    </row>
    <row r="35" spans="1:6" ht="14.25" customHeight="1" x14ac:dyDescent="0.2">
      <c r="A35" s="71"/>
      <c r="B35" s="76" t="s">
        <v>147</v>
      </c>
      <c r="C35" s="79"/>
      <c r="D35" s="78"/>
      <c r="E35" s="78"/>
      <c r="F35" s="78"/>
    </row>
    <row r="36" spans="1:6" ht="14.25" customHeight="1" x14ac:dyDescent="0.2">
      <c r="A36" s="71"/>
      <c r="B36" s="76" t="s">
        <v>120</v>
      </c>
      <c r="C36" s="77"/>
      <c r="D36" s="78"/>
      <c r="E36" s="78"/>
      <c r="F36" s="78"/>
    </row>
    <row r="37" spans="1:6" ht="14.25" customHeight="1" x14ac:dyDescent="0.2">
      <c r="A37" s="71"/>
      <c r="B37" s="76"/>
      <c r="C37" s="77"/>
      <c r="D37" s="78"/>
      <c r="E37" s="78"/>
      <c r="F37" s="78"/>
    </row>
    <row r="38" spans="1:6" ht="14.25" customHeight="1" x14ac:dyDescent="0.2">
      <c r="A38" s="71"/>
      <c r="B38" s="76"/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118"/>
      <c r="C63" s="83"/>
      <c r="D63" s="84"/>
      <c r="E63" s="78"/>
      <c r="F63" s="78"/>
    </row>
    <row r="64" spans="1:6" ht="14.25" customHeight="1" x14ac:dyDescent="0.2">
      <c r="A64" s="71"/>
      <c r="B64" s="118"/>
      <c r="C64" s="119"/>
      <c r="D64" s="75"/>
      <c r="E64" s="78"/>
      <c r="F64" s="78"/>
    </row>
    <row r="65" spans="1:6" ht="14.25" customHeight="1" x14ac:dyDescent="0.2">
      <c r="A65" s="71"/>
      <c r="B65" s="76"/>
      <c r="C65" s="87" t="s">
        <v>37</v>
      </c>
      <c r="D65" s="88" t="s">
        <v>38</v>
      </c>
      <c r="E65" s="78"/>
      <c r="F65" s="78"/>
    </row>
    <row r="66" spans="1:6" ht="14.25" customHeight="1" x14ac:dyDescent="0.2">
      <c r="A66" s="71"/>
      <c r="B66" s="76"/>
      <c r="C66" s="85">
        <v>3.5</v>
      </c>
      <c r="D66" s="86">
        <v>385</v>
      </c>
      <c r="E66" s="90"/>
      <c r="F66" s="90"/>
    </row>
    <row r="67" spans="1:6" ht="14.25" customHeight="1" x14ac:dyDescent="0.2">
      <c r="A67" s="71"/>
      <c r="B67" s="118"/>
      <c r="C67" s="85"/>
      <c r="D67" s="86"/>
      <c r="E67" s="78"/>
      <c r="F67" s="78"/>
    </row>
    <row r="68" spans="1:6" ht="13.5" customHeight="1" x14ac:dyDescent="0.2">
      <c r="A68" s="71"/>
      <c r="B68" s="118"/>
      <c r="C68" s="94"/>
      <c r="D68" s="94"/>
      <c r="E68" s="94"/>
      <c r="F68" s="71"/>
    </row>
    <row r="69" spans="1:6" ht="15.95" customHeight="1" x14ac:dyDescent="0.2">
      <c r="A69" s="58"/>
      <c r="B69" s="95" t="s">
        <v>15</v>
      </c>
      <c r="C69" s="95"/>
      <c r="D69" s="60"/>
      <c r="E69" s="96">
        <v>1347.5</v>
      </c>
      <c r="F69" s="96"/>
    </row>
    <row r="70" spans="1:6" ht="15.95" customHeight="1" x14ac:dyDescent="0.2">
      <c r="A70" s="58"/>
      <c r="B70" s="97" t="s">
        <v>12</v>
      </c>
      <c r="C70" s="98"/>
      <c r="D70" s="60"/>
      <c r="E70" s="99">
        <v>0</v>
      </c>
      <c r="F70" s="99"/>
    </row>
    <row r="71" spans="1:6" ht="15.95" customHeight="1" x14ac:dyDescent="0.2">
      <c r="A71" s="58"/>
      <c r="B71" s="100" t="s">
        <v>132</v>
      </c>
      <c r="C71" s="98"/>
      <c r="D71" s="60"/>
      <c r="E71" s="99">
        <v>0</v>
      </c>
      <c r="F71" s="99"/>
    </row>
    <row r="72" spans="1:6" ht="15.95" customHeight="1" x14ac:dyDescent="0.2">
      <c r="A72" s="58"/>
      <c r="B72" s="100" t="s">
        <v>13</v>
      </c>
      <c r="C72" s="98"/>
      <c r="D72" s="60"/>
      <c r="E72" s="99">
        <v>0</v>
      </c>
      <c r="F72" s="99"/>
    </row>
    <row r="73" spans="1:6" ht="15.95" customHeight="1" x14ac:dyDescent="0.2">
      <c r="A73" s="58"/>
      <c r="B73" s="59" t="s">
        <v>14</v>
      </c>
      <c r="C73" s="95"/>
      <c r="D73" s="60"/>
      <c r="E73" s="101">
        <v>1347.5</v>
      </c>
      <c r="F73" s="101"/>
    </row>
    <row r="74" spans="1:6" ht="15.95" customHeight="1" x14ac:dyDescent="0.2">
      <c r="A74" s="58"/>
      <c r="B74" s="98" t="s">
        <v>5</v>
      </c>
      <c r="C74" s="102">
        <v>0.05</v>
      </c>
      <c r="D74" s="98"/>
      <c r="E74" s="103">
        <v>67.38</v>
      </c>
      <c r="F74" s="103"/>
    </row>
    <row r="75" spans="1:6" ht="15.95" customHeight="1" x14ac:dyDescent="0.2">
      <c r="A75" s="58"/>
      <c r="B75" s="104" t="s">
        <v>4</v>
      </c>
      <c r="C75" s="105">
        <v>9.9750000000000005E-2</v>
      </c>
      <c r="D75" s="98"/>
      <c r="E75" s="106">
        <v>134.41</v>
      </c>
      <c r="F75" s="103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7" t="s">
        <v>16</v>
      </c>
      <c r="C77" s="95"/>
      <c r="D77" s="108"/>
      <c r="E77" s="109">
        <v>1549.2900000000002</v>
      </c>
      <c r="F77" s="110"/>
    </row>
    <row r="78" spans="1:6" ht="15.95" customHeight="1" thickTop="1" x14ac:dyDescent="0.2">
      <c r="A78" s="58"/>
      <c r="B78" s="104"/>
      <c r="C78" s="104"/>
      <c r="D78" s="104"/>
      <c r="E78" s="111"/>
      <c r="F78" s="104"/>
    </row>
    <row r="79" spans="1:6" ht="15.95" customHeight="1" x14ac:dyDescent="0.2">
      <c r="A79" s="58"/>
      <c r="B79" s="72" t="s">
        <v>18</v>
      </c>
      <c r="C79" s="104"/>
      <c r="D79" s="60"/>
      <c r="E79" s="61">
        <v>0</v>
      </c>
      <c r="F79" s="61"/>
    </row>
    <row r="80" spans="1:6" ht="15.95" customHeight="1" x14ac:dyDescent="0.2">
      <c r="A80" s="58"/>
      <c r="B80" s="95"/>
      <c r="C80" s="104"/>
      <c r="D80" s="104"/>
      <c r="E80" s="111"/>
      <c r="F80" s="104"/>
    </row>
    <row r="81" spans="1:6" ht="15.95" customHeight="1" x14ac:dyDescent="0.2">
      <c r="A81" s="58"/>
      <c r="B81" s="134" t="s">
        <v>17</v>
      </c>
      <c r="C81" s="135"/>
      <c r="D81" s="112"/>
      <c r="E81" s="113">
        <v>1549.2900000000002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4"/>
      <c r="B83" s="136"/>
      <c r="C83" s="137"/>
      <c r="D83" s="137"/>
      <c r="E83" s="137"/>
      <c r="F83" s="115"/>
    </row>
    <row r="84" spans="1:6" ht="15.95" customHeight="1" x14ac:dyDescent="0.2">
      <c r="A84" s="138" t="s">
        <v>29</v>
      </c>
      <c r="B84" s="138"/>
      <c r="C84" s="138"/>
      <c r="D84" s="138"/>
      <c r="E84" s="138"/>
      <c r="F84" s="72"/>
    </row>
    <row r="85" spans="1:6" ht="15.95" customHeight="1" x14ac:dyDescent="0.2">
      <c r="A85" s="139" t="s">
        <v>30</v>
      </c>
      <c r="B85" s="139"/>
      <c r="C85" s="139"/>
      <c r="D85" s="139"/>
      <c r="E85" s="139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1ACB-37BA-4BCB-AE6C-9D9E6E159348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9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71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8.75</v>
      </c>
      <c r="D67" s="52">
        <v>325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2843.75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2843.75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142.19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283.66000000000003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3269.6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3269.6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C7969F98-5A26-42FE-A764-6096393F4F7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A585-50EE-4FFB-BD3C-94BA2581E777}">
  <sheetPr>
    <pageSetUpPr fitToPage="1"/>
  </sheetPr>
  <dimension ref="A12:F92"/>
  <sheetViews>
    <sheetView view="pageBreakPreview" topLeftCell="A4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73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74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75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30" customHeight="1" x14ac:dyDescent="0.2">
      <c r="A41" s="21"/>
      <c r="B41" s="122" t="s">
        <v>76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325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6418.75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6418.75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320.94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640.27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7379.9599999999991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9" t="s">
        <v>18</v>
      </c>
      <c r="C78" s="129"/>
      <c r="D78" s="12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7379.9599999999991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7"/>
      <c r="C83" s="127"/>
      <c r="D83" s="127"/>
      <c r="E83" s="127"/>
      <c r="F83" s="21"/>
    </row>
    <row r="84" spans="1:6" ht="14.25" x14ac:dyDescent="0.2">
      <c r="A84" s="121" t="s">
        <v>29</v>
      </c>
      <c r="B84" s="121"/>
      <c r="C84" s="121"/>
      <c r="D84" s="121"/>
      <c r="E84" s="121"/>
      <c r="F84" s="121"/>
    </row>
    <row r="85" spans="1:6" ht="14.25" x14ac:dyDescent="0.2">
      <c r="A85" s="130" t="s">
        <v>30</v>
      </c>
      <c r="B85" s="130"/>
      <c r="C85" s="130"/>
      <c r="D85" s="130"/>
      <c r="E85" s="130"/>
      <c r="F85" s="13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8"/>
      <c r="C87" s="128"/>
      <c r="D87" s="128"/>
      <c r="E87" s="128"/>
      <c r="F87" s="21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25"/>
      <c r="C90" s="126"/>
      <c r="D90" s="12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D4FF31E-1757-4FC0-8034-B0965B57CC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669E-C14F-4B08-BC41-F9A920F99D74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79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30" customHeight="1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325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653.92000000000007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9" t="s">
        <v>18</v>
      </c>
      <c r="C78" s="129"/>
      <c r="D78" s="12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653.92000000000007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7"/>
      <c r="C83" s="127"/>
      <c r="D83" s="127"/>
      <c r="E83" s="127"/>
      <c r="F83" s="21"/>
    </row>
    <row r="84" spans="1:6" ht="14.25" x14ac:dyDescent="0.2">
      <c r="A84" s="121" t="s">
        <v>29</v>
      </c>
      <c r="B84" s="121"/>
      <c r="C84" s="121"/>
      <c r="D84" s="121"/>
      <c r="E84" s="121"/>
      <c r="F84" s="121"/>
    </row>
    <row r="85" spans="1:6" ht="14.25" x14ac:dyDescent="0.2">
      <c r="A85" s="130" t="s">
        <v>30</v>
      </c>
      <c r="B85" s="130"/>
      <c r="C85" s="130"/>
      <c r="D85" s="130"/>
      <c r="E85" s="130"/>
      <c r="F85" s="13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8"/>
      <c r="C87" s="128"/>
      <c r="D87" s="128"/>
      <c r="E87" s="128"/>
      <c r="F87" s="21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25"/>
      <c r="C90" s="126"/>
      <c r="D90" s="12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9386F7B-50EE-4D84-B45C-76D9F69DA43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1EE5-4A90-478E-BCDA-402640F2C54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82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30" customHeight="1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325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8.1300000000000008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186.84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9" t="s">
        <v>18</v>
      </c>
      <c r="C78" s="129"/>
      <c r="D78" s="12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7"/>
      <c r="C83" s="127"/>
      <c r="D83" s="127"/>
      <c r="E83" s="127"/>
      <c r="F83" s="21"/>
    </row>
    <row r="84" spans="1:6" ht="14.25" x14ac:dyDescent="0.2">
      <c r="A84" s="121" t="s">
        <v>29</v>
      </c>
      <c r="B84" s="121"/>
      <c r="C84" s="121"/>
      <c r="D84" s="121"/>
      <c r="E84" s="121"/>
      <c r="F84" s="121"/>
    </row>
    <row r="85" spans="1:6" ht="14.25" x14ac:dyDescent="0.2">
      <c r="A85" s="130" t="s">
        <v>30</v>
      </c>
      <c r="B85" s="130"/>
      <c r="C85" s="130"/>
      <c r="D85" s="130"/>
      <c r="E85" s="130"/>
      <c r="F85" s="13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8"/>
      <c r="C87" s="128"/>
      <c r="D87" s="128"/>
      <c r="E87" s="128"/>
      <c r="F87" s="21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25"/>
      <c r="C90" s="126"/>
      <c r="D90" s="12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59A776E-4005-492B-9F32-10B5954B790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0D33-6CA9-4023-896F-F11362C6F62F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85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0.5</v>
      </c>
      <c r="D67" s="52">
        <v>325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8.1300000000000008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16.21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186.84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186.84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4:D44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2531CCE-B4E8-4969-9B3C-090139D185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D695-E47D-4090-946B-CC1FA1D32AEC}">
  <sheetPr>
    <pageSetUpPr fitToPage="1"/>
  </sheetPr>
  <dimension ref="A12:F93"/>
  <sheetViews>
    <sheetView view="pageBreakPreview" topLeftCell="A7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88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89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90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</v>
      </c>
      <c r="D67" s="52">
        <v>350</v>
      </c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2100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2100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105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209.48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2414.48</v>
      </c>
      <c r="F77" s="21"/>
    </row>
    <row r="78" spans="1:6" ht="15.75" thickTop="1" x14ac:dyDescent="0.2">
      <c r="A78" s="21"/>
      <c r="B78" s="124"/>
      <c r="C78" s="124"/>
      <c r="D78" s="124"/>
      <c r="E78" s="36"/>
      <c r="F78" s="21"/>
    </row>
    <row r="79" spans="1:6" ht="15" x14ac:dyDescent="0.2">
      <c r="A79" s="21"/>
      <c r="B79" s="129" t="s">
        <v>18</v>
      </c>
      <c r="C79" s="129"/>
      <c r="D79" s="129"/>
      <c r="E79" s="36">
        <v>0</v>
      </c>
      <c r="F79" s="21"/>
    </row>
    <row r="80" spans="1:6" ht="15" x14ac:dyDescent="0.2">
      <c r="A80" s="21"/>
      <c r="B80" s="124"/>
      <c r="C80" s="124"/>
      <c r="D80" s="12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2414.48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7"/>
      <c r="C84" s="127"/>
      <c r="D84" s="127"/>
      <c r="E84" s="127"/>
      <c r="F84" s="21"/>
    </row>
    <row r="85" spans="1:6" ht="14.25" x14ac:dyDescent="0.2">
      <c r="A85" s="121" t="s">
        <v>29</v>
      </c>
      <c r="B85" s="121"/>
      <c r="C85" s="121"/>
      <c r="D85" s="121"/>
      <c r="E85" s="121"/>
      <c r="F85" s="121"/>
    </row>
    <row r="86" spans="1:6" ht="14.25" x14ac:dyDescent="0.2">
      <c r="A86" s="130" t="s">
        <v>30</v>
      </c>
      <c r="B86" s="130"/>
      <c r="C86" s="130"/>
      <c r="D86" s="130"/>
      <c r="E86" s="130"/>
      <c r="F86" s="13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8"/>
      <c r="C88" s="128"/>
      <c r="D88" s="128"/>
      <c r="E88" s="128"/>
      <c r="F88" s="21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25"/>
      <c r="C91" s="126"/>
      <c r="D91" s="12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F8FDBB32-054F-4D31-BD16-9347CCAC673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A215-BA1E-4CAE-9DBA-8E1936CE25FB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3" t="s">
        <v>0</v>
      </c>
      <c r="B30" s="123"/>
      <c r="C30" s="123"/>
      <c r="D30" s="123"/>
      <c r="E30" s="123"/>
      <c r="F30" s="12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92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</v>
      </c>
      <c r="D66" s="52">
        <v>350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124"/>
      <c r="C77" s="124"/>
      <c r="D77" s="124"/>
      <c r="E77" s="36"/>
      <c r="F77" s="21"/>
    </row>
    <row r="78" spans="1:6" ht="15" x14ac:dyDescent="0.2">
      <c r="A78" s="21"/>
      <c r="B78" s="129" t="s">
        <v>18</v>
      </c>
      <c r="C78" s="129"/>
      <c r="D78" s="129"/>
      <c r="E78" s="36">
        <v>0</v>
      </c>
      <c r="F78" s="21"/>
    </row>
    <row r="79" spans="1:6" ht="15" x14ac:dyDescent="0.2">
      <c r="A79" s="21"/>
      <c r="B79" s="124"/>
      <c r="C79" s="124"/>
      <c r="D79" s="12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7"/>
      <c r="C83" s="127"/>
      <c r="D83" s="127"/>
      <c r="E83" s="127"/>
      <c r="F83" s="21"/>
    </row>
    <row r="84" spans="1:6" ht="14.25" x14ac:dyDescent="0.2">
      <c r="A84" s="121" t="s">
        <v>29</v>
      </c>
      <c r="B84" s="121"/>
      <c r="C84" s="121"/>
      <c r="D84" s="121"/>
      <c r="E84" s="121"/>
      <c r="F84" s="121"/>
    </row>
    <row r="85" spans="1:6" ht="14.25" x14ac:dyDescent="0.2">
      <c r="A85" s="130" t="s">
        <v>30</v>
      </c>
      <c r="B85" s="130"/>
      <c r="C85" s="130"/>
      <c r="D85" s="130"/>
      <c r="E85" s="130"/>
      <c r="F85" s="13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8"/>
      <c r="C87" s="128"/>
      <c r="D87" s="128"/>
      <c r="E87" s="128"/>
      <c r="F87" s="21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25"/>
      <c r="C90" s="126"/>
      <c r="D90" s="12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6CE49B81-BD1D-44B5-B3A5-7D86888CE38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43</vt:i4>
      </vt:variant>
    </vt:vector>
  </HeadingPairs>
  <TitlesOfParts>
    <vt:vector size="66" baseType="lpstr">
      <vt:lpstr>05-02-22</vt:lpstr>
      <vt:lpstr>05-02-22 (2)</vt:lpstr>
      <vt:lpstr>30-03-22</vt:lpstr>
      <vt:lpstr>30-03-22(2)</vt:lpstr>
      <vt:lpstr>12-05-22</vt:lpstr>
      <vt:lpstr>15-10-22</vt:lpstr>
      <vt:lpstr>22-12-22</vt:lpstr>
      <vt:lpstr>04-02-23</vt:lpstr>
      <vt:lpstr>04-02-23(2)</vt:lpstr>
      <vt:lpstr>21-03-23</vt:lpstr>
      <vt:lpstr>29-04-23</vt:lpstr>
      <vt:lpstr>29-06-23</vt:lpstr>
      <vt:lpstr>05-11-23</vt:lpstr>
      <vt:lpstr>19-02-24</vt:lpstr>
      <vt:lpstr>11-05-24</vt:lpstr>
      <vt:lpstr>11-05-24(2)</vt:lpstr>
      <vt:lpstr>28-07-24</vt:lpstr>
      <vt:lpstr>28-07-24(2)</vt:lpstr>
      <vt:lpstr>Activités</vt:lpstr>
      <vt:lpstr>2024-10-15 - 24-24544</vt:lpstr>
      <vt:lpstr>2024-10-15 - 24-24545</vt:lpstr>
      <vt:lpstr>2025-03-30 - 25-24844</vt:lpstr>
      <vt:lpstr>2025-03-30 - 25-24845</vt:lpstr>
      <vt:lpstr>Liste_Activités</vt:lpstr>
      <vt:lpstr>'04-02-23'!Print_Area</vt:lpstr>
      <vt:lpstr>'04-02-23(2)'!Print_Area</vt:lpstr>
      <vt:lpstr>'05-02-22'!Print_Area</vt:lpstr>
      <vt:lpstr>'05-02-22 (2)'!Print_Area</vt:lpstr>
      <vt:lpstr>'05-11-23'!Print_Area</vt:lpstr>
      <vt:lpstr>'11-05-24'!Print_Area</vt:lpstr>
      <vt:lpstr>'11-05-24(2)'!Print_Area</vt:lpstr>
      <vt:lpstr>'12-05-22'!Print_Area</vt:lpstr>
      <vt:lpstr>'15-10-22'!Print_Area</vt:lpstr>
      <vt:lpstr>'19-02-24'!Print_Area</vt:lpstr>
      <vt:lpstr>'21-03-23'!Print_Area</vt:lpstr>
      <vt:lpstr>'22-12-22'!Print_Area</vt:lpstr>
      <vt:lpstr>'28-07-24'!Print_Area</vt:lpstr>
      <vt:lpstr>'28-07-24(2)'!Print_Area</vt:lpstr>
      <vt:lpstr>'29-04-23'!Print_Area</vt:lpstr>
      <vt:lpstr>'29-06-23'!Print_Area</vt:lpstr>
      <vt:lpstr>'30-03-22'!Print_Area</vt:lpstr>
      <vt:lpstr>'30-03-22(2)'!Print_Area</vt:lpstr>
      <vt:lpstr>Activités!Print_Area</vt:lpstr>
      <vt:lpstr>'04-02-23'!Zone_d_impression</vt:lpstr>
      <vt:lpstr>'04-02-23(2)'!Zone_d_impression</vt:lpstr>
      <vt:lpstr>'05-02-22'!Zone_d_impression</vt:lpstr>
      <vt:lpstr>'05-02-22 (2)'!Zone_d_impression</vt:lpstr>
      <vt:lpstr>'05-11-23'!Zone_d_impression</vt:lpstr>
      <vt:lpstr>'11-05-24'!Zone_d_impression</vt:lpstr>
      <vt:lpstr>'11-05-24(2)'!Zone_d_impression</vt:lpstr>
      <vt:lpstr>'12-05-22'!Zone_d_impression</vt:lpstr>
      <vt:lpstr>'15-10-22'!Zone_d_impression</vt:lpstr>
      <vt:lpstr>'19-02-24'!Zone_d_impression</vt:lpstr>
      <vt:lpstr>'2024-10-15 - 24-24544'!Zone_d_impression</vt:lpstr>
      <vt:lpstr>'2024-10-15 - 24-24545'!Zone_d_impression</vt:lpstr>
      <vt:lpstr>'2025-03-30 - 25-24844'!Zone_d_impression</vt:lpstr>
      <vt:lpstr>'2025-03-30 - 25-24845'!Zone_d_impression</vt:lpstr>
      <vt:lpstr>'21-03-23'!Zone_d_impression</vt:lpstr>
      <vt:lpstr>'22-12-22'!Zone_d_impression</vt:lpstr>
      <vt:lpstr>'28-07-24'!Zone_d_impression</vt:lpstr>
      <vt:lpstr>'28-07-24(2)'!Zone_d_impression</vt:lpstr>
      <vt:lpstr>'29-04-23'!Zone_d_impression</vt:lpstr>
      <vt:lpstr>'29-06-23'!Zone_d_impression</vt:lpstr>
      <vt:lpstr>'30-03-22'!Zone_d_impression</vt:lpstr>
      <vt:lpstr>'30-03-22(2)'!Zone_d_impression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2024-07-28T11:46:24Z</cp:lastPrinted>
  <dcterms:created xsi:type="dcterms:W3CDTF">1996-11-05T19:10:39Z</dcterms:created>
  <dcterms:modified xsi:type="dcterms:W3CDTF">2025-03-30T16:05:07Z</dcterms:modified>
</cp:coreProperties>
</file>