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0303105B-88CA-4595-BF26-1E0333CD2487}" xr6:coauthVersionLast="47" xr6:coauthVersionMax="47" xr10:uidLastSave="{00000000-0000-0000-0000-000000000000}"/>
  <bookViews>
    <workbookView xWindow="-120" yWindow="-120" windowWidth="29040" windowHeight="15840" tabRatio="836"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OFFSET(FAC_Comptes_Clients!$H$1,1,,COUNTA(FAC_Comptes_Clients!$A$1:$A$126)-1,1)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OFFSET(FAC_Comptes_Clients!$B$1,1,,COUNTA(FAC_Comptes_Clients!$A$1:$A$126)-1,1)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OFFSET(FAC_Comptes_Clients!$A$1,1,,COUNTA(FAC_Comptes_Clients!$A$1:$A$126)-1,1)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6" i="20" l="1"/>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<sst xmlns="http://schemas.openxmlformats.org/spreadsheetml/2006/main" count="11546" uniqueCount="1909">
  <si>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</si>
  <si>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</si>
  <si>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</si>
  <si>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</si>
  <si>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</si>
  <si>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</si>
  <si>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</si>
  <si>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</si>
  <si>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</si>
  <si>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</si>
  <si>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</si>
  <si>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</si>
  <si>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</si>
  <si>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</si>
  <si>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</si>
  <si>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</si>
  <si>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</si>
  <si>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</si>
  <si>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</si>
  <si>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</si>
  <si>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</si>
  <si>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</si>
  <si>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</si>
  <si>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</si>
  <si>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</si>
  <si>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</si>
  <si>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</si>
  <si>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</si>
  <si>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</si>
  <si>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</si>
  <si>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</si>
  <si>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</si>
  <si>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</si>
  <si>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</si>
  <si>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</si>
  <si>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</si>
  <si>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</si>
  <si>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</si>
  <si>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</si>
  <si>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</si>
  <si>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</si>
  <si>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</si>
  <si>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</si>
  <si>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</si>
  <si>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</si>
  <si>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</si>
  <si>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</si>
  <si>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</si>
  <si>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</si>
  <si>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</si>
  <si>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</si>
  <si>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</si>
  <si>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</si>
  <si>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</si>
  <si>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</si>
  <si>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</si>
  <si>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</si>
  <si>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</si>
  <si>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</si>
  <si>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</si>
  <si>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</si>
  <si>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</si>
  <si>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</si>
  <si>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</si>
  <si>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</si>
  <si>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</si>
  <si>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</si>
  <si>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</si>
  <si>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</si>
  <si>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</si>
  <si>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</si>
  <si>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</si>
  <si>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</si>
  <si>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</si>
  <si>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</si>
  <si>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</si>
  <si>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</si>
  <si>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</si>
  <si>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</si>
  <si>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</si>
  <si>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</si>
  <si>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</si>
  <si>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</si>
  <si>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</si>
  <si>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</si>
  <si>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</si>
  <si>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</si>
  <si>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</si>
  <si>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</si>
  <si>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</si>
  <si>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</si>
  <si>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</si>
  <si>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</si>
  <si>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</si>
  <si>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</si>
  <si>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</si>
  <si>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</si>
  <si>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</si>
  <si>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</si>
  <si>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</si>
  <si>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</si>
  <si>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</si>
  <si>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</si>
  <si>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</si>
  <si>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</si>
  <si>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</si>
  <si>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</si>
  <si>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</si>
  <si>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</si>
  <si>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</si>
  <si>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</si>
  <si>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</si>
  <si>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</si>
  <si>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</si>
  <si>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</si>
  <si>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</si>
  <si>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</si>
  <si>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</si>
  <si>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</si>
  <si>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</si>
  <si>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</si>
  <si>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</si>
  <si>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</si>
  <si>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</si>
  <si>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</si>
  <si>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</si>
  <si>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</si>
  <si>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</si>
  <si>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</si>
  <si>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</si>
  <si>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</si>
  <si>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</si>
  <si>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</si>
  <si>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</si>
  <si>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</si>
  <si>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</si>
  <si>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</si>
  <si>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</si>
  <si>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</si>
  <si>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</si>
  <si>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</si>
  <si>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</si>
  <si>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</si>
  <si>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</si>
  <si>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</si>
  <si>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</si>
  <si>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</si>
  <si>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</si>
  <si>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</si>
  <si>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</si>
  <si>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</si>
  <si>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</si>
  <si>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</si>
  <si>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</si>
  <si>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</si>
  <si>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</si>
  <si>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</si>
  <si>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</si>
  <si>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</si>
  <si>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</si>
  <si>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</si>
  <si>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</si>
  <si>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</si>
  <si>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</si>
  <si>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</si>
  <si>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</si>
  <si>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</si>
  <si>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</si>
  <si>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</si>
  <si>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</si>
  <si>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</si>
  <si>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</si>
  <si>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</si>
  <si>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</si>
  <si>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</si>
  <si>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</si>
  <si>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</si>
  <si>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</si>
  <si>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</si>
  <si>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</si>
  <si>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</si>
  <si>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</si>
  <si>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</si>
  <si>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</si>
  <si>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</si>
  <si>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</si>
  <si>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</si>
  <si>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</si>
  <si>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</si>
  <si>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</si>
  <si>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</si>
  <si>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</si>
  <si>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</si>
  <si>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</si>
  <si>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</si>
  <si>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</si>
  <si>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</si>
  <si>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</si>
  <si>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</si>
  <si>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</si>
  <si>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</si>
  <si>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</si>
  <si>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</si>
  <si>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</si>
  <si>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</si>
  <si>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</si>
  <si>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</si>
  <si>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</si>
  <si>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</si>
  <si>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</si>
  <si>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</si>
  <si>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</si>
  <si>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</si>
  <si>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</si>
  <si>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</si>
  <si>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</si>
  <si>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</si>
  <si>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</si>
  <si>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</si>
  <si>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</si>
  <si>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</si>
  <si>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</si>
  <si>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</si>
  <si>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</si>
  <si>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</si>
  <si>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</si>
  <si>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</si>
  <si>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</si>
  <si>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</si>
  <si>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</si>
  <si>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</si>
  <si>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</si>
  <si>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</si>
  <si>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</si>
  <si>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</si>
  <si>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</si>
  <si>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</si>
  <si>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</si>
  <si>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</si>
  <si>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</si>
  <si>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</si>
  <si>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</si>
  <si>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</si>
  <si>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</si>
  <si>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</si>
  <si>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</si>
  <si>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</si>
  <si>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</si>
  <si>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</si>
  <si>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</si>
  <si>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</si>
  <si>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</si>
  <si>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</si>
  <si>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</si>
  <si>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</si>
  <si>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</si>
  <si>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</si>
  <si>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</si>
  <si>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</si>
  <si>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</si>
  <si>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</si>
  <si>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</si>
  <si>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</si>
  <si>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</si>
  <si>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</si>
  <si>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</si>
  <si>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</si>
  <si>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</si>
  <si>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</si>
  <si>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</si>
  <si>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</si>
  <si>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</si>
  <si>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</si>
  <si>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</si>
  <si>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</si>
  <si>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</si>
  <si>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</si>
  <si>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</si>
  <si>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</si>
  <si>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</si>
  <si>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</si>
  <si>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</si>
  <si>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</si>
  <si>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</si>
  <si>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</si>
  <si>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</si>
  <si>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</si>
  <si>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</si>
  <si>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</si>
  <si>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</si>
  <si>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</si>
  <si>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</si>
  <si>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</si>
  <si>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</si>
  <si>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</si>
  <si>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</si>
  <si>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</si>
  <si>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</si>
  <si>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</si>
  <si>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</si>
  <si>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</si>
  <si>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</si>
  <si>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</si>
  <si>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</si>
  <si>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</si>
  <si>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</si>
  <si>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</si>
  <si>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</si>
  <si>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</si>
  <si>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</si>
  <si>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</si>
  <si>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</si>
  <si>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</si>
  <si>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</si>
  <si>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</si>
  <si>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</si>
  <si>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</si>
  <si>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</si>
  <si>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</si>
  <si>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</si>
  <si>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</si>
  <si>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</si>
  <si>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</si>
  <si>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</si>
  <si>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</si>
  <si>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</si>
  <si>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</si>
  <si>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</si>
  <si>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</si>
  <si>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</si>
  <si>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</si>
  <si>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</si>
  <si>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</si>
  <si>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</si>
  <si>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</si>
  <si>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</si>
  <si>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</si>
  <si>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</si>
  <si>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</si>
  <si>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</si>
  <si>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</si>
  <si>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</si>
  <si>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</si>
  <si>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</si>
  <si>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</si>
  <si>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</si>
  <si>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</si>
  <si>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</si>
  <si>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</si>
  <si>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</si>
  <si>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</si>
  <si>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</si>
  <si>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</si>
  <si>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</si>
  <si>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</si>
  <si>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</si>
  <si>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</si>
  <si>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</si>
  <si>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</si>
  <si>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</si>
  <si>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</si>
  <si>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</si>
  <si>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</si>
  <si>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</si>
  <si>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</si>
  <si>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</si>
  <si>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</si>
  <si>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</si>
  <si>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</si>
  <si>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</si>
  <si>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</si>
  <si>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</si>
  <si>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</si>
  <si>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</si>
  <si>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</si>
  <si>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</si>
  <si>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</si>
  <si>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</si>
  <si>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</si>
  <si>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</si>
  <si>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</si>
  <si>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</si>
  <si>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</si>
  <si>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</si>
  <si>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</si>
  <si>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</si>
  <si>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</si>
  <si>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</si>
  <si>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</si>
  <si>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</si>
  <si>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</si>
  <si>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</si>
  <si>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</si>
  <si>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</si>
  <si>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</si>
  <si>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</si>
  <si>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</si>
  <si>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</si>
  <si>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</si>
  <si>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</si>
  <si>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</si>
  <si>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</si>
  <si>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</si>
  <si>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</si>
  <si>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</si>
  <si>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</si>
  <si>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</si>
  <si>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</si>
  <si>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</si>
  <si>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</si>
  <si>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</si>
  <si>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</si>
  <si>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</si>
  <si>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</si>
  <si>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</si>
  <si>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</si>
  <si>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</si>
  <si>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</si>
  <si>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</si>
  <si>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</si>
  <si>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</si>
  <si>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</si>
  <si>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</si>
  <si>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</si>
  <si>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</si>
  <si>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</si>
  <si>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</si>
  <si>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</si>
  <si>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</si>
  <si>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</si>
  <si>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</si>
  <si>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</si>
  <si>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</si>
  <si>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</si>
  <si>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</si>
  <si>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</si>
  <si>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</si>
  <si>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</si>
  <si>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</si>
  <si>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</si>
  <si>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</si>
  <si>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</si>
  <si>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</si>
  <si>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</si>
  <si>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</si>
  <si>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</si>
  <si>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</si>
  <si>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</si>
  <si>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</si>
  <si>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</si>
  <si>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</si>
  <si>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</si>
  <si>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</si>
  <si>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</si>
  <si>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</si>
  <si>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</si>
  <si>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</si>
  <si>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</si>
  <si>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</si>
  <si>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</si>
  <si>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</si>
  <si>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</si>
  <si>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</si>
  <si>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</si>
  <si>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</si>
  <si>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</si>
  <si>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</si>
  <si>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</si>
  <si>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</si>
  <si>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</si>
  <si>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</si>
  <si>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</si>
  <si>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</si>
  <si>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</si>
  <si>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</si>
  <si>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</si>
  <si>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</si>
  <si>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</si>
  <si>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</si>
  <si>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</si>
  <si>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</si>
  <si>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</si>
  <si>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</si>
  <si>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</si>
  <si>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</si>
  <si>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</si>
  <si>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</si>
  <si>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</si>
  <si>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</si>
  <si>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</si>
  <si>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</si>
  <si>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</si>
  <si>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</si>
  <si>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</si>
  <si>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</si>
  <si>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</si>
  <si>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</si>
  <si>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</si>
  <si>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</si>
  <si>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</si>
  <si>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</si>
  <si>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</si>
  <si>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</si>
  <si>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</si>
  <si>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</si>
  <si>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</si>
  <si>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</si>
  <si>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</si>
  <si>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</si>
  <si>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</si>
  <si>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</si>
  <si>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</si>
  <si>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</si>
  <si>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</si>
  <si>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</si>
  <si>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</si>
  <si>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</si>
  <si>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</si>
  <si>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</si>
  <si>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</si>
  <si>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</si>
  <si>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</si>
  <si>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</si>
  <si>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</si>
  <si>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</si>
  <si>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</si>
  <si>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</si>
  <si>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</si>
  <si>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</si>
  <si>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</si>
  <si>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</si>
  <si>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</si>
  <si>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</si>
  <si>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</si>
  <si>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</si>
  <si>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</si>
  <si>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</si>
  <si>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</si>
  <si>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</si>
  <si>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</si>
  <si>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</si>
  <si>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</si>
  <si>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</si>
  <si>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</si>
  <si>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</si>
  <si>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</si>
  <si>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</si>
  <si>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</si>
  <si>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</si>
  <si>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</si>
  <si>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</si>
  <si>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</si>
  <si>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</si>
  <si>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</si>
  <si>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</si>
  <si>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</si>
  <si>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</si>
  <si>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</si>
  <si>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</si>
  <si>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</si>
  <si>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</si>
  <si>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</si>
  <si>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</si>
  <si>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</si>
  <si>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</si>
  <si>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</si>
  <si>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</si>
  <si>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</si>
  <si>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</si>
  <si>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</si>
  <si>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</si>
  <si>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</si>
  <si>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</si>
  <si>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</si>
  <si>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</si>
  <si>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</si>
  <si>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</si>
  <si>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</si>
  <si>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</si>
  <si>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</si>
  <si>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</si>
  <si>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</si>
  <si>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</si>
  <si>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</si>
  <si>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</si>
  <si>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</si>
  <si>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</si>
  <si>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</si>
  <si>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</si>
  <si>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</si>
  <si>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</si>
  <si>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</si>
  <si>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</si>
  <si>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</si>
  <si>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</si>
  <si>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</si>
  <si>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</si>
  <si>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</si>
  <si>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</si>
  <si>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</si>
  <si>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</si>
  <si>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</si>
  <si>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</si>
  <si>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</si>
  <si>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</si>
  <si>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</si>
  <si>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</si>
  <si>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</si>
  <si>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</si>
  <si>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</si>
  <si>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</si>
  <si>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</si>
  <si>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</si>
  <si>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</si>
  <si>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</si>
  <si>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</si>
  <si>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</si>
  <si>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</si>
  <si>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</si>
  <si>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</si>
  <si>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</si>
  <si>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</si>
  <si>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</si>
  <si>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</si>
  <si>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</si>
  <si>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</si>
  <si>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</si>
  <si>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</si>
  <si>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</si>
  <si>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</si>
  <si>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</si>
  <si>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</si>
  <si>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</si>
  <si>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</si>
  <si>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</si>
  <si>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</si>
  <si>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</si>
  <si>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</si>
  <si>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</si>
  <si>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</si>
  <si>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</si>
  <si>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</si>
  <si>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</si>
  <si>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</si>
  <si>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</si>
  <si>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</si>
  <si>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</si>
  <si>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</si>
  <si>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</si>
  <si>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</si>
  <si>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</si>
  <si>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</si>
  <si>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</si>
  <si>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</si>
  <si>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</si>
  <si>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</si>
  <si>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</si>
  <si>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</si>
  <si>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</si>
  <si>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</si>
  <si>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</si>
  <si>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</si>
  <si>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</si>
  <si>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</si>
  <si>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</si>
  <si>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</si>
  <si>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</si>
  <si>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</si>
  <si>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</si>
  <si>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</si>
  <si>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</si>
  <si>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</si>
  <si>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</si>
  <si>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</si>
  <si>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</si>
  <si>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</si>
  <si>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</si>
  <si>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</si>
  <si>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</si>
  <si>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</si>
  <si>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</si>
  <si>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</si>
  <si>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</si>
  <si>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</si>
  <si>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</si>
  <si>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</si>
  <si>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</si>
  <si>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</si>
  <si>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</si>
  <si>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</si>
  <si>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</si>
  <si>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</si>
  <si>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</si>
  <si>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</si>
  <si>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</si>
  <si>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</si>
  <si>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</si>
  <si>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</si>
  <si>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</si>
  <si>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</si>
  <si>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</si>
  <si>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</si>
  <si>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</si>
  <si>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</si>
  <si>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</si>
  <si>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</si>
  <si>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</si>
  <si>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</si>
  <si>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</si>
  <si>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</si>
  <si>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</si>
  <si>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</si>
  <si>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</si>
  <si>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</si>
  <si>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</si>
  <si>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</si>
  <si>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</si>
  <si>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</si>
  <si>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</si>
  <si>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</si>
  <si>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</si>
  <si>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</si>
  <si>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</si>
  <si>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</si>
  <si>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</si>
  <si>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</si>
  <si>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</si>
  <si>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</si>
  <si>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</si>
  <si>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</si>
  <si>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</si>
  <si>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</si>
  <si>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</si>
  <si>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</si>
  <si>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</si>
  <si>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</si>
  <si>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</si>
  <si>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</si>
  <si>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</si>
  <si>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</si>
  <si>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</si>
  <si>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</si>
  <si>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</si>
  <si>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</si>
  <si>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</si>
  <si>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</si>
  <si>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</si>
  <si>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</si>
  <si>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</si>
  <si>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</si>
  <si>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</si>
  <si>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</si>
  <si>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</si>
  <si>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</si>
  <si>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</si>
  <si>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</si>
  <si>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</si>
  <si>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</si>
  <si>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</si>
  <si>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</si>
  <si>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</si>
  <si>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</si>
  <si>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</si>
  <si>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</si>
  <si>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</si>
  <si>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</si>
  <si>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</si>
  <si>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</si>
  <si>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</si>
  <si>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</si>
  <si>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</si>
  <si>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</si>
  <si>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</si>
  <si>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</si>
  <si>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</si>
  <si>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</si>
  <si>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</si>
  <si>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</si>
  <si>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</si>
  <si>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</si>
  <si>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</si>
  <si>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</si>
  <si>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</si>
  <si>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</si>
  <si>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</si>
  <si>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</si>
  <si>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</si>
  <si>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</si>
  <si>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</si>
  <si>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</si>
  <si>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</si>
  <si>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</si>
  <si>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</si>
  <si>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</si>
  <si>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</si>
  <si>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</si>
  <si>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</si>
  <si>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</si>
  <si>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</si>
  <si>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</si>
  <si>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</si>
  <si>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</si>
  <si>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</si>
  <si>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</si>
  <si>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</si>
  <si>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</si>
  <si>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</si>
  <si>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</si>
  <si>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</si>
  <si>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</si>
  <si>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</si>
  <si>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</si>
  <si>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</si>
  <si>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</si>
  <si>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</si>
  <si>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</si>
  <si>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</si>
  <si>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</si>
  <si>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</si>
  <si>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</si>
  <si>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</si>
  <si>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</si>
  <si>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</si>
  <si>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</si>
  <si>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</si>
  <si>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</si>
  <si>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</si>
  <si>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</si>
  <si>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</si>
  <si>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</si>
  <si>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</si>
  <si>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</si>
  <si>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</si>
  <si>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</si>
  <si>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</si>
  <si>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</si>
  <si>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</si>
  <si>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</si>
  <si>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</si>
  <si>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</si>
  <si>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</si>
  <si>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</si>
  <si>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</si>
  <si>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</si>
  <si>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</si>
  <si>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</si>
  <si>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</si>
  <si>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</si>
  <si>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</si>
  <si>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</si>
  <si>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</si>
  <si>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</si>
  <si>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</si>
  <si>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</si>
  <si>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</si>
  <si>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</si>
  <si>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</si>
  <si>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</si>
  <si>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</si>
  <si>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</si>
  <si>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</si>
  <si>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</si>
  <si>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</si>
  <si>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</si>
  <si>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</si>
  <si>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</si>
  <si>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</si>
  <si>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</si>
  <si>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</si>
  <si>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</si>
  <si>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</si>
  <si>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</si>
  <si>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</si>
  <si>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</si>
  <si>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</si>
  <si>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</si>
  <si>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</si>
  <si>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</si>
  <si>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</si>
  <si>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</si>
  <si>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</si>
  <si>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</si>
  <si>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</si>
  <si>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</si>
  <si>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</si>
  <si>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</si>
  <si>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</si>
  <si>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</si>
  <si>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</si>
  <si>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</si>
  <si>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</si>
  <si>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</si>
  <si>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</si>
  <si>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</si>
  <si>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</si>
  <si>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</si>
  <si>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</si>
  <si>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</si>
  <si>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</si>
  <si>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</si>
  <si>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</si>
  <si>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</si>
  <si>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</si>
  <si>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</si>
  <si>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</si>
  <si>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</si>
  <si>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</si>
  <si>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</si>
  <si>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</si>
  <si>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</si>
  <si>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</si>
  <si>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</si>
  <si>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</si>
  <si>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</si>
  <si>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</si>
  <si>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</si>
  <si>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</si>
  <si>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</si>
  <si>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</si>
  <si>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</si>
  <si>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</si>
  <si>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</si>
  <si>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</si>
  <si>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</si>
  <si>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</si>
  <si>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</si>
  <si>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</si>
  <si>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</si>
  <si>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</si>
  <si>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</si>
  <si>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</si>
  <si>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</si>
  <si>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</si>
  <si>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</si>
  <si>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</si>
  <si>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</si>
  <si>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</si>
  <si>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</si>
  <si>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</si>
  <si>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</si>
  <si>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</si>
  <si>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</si>
  <si>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</si>
  <si>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</si>
  <si>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</si>
  <si>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</si>
  <si>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</si>
  <si>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</si>
  <si>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</si>
  <si>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</si>
  <si>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</si>
  <si>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</si>
  <si>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</si>
  <si>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</si>
  <si>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</si>
  <si>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</si>
  <si>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</si>
  <si>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</si>
  <si>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</si>
  <si>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</si>
  <si>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</si>
  <si>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</si>
  <si>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</si>
  <si>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</si>
  <si>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</si>
  <si>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</si>
  <si>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</si>
  <si>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</si>
  <si>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</si>
  <si>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</si>
  <si>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</si>
  <si>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</si>
  <si>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</si>
  <si>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</si>
  <si>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</si>
  <si>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</si>
  <si>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</si>
  <si>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</si>
  <si>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</si>
  <si>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</si>
  <si>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</si>
  <si>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</si>
  <si>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</si>
  <si>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</si>
  <si>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</si>
  <si>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</si>
  <si>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</si>
  <si>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</si>
  <si>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</si>
  <si>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</si>
  <si>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</si>
  <si>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</si>
  <si>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</si>
  <si>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</si>
  <si>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</si>
  <si>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</si>
  <si>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</si>
  <si>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</si>
  <si>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</si>
  <si>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</si>
  <si>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</si>
  <si>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</si>
  <si>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</si>
  <si>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</si>
  <si>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</si>
  <si>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</si>
  <si>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</si>
  <si>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</si>
  <si>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</si>
  <si>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</si>
  <si>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</si>
  <si>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</si>
  <si>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</si>
  <si>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</si>
  <si>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</si>
  <si>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</si>
  <si>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</si>
  <si>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</si>
  <si>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</si>
  <si>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</si>
  <si>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</si>
  <si>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</si>
  <si>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</si>
  <si>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</si>
  <si>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</si>
  <si>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</si>
  <si>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</si>
  <si>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</si>
  <si>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</si>
  <si>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</si>
  <si>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</si>
  <si>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</si>
  <si>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</si>
  <si>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</si>
  <si>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</si>
  <si>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</si>
  <si>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</si>
  <si>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</si>
  <si>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</si>
  <si>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</si>
  <si>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</si>
  <si>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</si>
  <si>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</si>
  <si>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</si>
  <si>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</si>
  <si>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</si>
  <si>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</si>
  <si>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</si>
  <si>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</si>
  <si>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</si>
  <si>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</si>
  <si>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</si>
  <si>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</si>
  <si>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</si>
  <si>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</si>
  <si>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</si>
  <si>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</si>
  <si>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</si>
  <si>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</si>
  <si>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</si>
  <si>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</si>
  <si>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</si>
  <si>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</si>
  <si>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</si>
  <si>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</si>
  <si>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</si>
  <si>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</si>
  <si>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</si>
  <si>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</si>
  <si>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</si>
  <si>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</si>
  <si>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</si>
  <si>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</si>
  <si>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</si>
  <si>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</si>
  <si>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</si>
  <si>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</si>
  <si>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</si>
  <si>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</si>
  <si>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</si>
  <si>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</si>
  <si>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</si>
  <si>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</si>
  <si>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</si>
  <si>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</si>
  <si>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</si>
  <si>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</si>
  <si>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</si>
  <si>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</si>
  <si>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</si>
  <si>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</si>
  <si>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</si>
  <si>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</si>
  <si>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</si>
  <si>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</si>
  <si>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</si>
  <si>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</si>
  <si>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</si>
  <si>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</si>
  <si>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</si>
  <si>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</si>
  <si>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</si>
  <si>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</si>
  <si>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</si>
  <si>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</si>
  <si>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</si>
  <si>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</si>
  <si>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</si>
  <si>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</si>
  <si>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</si>
  <si>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</si>
  <si>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</si>
  <si>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</si>
  <si>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</si>
  <si>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</si>
  <si>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</si>
  <si>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</si>
  <si>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</si>
  <si>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</si>
  <si>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</si>
  <si>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</si>
  <si>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</si>
  <si>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</si>
  <si>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</si>
  <si>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</si>
  <si>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</si>
  <si>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</si>
  <si>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</si>
  <si>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</si>
  <si>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</si>
  <si>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</si>
  <si>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</si>
  <si>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</si>
  <si>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</si>
  <si>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</si>
  <si>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</si>
  <si>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</si>
  <si>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</si>
  <si>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</si>
  <si>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</si>
  <si>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</si>
  <si>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</si>
  <si>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</si>
  <si>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</si>
  <si>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</si>
  <si>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</si>
  <si>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</si>
  <si>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</si>
  <si>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</si>
  <si>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</si>
  <si>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</si>
  <si>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</si>
  <si>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</si>
  <si>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</si>
  <si>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</si>
  <si>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</si>
  <si>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</si>
  <si>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</si>
  <si>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</si>
  <si>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</si>
  <si>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</si>
  <si>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</si>
  <si>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</si>
  <si>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</si>
  <si>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</si>
  <si>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</si>
  <si>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</si>
  <si>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</si>
  <si>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</si>
  <si>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</si>
  <si>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</si>
  <si>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</si>
  <si>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</si>
  <si>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</si>
  <si>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</si>
  <si>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</si>
  <si>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</si>
  <si>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</si>
  <si>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</si>
  <si>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</si>
  <si>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</si>
  <si>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</si>
  <si>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</si>
  <si>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</si>
  <si>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</si>
  <si>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</si>
  <si>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</si>
  <si>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</si>
  <si>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</si>
  <si>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</si>
  <si>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</si>
  <si>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</si>
  <si>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</si>
  <si>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</si>
  <si>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</si>
  <si>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</si>
  <si>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</si>
  <si>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</si>
  <si>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</si>
  <si>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</si>
  <si>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</si>
  <si>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</si>
  <si>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</si>
  <si>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</si>
  <si>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</si>
  <si>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</si>
  <si>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</si>
  <si>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</si>
  <si>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</si>
  <si>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</si>
  <si>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</si>
  <si>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</si>
  <si>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</si>
  <si>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</si>
  <si>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</si>
  <si>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</si>
  <si>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</si>
  <si>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</si>
  <si>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</si>
  <si>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</si>
  <si>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</si>
  <si>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</si>
  <si>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</si>
  <si>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</si>
  <si>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</si>
  <si>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</si>
  <si>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</si>
  <si>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</si>
  <si>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</si>
  <si>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</si>
  <si>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</si>
  <si>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</si>
  <si>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</si>
  <si>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</si>
  <si>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</si>
  <si>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</si>
  <si>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</si>
  <si>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</si>
  <si>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</si>
  <si>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</si>
  <si>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</si>
  <si>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</si>
  <si>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</si>
  <si>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</si>
  <si>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</si>
  <si>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</si>
  <si>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</si>
  <si>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</si>
  <si>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</si>
  <si>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</si>
  <si>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</si>
  <si>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</si>
  <si>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</si>
  <si>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</si>
  <si>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</si>
  <si>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</si>
  <si>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</si>
  <si>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</si>
  <si>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</si>
  <si>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</si>
  <si>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</si>
  <si>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</si>
  <si>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</si>
  <si>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</si>
  <si>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</si>
  <si>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</si>
  <si>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</si>
  <si>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</si>
  <si>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</si>
  <si>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</si>
  <si>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</si>
  <si>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</si>
  <si>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</si>
  <si>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</si>
  <si>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</si>
  <si>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</si>
  <si>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</si>
  <si>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</si>
  <si>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</si>
  <si>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</si>
  <si>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</si>
  <si>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</si>
  <si>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</si>
  <si>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</si>
  <si>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</si>
  <si>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</si>
  <si>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</si>
  <si>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</si>
  <si>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</si>
  <si>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</si>
  <si>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</si>
  <si>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</si>
  <si>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</si>
  <si>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</si>
  <si>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</si>
  <si>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</si>
  <si>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</si>
  <si>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</si>
  <si>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</si>
  <si>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</si>
  <si>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</si>
  <si>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</si>
  <si>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</si>
  <si>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</si>
  <si>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</si>
  <si>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</si>
  <si>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</si>
  <si>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</si>
  <si>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</si>
  <si>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</si>
  <si>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</si>
  <si>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</si>
  <si>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</si>
  <si>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</si>
  <si>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</si>
  <si>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</si>
  <si>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</si>
  <si>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</si>
  <si>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</si>
  <si>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</si>
  <si>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</si>
  <si>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</si>
  <si>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</si>
  <si>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</si>
  <si>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</si>
  <si>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</si>
  <si>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</si>
  <si>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</si>
  <si>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</si>
  <si>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</si>
  <si>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</si>
  <si>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</si>
  <si>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</si>
  <si>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</si>
  <si>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</si>
  <si>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</si>
  <si>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</si>
  <si>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</si>
  <si>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</si>
  <si>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</si>
  <si>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</si>
  <si>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</si>
  <si>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</si>
  <si>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</si>
  <si>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</si>
  <si>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</si>
  <si>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</si>
  <si>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</si>
  <si>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</si>
  <si>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</si>
  <si>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</si>
  <si>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</si>
  <si>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</si>
  <si>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</si>
  <si>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</si>
  <si>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</si>
  <si>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</si>
  <si>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</si>
  <si>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</si>
  <si>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</si>
  <si>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</si>
  <si>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</si>
  <si>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</si>
  <si>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</si>
  <si>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</si>
  <si>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</si>
  <si>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</si>
  <si>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</si>
  <si>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</si>
  <si>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</si>
  <si>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</si>
  <si>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</si>
  <si>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</si>
  <si>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</si>
  <si>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</si>
  <si>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</si>
  <si>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</si>
  <si>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</si>
  <si>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</si>
  <si>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</si>
  <si>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</si>
  <si>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</si>
  <si>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</si>
  <si>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</si>
  <si>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</si>
  <si>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</si>
  <si>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</si>
  <si>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</si>
  <si>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</si>
  <si>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</si>
  <si>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</si>
  <si>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</si>
  <si>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</si>
  <si>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</si>
  <si>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</si>
  <si>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</si>
  <si>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</si>
  <si>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</si>
  <si>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</si>
  <si>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</si>
  <si>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</si>
  <si>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</si>
  <si>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</si>
  <si>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</si>
  <si>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</si>
  <si>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</si>
  <si>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</si>
  <si>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</si>
  <si>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</si>
  <si>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</si>
  <si>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</si>
  <si>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</si>
  <si>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</si>
  <si>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</si>
  <si>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</si>
  <si>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</si>
  <si>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</si>
  <si>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</si>
  <si>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</si>
  <si>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</si>
  <si>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</si>
  <si>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</si>
  <si>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</si>
  <si>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</si>
  <si>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</si>
  <si>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</si>
  <si>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</si>
  <si>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</si>
  <si>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</si>
  <si>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</si>
  <si>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</si>
  <si>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</si>
  <si>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</si>
  <si>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</si>
  <si>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</si>
  <si>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</si>
  <si>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</si>
  <si>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</si>
  <si>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</si>
  <si>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</si>
  <si>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</si>
  <si>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</si>
  <si>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</si>
  <si>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</si>
  <si>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</si>
  <si>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</si>
  <si>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</si>
  <si>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</si>
  <si>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</si>
  <si>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</si>
  <si>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</si>
  <si>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</si>
  <si>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</si>
  <si>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</si>
  <si>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</si>
  <si>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</si>
  <si>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</si>
  <si>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</si>
  <si>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</si>
  <si>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</si>
  <si>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</si>
  <si>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</si>
  <si>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</si>
  <si>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</si>
  <si>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</si>
  <si>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</si>
  <si>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</si>
  <si>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</si>
  <si>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</si>
  <si>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</si>
  <si>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</si>
  <si>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</si>
  <si>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</si>
  <si>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</si>
  <si>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</si>
  <si>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</si>
  <si>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</si>
  <si>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</si>
  <si>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</si>
  <si>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</si>
  <si>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</si>
  <si>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</si>
  <si>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</si>
  <si>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</si>
  <si>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</si>
  <si>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</si>
  <si>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</si>
  <si>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</si>
  <si>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</si>
  <si>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</si>
  <si>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</si>
  <si>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</si>
  <si>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</si>
  <si>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</si>
  <si>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</si>
  <si>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</si>
  <si>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</si>
  <si>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</si>
  <si>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</si>
  <si>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</si>
  <si>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</si>
  <si>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</si>
  <si>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</si>
  <si>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</si>
  <si>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</si>
  <si>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</si>
  <si>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</si>
  <si>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</si>
  <si>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</si>
  <si>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</si>
  <si>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</si>
  <si>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</si>
  <si>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</si>
  <si>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</si>
  <si>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</si>
  <si>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</si>
  <si>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</si>
  <si>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</si>
  <si>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</si>
  <si>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</si>
  <si>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</si>
  <si>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</si>
  <si>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</si>
  <si>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</si>
  <si>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</si>
  <si>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</si>
  <si>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</si>
  <si>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</si>
  <si>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</si>
  <si>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</si>
  <si>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</si>
  <si>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</si>
  <si>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</si>
  <si>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</si>
  <si>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</si>
  <si>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</si>
  <si>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</si>
  <si>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</si>
  <si>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</si>
  <si>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</si>
  <si>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</si>
  <si>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</si>
  <si>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</si>
  <si>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</si>
  <si>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</si>
  <si>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</si>
  <si>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</si>
  <si>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</si>
  <si>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</si>
  <si>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</si>
  <si>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</si>
  <si>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</si>
  <si>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</si>
  <si>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</si>
  <si>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</si>
  <si>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</si>
  <si>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</si>
  <si>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</si>
  <si>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</si>
  <si>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</si>
  <si>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</si>
  <si>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</si>
  <si>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</si>
  <si>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</si>
  <si>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</si>
  <si>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</si>
  <si>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</si>
  <si>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</si>
  <si>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</si>
  <si>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</si>
  <si>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</si>
  <si>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</si>
  <si>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</si>
  <si>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</si>
  <si>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</si>
  <si>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</si>
  <si>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</si>
  <si>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</si>
  <si>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</si>
  <si>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</si>
  <si>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</si>
  <si>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</si>
  <si>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</si>
  <si>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</si>
  <si>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</si>
  <si>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</si>
  <si>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</si>
  <si>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</si>
  <si>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</si>
  <si>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</si>
  <si>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</si>
  <si>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</si>
  <si>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</si>
  <si>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</si>
  <si>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</si>
  <si>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</si>
  <si>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</si>
  <si>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</si>
  <si>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</si>
  <si>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</si>
  <si>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</si>
  <si>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</si>
  <si>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</si>
  <si>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</si>
  <si>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</si>
  <si>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</si>
  <si>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</si>
  <si>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</si>
  <si>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</si>
  <si>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</si>
  <si>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</si>
  <si>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</si>
  <si>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</si>
  <si>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</si>
  <si>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</si>
  <si>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</si>
  <si>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02-09-2024 16:48:01</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</si>
  <si>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</si>
  <si>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</si>
  <si>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</si>
  <si>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</si>
  <si>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</si>
  <si>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</si>
  <si>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</si>
  <si>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</si>
  <si>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</si>
  <si>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</si>
  <si>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</si>
  <si>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</si>
  <si>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</si>
  <si>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02-09-2024 17:46:55</t>
  </si>
  <si>
    <t>69</t>
  </si>
  <si>
    <t>109</t>
  </si>
  <si>
    <t>235</t>
  </si>
  <si>
    <t>163</t>
  </si>
  <si>
    <t>169</t>
  </si>
  <si>
    <t>241</t>
  </si>
  <si>
    <t>172</t>
  </si>
  <si>
    <t>244</t>
  </si>
  <si>
    <t>319</t>
  </si>
  <si>
    <t>501</t>
  </si>
  <si>
    <t>4,7</t>
  </si>
  <si>
    <t>02-09-2024 17:48:23</t>
  </si>
  <si>
    <t>111</t>
  </si>
  <si>
    <t>190</t>
  </si>
  <si>
    <t>199</t>
  </si>
  <si>
    <t>211</t>
  </si>
  <si>
    <t>378</t>
  </si>
  <si>
    <t>410</t>
  </si>
  <si>
    <t>416</t>
  </si>
  <si>
    <t>605</t>
  </si>
  <si>
    <t>627</t>
  </si>
  <si>
    <t>02-09-2024 17:50:08</t>
  </si>
  <si>
    <t>Dr Frédéric Morin Optométriste inc.</t>
  </si>
  <si>
    <t>723</t>
  </si>
  <si>
    <t>728</t>
  </si>
  <si>
    <t>729</t>
  </si>
  <si>
    <t>724</t>
  </si>
  <si>
    <t>443</t>
  </si>
  <si>
    <t>725</t>
  </si>
  <si>
    <t>730</t>
  </si>
  <si>
    <t>726</t>
  </si>
  <si>
    <t>727</t>
  </si>
  <si>
    <t>595</t>
  </si>
  <si>
    <t>665</t>
  </si>
  <si>
    <t>676</t>
  </si>
  <si>
    <t>731</t>
  </si>
  <si>
    <t>13,75</t>
  </si>
  <si>
    <t>02-09-2024 17:51:04</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</si>
  <si>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</si>
  <si>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</si>
  <si>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</si>
  <si>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</si>
  <si>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</si>
  <si>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</si>
  <si>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</si>
  <si>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</si>
  <si>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</si>
  <si>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</si>
  <si>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</si>
  <si>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</si>
  <si>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</si>
  <si>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</si>
  <si>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</si>
  <si>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</si>
  <si>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</si>
  <si>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</si>
  <si>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</si>
  <si>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</si>
  <si>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</si>
  <si>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</si>
  <si>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</si>
  <si>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</si>
  <si>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</si>
  <si>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02-09-2024 17:52:09</t>
  </si>
  <si>
    <t>189</t>
  </si>
  <si>
    <t>207</t>
  </si>
  <si>
    <t>208</t>
  </si>
  <si>
    <t>365</t>
  </si>
  <si>
    <t>445</t>
  </si>
  <si>
    <t>409</t>
  </si>
  <si>
    <t>451</t>
  </si>
  <si>
    <t>424</t>
  </si>
  <si>
    <t>330</t>
  </si>
  <si>
    <t>458</t>
  </si>
  <si>
    <t>463</t>
  </si>
  <si>
    <t>498</t>
  </si>
  <si>
    <t>593</t>
  </si>
  <si>
    <t>603</t>
  </si>
  <si>
    <t>624</t>
  </si>
  <si>
    <t>673</t>
  </si>
  <si>
    <t>4,1</t>
  </si>
  <si>
    <t>02-09-2024 17:52:41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</si>
  <si>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</si>
  <si>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</si>
  <si>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</si>
  <si>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</si>
  <si>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</si>
  <si>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</si>
  <si>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</si>
  <si>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</si>
  <si>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</si>
  <si>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</si>
  <si>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</si>
  <si>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</si>
  <si>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</si>
  <si>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</si>
  <si>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</si>
  <si>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</si>
  <si>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</si>
  <si>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</si>
  <si>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</si>
  <si>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</si>
  <si>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</si>
  <si>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</si>
  <si>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</si>
  <si>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</si>
  <si>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</si>
  <si>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</si>
  <si>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</si>
  <si>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</si>
  <si>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</si>
  <si>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</si>
  <si>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02-09-2024 17:53:17</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</si>
  <si>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</si>
  <si>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</si>
  <si>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</si>
  <si>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</si>
  <si>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</si>
  <si>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</si>
  <si>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</si>
  <si>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</si>
  <si>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</si>
  <si>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</si>
  <si>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</si>
  <si>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</si>
  <si>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</si>
  <si>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</si>
  <si>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</si>
  <si>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</si>
  <si>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</si>
  <si>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</si>
  <si>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</si>
  <si>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</si>
  <si>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</si>
  <si>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</si>
  <si>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</si>
  <si>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</si>
  <si>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</si>
  <si>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</si>
  <si>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</si>
  <si>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</si>
  <si>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</si>
  <si>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</si>
  <si>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</si>
  <si>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</si>
  <si>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02-09-2024 17:54:00</t>
  </si>
  <si>
    <t>77</t>
  </si>
  <si>
    <t>79</t>
  </si>
  <si>
    <t>87</t>
  </si>
  <si>
    <t>88</t>
  </si>
  <si>
    <t>100</t>
  </si>
  <si>
    <t>136</t>
  </si>
  <si>
    <t>359</t>
  </si>
  <si>
    <t>361</t>
  </si>
  <si>
    <t>386</t>
  </si>
  <si>
    <t>415</t>
  </si>
  <si>
    <t>276</t>
  </si>
  <si>
    <t>459</t>
  </si>
  <si>
    <t>484</t>
  </si>
  <si>
    <t>590</t>
  </si>
  <si>
    <t>655</t>
  </si>
  <si>
    <t>663</t>
  </si>
  <si>
    <t>688</t>
  </si>
  <si>
    <t>2,4</t>
  </si>
  <si>
    <t>02-09-2024 17:54:25</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</si>
  <si>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</si>
  <si>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</si>
  <si>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</si>
  <si>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</si>
  <si>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</si>
  <si>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</si>
  <si>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</si>
  <si>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</si>
  <si>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</si>
  <si>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</si>
  <si>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</si>
  <si>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</si>
  <si>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</si>
  <si>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</si>
  <si>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</si>
  <si>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</si>
  <si>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</si>
  <si>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</si>
  <si>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</si>
  <si>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</si>
  <si>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</si>
  <si>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</si>
  <si>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</si>
  <si>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</si>
  <si>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</si>
  <si>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</si>
  <si>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</si>
  <si>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</si>
  <si>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</si>
  <si>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</si>
  <si>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</si>
  <si>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</si>
  <si>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</si>
  <si>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</si>
  <si>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</si>
  <si>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</si>
  <si>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</si>
  <si>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</si>
  <si>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</si>
  <si>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</si>
  <si>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</si>
  <si>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</si>
  <si>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</si>
  <si>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</si>
  <si>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</si>
  <si>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</si>
  <si>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</si>
  <si>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</si>
  <si>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</si>
  <si>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AC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</si>
  <si>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</si>
  <si>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</si>
  <si>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</si>
  <si>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</si>
  <si>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</si>
  <si>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</si>
  <si>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</si>
  <si>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</si>
  <si>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</si>
  <si>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</si>
  <si>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</si>
  <si>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</si>
  <si>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</si>
  <si>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350</t>
  </si>
  <si>
    <t>1942,5</t>
  </si>
  <si>
    <t>*** - [Sommaire des TEC] pour la facture - VG</t>
  </si>
  <si>
    <t>1645</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</si>
  <si>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</si>
  <si>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</si>
  <si>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</si>
  <si>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</si>
  <si>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</si>
  <si>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</si>
  <si>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</si>
  <si>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</si>
  <si>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</si>
  <si>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</si>
  <si>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</si>
  <si>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20510</t>
  </si>
  <si>
    <t>245</t>
  </si>
  <si>
    <t>APP_v4.H.2.xlsb</t>
  </si>
  <si>
    <t>24-45391</t>
  </si>
  <si>
    <t>45539.6824189815</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</si>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</sst>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quot;$&quot;* #,##0.00_);_(&quot;$&quot;* \(#,##0.00\);_(&quot;$&quot;* &quot;-&quot;??_);_(@_)"/>
    <numFmt numFmtId="165" formatCode="#,##0.00\ &quot;$&quot;"/>
    <numFmt numFmtId="166" formatCode="0.000%"/>
    <numFmt numFmtId="167" formatCode="yyyy\-mm\-dd;@"/>
    <numFmt numFmtId="168" formatCode="yyyy\-mm\-dd\ hh:mm:ss"/>
    <numFmt numFmtId="169" formatCode="yyyy/mm/dd;@"/>
    <numFmt numFmtId="170"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6">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
      <patternFill patternType="solid">
        <fgColor theme="4" tint="0.79998168889431442"/>
        <bgColor theme="4" tint="0.79998168889431442"/>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9">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4"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0" fillId="0" borderId="1" xfId="0" applyNumberFormat="1" applyBorder="1" applyAlignment="1">
      <alignment horizont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167" fontId="7" fillId="2" borderId="1" xfId="0" applyNumberFormat="1" applyFont="1" applyFill="1" applyBorder="1" applyAlignment="1">
      <alignment horizontal="center" vertical="center"/>
    </xf>
    <xf numFmtId="4" fontId="0" fillId="0" borderId="0" xfId="0" quotePrefix="1" applyNumberFormat="1" applyAlignment="1">
      <alignment horizontal="right"/>
    </xf>
    <xf numFmtId="165" fontId="0" fillId="5" borderId="1" xfId="0" applyNumberFormat="1" applyFill="1" applyBorder="1" applyAlignment="1">
      <alignment horizontal="right"/>
    </xf>
    <xf numFmtId="0" fontId="0" fillId="0" borderId="6" xfId="0" applyBorder="1" applyAlignment="1">
      <alignment horizontal="center"/>
    </xf>
    <xf numFmtId="0" fontId="0" fillId="0" borderId="10" xfId="0" applyBorder="1" applyAlignment="1">
      <alignment horizontal="center"/>
    </xf>
    <xf numFmtId="168" fontId="13" fillId="2" borderId="3" xfId="0" applyNumberFormat="1" applyFont="1" applyFill="1" applyBorder="1" applyAlignment="1">
      <alignment horizontal="center" vertical="center"/>
    </xf>
    <xf numFmtId="167"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8" fillId="0" borderId="0" xfId="0" applyNumberFormat="1" applyFont="1" applyAlignment="1">
      <alignment horizontal="center"/>
    </xf>
    <xf numFmtId="167" fontId="11"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9" fontId="10" fillId="2" borderId="0" xfId="0" applyNumberFormat="1" applyFont="1" applyFill="1" applyAlignment="1">
      <alignment horizontal="center" vertical="center"/>
    </xf>
    <xf numFmtId="169" fontId="0" fillId="0" borderId="5" xfId="0" applyNumberFormat="1" applyBorder="1" applyAlignment="1">
      <alignment horizontal="center"/>
    </xf>
    <xf numFmtId="169" fontId="0" fillId="0" borderId="5" xfId="0" applyNumberFormat="1" applyBorder="1" applyAlignment="1">
      <alignment horizontal="center" vertical="center"/>
    </xf>
    <xf numFmtId="169" fontId="0" fillId="0" borderId="1" xfId="0" applyNumberFormat="1" applyBorder="1" applyAlignment="1">
      <alignment horizontal="center" vertical="center"/>
    </xf>
    <xf numFmtId="169" fontId="0" fillId="0" borderId="5" xfId="0" quotePrefix="1" applyNumberFormat="1" applyBorder="1" applyAlignment="1">
      <alignment horizontal="center" vertical="center"/>
    </xf>
    <xf numFmtId="169" fontId="0" fillId="0" borderId="1" xfId="0" quotePrefix="1" applyNumberFormat="1" applyBorder="1" applyAlignment="1">
      <alignment horizontal="center" vertical="center"/>
    </xf>
    <xf numFmtId="169" fontId="0" fillId="0" borderId="0" xfId="0" applyNumberFormat="1" applyAlignment="1">
      <alignment horizontal="center"/>
    </xf>
    <xf numFmtId="170" fontId="10" fillId="2" borderId="0" xfId="0" applyNumberFormat="1" applyFont="1" applyFill="1" applyAlignment="1">
      <alignment horizontal="center" vertical="center"/>
    </xf>
    <xf numFmtId="170" fontId="0" fillId="0" borderId="5" xfId="0" applyNumberFormat="1" applyBorder="1" applyAlignment="1">
      <alignment horizontal="center"/>
    </xf>
    <xf numFmtId="170" fontId="0" fillId="0" borderId="1" xfId="0" applyNumberFormat="1" applyBorder="1" applyAlignment="1">
      <alignment horizontal="center"/>
    </xf>
    <xf numFmtId="170" fontId="0" fillId="0" borderId="0" xfId="0" applyNumberFormat="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1"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6" totalsRowShown="0" headerRowDxfId="64" dataDxfId="63" dataCellStyle="Monétaire">
  <autoFilter ref="A1:K126"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861" totalsRowShown="0" headerRowDxfId="30" dataDxfId="29" tableBorderDxfId="28">
  <autoFilter ref="A1:P861"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4"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2" t="s">
        <v>3</v>
      </c>
      <c r="C1" s="112" t="s">
        <v>80</v>
      </c>
      <c r="D1" s="112" t="s">
        <v>81</v>
      </c>
      <c r="E1" s="112" t="s">
        <v>82</v>
      </c>
      <c r="F1" s="33" t="s">
        <v>33</v>
      </c>
      <c r="G1" s="112" t="s">
        <v>23</v>
      </c>
      <c r="H1" s="34" t="s">
        <v>86</v>
      </c>
      <c r="I1" s="113" t="s">
        <v>83</v>
      </c>
      <c r="J1" s="113" t="s">
        <v>84</v>
      </c>
      <c r="K1" s="113" t="s">
        <v>85</v>
      </c>
      <c r="L1" s="113" t="s">
        <v>87</v>
      </c>
      <c r="M1" s="113" t="s">
        <v>88</v>
      </c>
    </row>
    <row r="2" spans="1:13" x14ac:dyDescent="0.25">
      <c r="A2" s="97" t="s">
        <v>853</v>
      </c>
      <c r="B2" s="123">
        <v>45513</v>
      </c>
      <c r="C2" s="97" t="s">
        <v>1154</v>
      </c>
      <c r="D2" s="110" t="s">
        <v>1312</v>
      </c>
      <c r="F2" s="97" t="s">
        <v>1191</v>
      </c>
      <c r="G2" s="110" t="s">
        <v>1192</v>
      </c>
      <c r="H2" s="97" t="s">
        <v>1157</v>
      </c>
      <c r="I2" s="111">
        <v>1086.51</v>
      </c>
      <c r="J2" s="111">
        <v>47.25</v>
      </c>
      <c r="K2" s="111">
        <v>94.26</v>
      </c>
      <c r="L2" s="111">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5"/>
  <sheetViews>
    <sheetView workbookViewId="0">
      <selection activeCell="D3" sqref="D3"/>
    </sheetView>
  </sheetViews>
  <sheetFormatPr baseColWidth="10" defaultRowHeight="15" x14ac:dyDescent="0.25"/>
  <cols>
    <col min="1" max="1" width="11.42578125" style="16"/>
    <col min="2" max="2" width="11.42578125" style="17"/>
    <col min="3" max="3" width="11.42578125" style="16"/>
    <col min="4" max="4" width="11.42578125" style="144"/>
    <col min="5" max="5" width="11.42578125" style="145"/>
    <col min="6" max="16384" width="11.42578125" style="15"/>
  </cols>
  <sheetData>
    <row r="1" spans="1:5" x14ac:dyDescent="0.25">
      <c r="A1" s="22" t="s">
        <v>45</v>
      </c>
      <c r="B1" s="22" t="s">
        <v>131</v>
      </c>
      <c r="C1" s="22" t="s">
        <v>2</v>
      </c>
      <c r="D1" s="24" t="s">
        <v>7</v>
      </c>
      <c r="E1" s="23" t="s">
        <v>56</v>
      </c>
    </row>
    <row r="2" spans="1:5" x14ac:dyDescent="0.25">
      <c r="A2" s="97" t="s">
        <v>1617</v>
      </c>
      <c r="B2" s="97" t="s">
        <v>995</v>
      </c>
      <c r="C2" s="97" t="s">
        <v>15</v>
      </c>
      <c r="D2" s="137">
        <v>2.25</v>
      </c>
      <c r="E2" s="99">
        <v>350</v>
      </c>
    </row>
    <row r="3" spans="1:5" x14ac:dyDescent="0.25">
      <c r="A3" s="140" t="s">
        <v>1841</v>
      </c>
      <c r="B3" s="140" t="s">
        <v>995</v>
      </c>
      <c r="C3" s="140" t="s">
        <v>15</v>
      </c>
      <c r="D3" s="140">
        <v>11.8</v>
      </c>
      <c r="E3" s="144">
        <v>350</v>
      </c>
    </row>
    <row r="4" spans="1:5" x14ac:dyDescent="0.25">
      <c r="A4" s="140" t="s">
        <v>1841</v>
      </c>
      <c r="B4" s="140" t="s">
        <v>853</v>
      </c>
      <c r="C4" s="140" t="s">
        <v>16</v>
      </c>
      <c r="D4" s="140">
        <v>4.7</v>
      </c>
      <c r="E4" s="144">
        <v>350</v>
      </c>
    </row>
    <row r="5" spans="1:5" x14ac:dyDescent="0.25">
      <c r="A5" s="140" t="s">
        <v>1843</v>
      </c>
      <c r="B5" s="140" t="s">
        <v>995</v>
      </c>
      <c r="C5" s="140" t="s">
        <v>15</v>
      </c>
      <c r="D5" s="140">
        <v>28</v>
      </c>
      <c r="E5" s="140">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7" t="s">
        <v>24</v>
      </c>
      <c r="F1" s="77" t="s">
        <v>25</v>
      </c>
      <c r="G1" s="27" t="s">
        <v>26</v>
      </c>
    </row>
    <row r="2" spans="1:7" x14ac:dyDescent="0.25">
      <c r="A2" s="97" t="s">
        <v>474</v>
      </c>
      <c r="B2" s="114" t="s">
        <v>1162</v>
      </c>
      <c r="C2" s="97" t="s">
        <v>490</v>
      </c>
      <c r="D2" s="87" t="s">
        <v>98</v>
      </c>
      <c r="E2" s="99">
        <v>78093</v>
      </c>
    </row>
    <row r="3" spans="1:7" x14ac:dyDescent="0.25">
      <c r="A3" s="97" t="s">
        <v>474</v>
      </c>
      <c r="B3" s="114" t="s">
        <v>1162</v>
      </c>
      <c r="C3" s="97" t="s">
        <v>28</v>
      </c>
      <c r="D3" s="87" t="s">
        <v>27</v>
      </c>
      <c r="E3" s="99"/>
      <c r="F3" s="4">
        <v>78093</v>
      </c>
    </row>
    <row r="4" spans="1:7" x14ac:dyDescent="0.25">
      <c r="A4" s="97" t="s">
        <v>895</v>
      </c>
      <c r="B4" s="114" t="s">
        <v>1163</v>
      </c>
      <c r="C4" s="97" t="s">
        <v>491</v>
      </c>
      <c r="D4" s="87" t="s">
        <v>99</v>
      </c>
      <c r="E4" s="99">
        <v>55200</v>
      </c>
    </row>
    <row r="5" spans="1:7" x14ac:dyDescent="0.25">
      <c r="A5" s="97" t="s">
        <v>895</v>
      </c>
      <c r="B5" s="114" t="s">
        <v>1163</v>
      </c>
      <c r="C5" s="97" t="s">
        <v>28</v>
      </c>
      <c r="D5" s="87" t="s">
        <v>27</v>
      </c>
      <c r="E5" s="99"/>
      <c r="F5" s="4">
        <v>55200</v>
      </c>
    </row>
    <row r="6" spans="1:7" x14ac:dyDescent="0.25">
      <c r="A6" s="97" t="s">
        <v>946</v>
      </c>
      <c r="B6" s="114" t="s">
        <v>1281</v>
      </c>
      <c r="C6" s="97" t="s">
        <v>1167</v>
      </c>
      <c r="D6" s="87" t="s">
        <v>1168</v>
      </c>
      <c r="E6" s="99">
        <v>25</v>
      </c>
    </row>
    <row r="7" spans="1:7" x14ac:dyDescent="0.25">
      <c r="A7" s="97" t="s">
        <v>946</v>
      </c>
      <c r="B7" s="114" t="s">
        <v>1281</v>
      </c>
      <c r="C7" s="97" t="s">
        <v>28</v>
      </c>
      <c r="D7" s="87" t="s">
        <v>27</v>
      </c>
      <c r="E7" s="99"/>
      <c r="F7" s="4">
        <v>25</v>
      </c>
    </row>
    <row r="8" spans="1:7" x14ac:dyDescent="0.25">
      <c r="A8" s="97" t="s">
        <v>150</v>
      </c>
      <c r="B8" s="114" t="s">
        <v>964</v>
      </c>
      <c r="C8" s="97" t="s">
        <v>1395</v>
      </c>
      <c r="D8" s="87" t="s">
        <v>1396</v>
      </c>
      <c r="E8" s="99">
        <v>1010.87</v>
      </c>
      <c r="G8" s="3" t="s">
        <v>1397</v>
      </c>
    </row>
    <row r="9" spans="1:7" x14ac:dyDescent="0.25">
      <c r="A9" s="97" t="s">
        <v>150</v>
      </c>
      <c r="B9" s="114" t="s">
        <v>1450</v>
      </c>
      <c r="C9" s="97" t="s">
        <v>1395</v>
      </c>
      <c r="D9" s="87" t="s">
        <v>1396</v>
      </c>
      <c r="E9" s="99">
        <v>4153.5600000000004</v>
      </c>
      <c r="G9" s="3" t="s">
        <v>1398</v>
      </c>
    </row>
    <row r="10" spans="1:7" x14ac:dyDescent="0.25">
      <c r="A10" s="97" t="s">
        <v>150</v>
      </c>
      <c r="B10" s="114" t="s">
        <v>1450</v>
      </c>
      <c r="C10" s="97" t="s">
        <v>1395</v>
      </c>
      <c r="D10" s="87" t="s">
        <v>1396</v>
      </c>
      <c r="E10" s="99">
        <v>324.66000000000003</v>
      </c>
      <c r="G10" s="3" t="s">
        <v>1399</v>
      </c>
    </row>
    <row r="11" spans="1:7" x14ac:dyDescent="0.25">
      <c r="A11" s="97" t="s">
        <v>150</v>
      </c>
      <c r="B11" s="114" t="s">
        <v>1450</v>
      </c>
      <c r="C11" s="97" t="s">
        <v>1395</v>
      </c>
      <c r="D11" s="87" t="s">
        <v>1396</v>
      </c>
      <c r="E11" s="99">
        <v>2762.52</v>
      </c>
      <c r="G11" s="3" t="s">
        <v>1400</v>
      </c>
    </row>
    <row r="12" spans="1:7" x14ac:dyDescent="0.25">
      <c r="A12" s="97" t="s">
        <v>150</v>
      </c>
      <c r="B12" s="114" t="s">
        <v>1450</v>
      </c>
      <c r="C12" s="97" t="s">
        <v>1395</v>
      </c>
      <c r="D12" s="87" t="s">
        <v>1396</v>
      </c>
      <c r="E12" s="99">
        <v>804.42</v>
      </c>
      <c r="G12" s="3" t="s">
        <v>1401</v>
      </c>
    </row>
    <row r="13" spans="1:7" x14ac:dyDescent="0.25">
      <c r="A13" s="97" t="s">
        <v>150</v>
      </c>
      <c r="B13" s="114" t="s">
        <v>1450</v>
      </c>
      <c r="C13" s="97" t="s">
        <v>1395</v>
      </c>
      <c r="D13" s="87" t="s">
        <v>1396</v>
      </c>
      <c r="E13" s="99">
        <v>1257.45</v>
      </c>
      <c r="G13" s="3" t="s">
        <v>1402</v>
      </c>
    </row>
    <row r="14" spans="1:7" x14ac:dyDescent="0.25">
      <c r="A14" s="97" t="s">
        <v>150</v>
      </c>
      <c r="B14" s="114" t="s">
        <v>1450</v>
      </c>
      <c r="C14" s="97" t="s">
        <v>488</v>
      </c>
      <c r="D14" s="87" t="s">
        <v>489</v>
      </c>
      <c r="E14" s="99">
        <v>4516.2700000000004</v>
      </c>
      <c r="G14" s="3" t="s">
        <v>1403</v>
      </c>
    </row>
    <row r="15" spans="1:7" x14ac:dyDescent="0.25">
      <c r="A15" s="97" t="s">
        <v>150</v>
      </c>
      <c r="B15" s="114" t="s">
        <v>1450</v>
      </c>
      <c r="C15" s="97" t="s">
        <v>1404</v>
      </c>
      <c r="D15" s="87" t="s">
        <v>1405</v>
      </c>
      <c r="E15" s="99">
        <v>185.81</v>
      </c>
    </row>
    <row r="16" spans="1:7" x14ac:dyDescent="0.25">
      <c r="A16" s="97" t="s">
        <v>150</v>
      </c>
      <c r="B16" s="114" t="s">
        <v>1450</v>
      </c>
      <c r="C16" s="97" t="s">
        <v>28</v>
      </c>
      <c r="D16" s="87" t="s">
        <v>27</v>
      </c>
      <c r="E16" s="99"/>
      <c r="F16" s="4">
        <v>15015.56</v>
      </c>
      <c r="G16" s="3" t="s">
        <v>1406</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6"/>
  <sheetViews>
    <sheetView zoomScaleNormal="100" workbookViewId="0">
      <pane ySplit="1" topLeftCell="A2" activePane="bottomLeft" state="frozen"/>
      <selection activeCell="G40" sqref="G40"/>
      <selection pane="bottomLeft" activeCell="C5" sqref="C5"/>
    </sheetView>
  </sheetViews>
  <sheetFormatPr baseColWidth="10" defaultRowHeight="15" x14ac:dyDescent="0.25"/>
  <cols>
    <col min="1" max="1" width="12.42578125" style="44" customWidth="1"/>
    <col min="2" max="2" width="11.7109375" style="147" customWidth="1"/>
    <col min="3" max="3" width="57.5703125" style="43" bestFit="1" customWidth="1"/>
    <col min="4" max="4" width="19" style="42" bestFit="1" customWidth="1"/>
    <col min="5" max="5" width="13.5703125" style="42" customWidth="1"/>
    <col min="6" max="6" width="36.140625" style="43" bestFit="1" customWidth="1"/>
    <col min="7" max="7" width="16.7109375" style="96" bestFit="1" customWidth="1"/>
    <col min="8" max="8" width="16.28515625" style="96" bestFit="1" customWidth="1"/>
    <col min="9" max="9" width="34.28515625" style="43" customWidth="1"/>
    <col min="10" max="10" width="19.7109375" style="150" customWidth="1"/>
    <col min="11" max="16384" width="11.42578125" style="12"/>
  </cols>
  <sheetData>
    <row r="1" spans="1:10" ht="15" customHeight="1" x14ac:dyDescent="0.25">
      <c r="A1" s="151" t="s">
        <v>57</v>
      </c>
      <c r="B1" s="152" t="s">
        <v>3</v>
      </c>
      <c r="C1" s="153" t="s">
        <v>6</v>
      </c>
      <c r="D1" s="153" t="s">
        <v>22</v>
      </c>
      <c r="E1" s="153" t="s">
        <v>33</v>
      </c>
      <c r="F1" s="154" t="s">
        <v>23</v>
      </c>
      <c r="G1" s="155" t="s">
        <v>24</v>
      </c>
      <c r="H1" s="155" t="s">
        <v>25</v>
      </c>
      <c r="I1" s="153" t="s">
        <v>26</v>
      </c>
      <c r="J1" s="156" t="s">
        <v>59</v>
      </c>
    </row>
    <row r="2" spans="1:10" s="35" customFormat="1" ht="12.75" x14ac:dyDescent="0.2">
      <c r="A2" s="116">
        <v>1</v>
      </c>
      <c r="B2" s="146">
        <v>45504</v>
      </c>
      <c r="C2" s="117" t="s">
        <v>479</v>
      </c>
      <c r="D2" s="117" t="s">
        <v>1180</v>
      </c>
      <c r="E2" s="118" t="s">
        <v>28</v>
      </c>
      <c r="F2" s="117" t="s">
        <v>27</v>
      </c>
      <c r="G2" s="119">
        <v>124365.8</v>
      </c>
      <c r="H2" s="119"/>
      <c r="I2" s="117"/>
      <c r="J2" s="148">
        <v>45359.783888888887</v>
      </c>
    </row>
    <row r="3" spans="1:10" s="35" customFormat="1" ht="12.75" x14ac:dyDescent="0.2">
      <c r="A3" s="116">
        <v>1</v>
      </c>
      <c r="B3" s="146">
        <v>45504</v>
      </c>
      <c r="C3" s="117" t="s">
        <v>479</v>
      </c>
      <c r="D3" s="117" t="s">
        <v>1180</v>
      </c>
      <c r="E3" s="118" t="s">
        <v>30</v>
      </c>
      <c r="F3" s="117" t="s">
        <v>480</v>
      </c>
      <c r="G3" s="119">
        <v>401270.99</v>
      </c>
      <c r="H3" s="119"/>
      <c r="I3" s="117"/>
      <c r="J3" s="149">
        <v>45359.783888888887</v>
      </c>
    </row>
    <row r="4" spans="1:10" s="35" customFormat="1" ht="12.75" x14ac:dyDescent="0.2">
      <c r="A4" s="116">
        <v>1</v>
      </c>
      <c r="B4" s="146">
        <v>45504</v>
      </c>
      <c r="C4" s="117" t="s">
        <v>479</v>
      </c>
      <c r="D4" s="117" t="s">
        <v>1180</v>
      </c>
      <c r="E4" s="118" t="s">
        <v>60</v>
      </c>
      <c r="F4" s="117" t="s">
        <v>481</v>
      </c>
      <c r="G4" s="119"/>
      <c r="H4" s="119">
        <v>57401.53</v>
      </c>
      <c r="I4" s="117"/>
      <c r="J4" s="149">
        <v>45359.783888888887</v>
      </c>
    </row>
    <row r="5" spans="1:10" s="35" customFormat="1" ht="12.75" x14ac:dyDescent="0.2">
      <c r="A5" s="116">
        <v>1</v>
      </c>
      <c r="B5" s="146">
        <v>45504</v>
      </c>
      <c r="C5" s="117" t="s">
        <v>479</v>
      </c>
      <c r="D5" s="117" t="s">
        <v>1180</v>
      </c>
      <c r="E5" s="118" t="s">
        <v>90</v>
      </c>
      <c r="F5" s="117" t="s">
        <v>482</v>
      </c>
      <c r="G5" s="119"/>
      <c r="H5" s="119">
        <v>114514.79</v>
      </c>
      <c r="I5" s="117"/>
      <c r="J5" s="149">
        <v>45359.783888888887</v>
      </c>
    </row>
    <row r="6" spans="1:10" s="35" customFormat="1" ht="12.75" x14ac:dyDescent="0.2">
      <c r="A6" s="116">
        <v>1</v>
      </c>
      <c r="B6" s="146">
        <v>45504</v>
      </c>
      <c r="C6" s="117" t="s">
        <v>479</v>
      </c>
      <c r="D6" s="117" t="s">
        <v>1180</v>
      </c>
      <c r="E6" s="118" t="s">
        <v>34</v>
      </c>
      <c r="F6" s="117" t="s">
        <v>35</v>
      </c>
      <c r="G6" s="119">
        <v>68313</v>
      </c>
      <c r="H6" s="119"/>
      <c r="I6" s="117"/>
      <c r="J6" s="149">
        <v>45359.783888888887</v>
      </c>
    </row>
    <row r="7" spans="1:10" s="35" customFormat="1" ht="12.75" x14ac:dyDescent="0.2">
      <c r="A7" s="116">
        <v>1</v>
      </c>
      <c r="B7" s="146">
        <v>45504</v>
      </c>
      <c r="C7" s="117" t="s">
        <v>479</v>
      </c>
      <c r="D7" s="117" t="s">
        <v>1180</v>
      </c>
      <c r="E7" s="118" t="s">
        <v>483</v>
      </c>
      <c r="F7" s="117" t="s">
        <v>29</v>
      </c>
      <c r="G7" s="119">
        <v>4063</v>
      </c>
      <c r="H7" s="119"/>
      <c r="I7" s="117"/>
      <c r="J7" s="149">
        <v>45359.783888888887</v>
      </c>
    </row>
    <row r="8" spans="1:10" s="35" customFormat="1" ht="12.75" x14ac:dyDescent="0.2">
      <c r="A8" s="116">
        <v>1</v>
      </c>
      <c r="B8" s="146">
        <v>45504</v>
      </c>
      <c r="C8" s="117" t="s">
        <v>479</v>
      </c>
      <c r="D8" s="117" t="s">
        <v>1180</v>
      </c>
      <c r="E8" s="118" t="s">
        <v>94</v>
      </c>
      <c r="F8" s="117" t="s">
        <v>31</v>
      </c>
      <c r="G8" s="119">
        <v>91727.67</v>
      </c>
      <c r="H8" s="119"/>
      <c r="I8" s="117"/>
      <c r="J8" s="149">
        <v>45359.783888888887</v>
      </c>
    </row>
    <row r="9" spans="1:10" s="35" customFormat="1" ht="12.75" x14ac:dyDescent="0.2">
      <c r="A9" s="116">
        <v>1</v>
      </c>
      <c r="B9" s="146">
        <v>45504</v>
      </c>
      <c r="C9" s="117" t="s">
        <v>479</v>
      </c>
      <c r="D9" s="117" t="s">
        <v>1180</v>
      </c>
      <c r="E9" s="118" t="s">
        <v>95</v>
      </c>
      <c r="F9" s="117" t="s">
        <v>91</v>
      </c>
      <c r="G9" s="119"/>
      <c r="H9" s="119">
        <v>81101.17</v>
      </c>
      <c r="I9" s="117"/>
      <c r="J9" s="149">
        <v>45359.783888888887</v>
      </c>
    </row>
    <row r="10" spans="1:10" s="35" customFormat="1" ht="12.75" x14ac:dyDescent="0.2">
      <c r="A10" s="116">
        <v>1</v>
      </c>
      <c r="B10" s="146">
        <v>45504</v>
      </c>
      <c r="C10" s="117" t="s">
        <v>479</v>
      </c>
      <c r="D10" s="117" t="s">
        <v>1180</v>
      </c>
      <c r="E10" s="118" t="s">
        <v>484</v>
      </c>
      <c r="F10" s="117" t="s">
        <v>92</v>
      </c>
      <c r="G10" s="119">
        <v>113106.26</v>
      </c>
      <c r="H10" s="119"/>
      <c r="I10" s="117"/>
      <c r="J10" s="149">
        <v>45359.783888888887</v>
      </c>
    </row>
    <row r="11" spans="1:10" s="35" customFormat="1" ht="12.75" x14ac:dyDescent="0.2">
      <c r="A11" s="116">
        <v>1</v>
      </c>
      <c r="B11" s="146">
        <v>45504</v>
      </c>
      <c r="C11" s="117" t="s">
        <v>479</v>
      </c>
      <c r="D11" s="117" t="s">
        <v>1180</v>
      </c>
      <c r="E11" s="118" t="s">
        <v>485</v>
      </c>
      <c r="F11" s="117" t="s">
        <v>93</v>
      </c>
      <c r="G11" s="119"/>
      <c r="H11" s="119">
        <v>108457.88</v>
      </c>
      <c r="I11" s="117"/>
      <c r="J11" s="149">
        <v>45359.783888888887</v>
      </c>
    </row>
    <row r="12" spans="1:10" s="35" customFormat="1" ht="12.75" x14ac:dyDescent="0.2">
      <c r="A12" s="116">
        <v>1</v>
      </c>
      <c r="B12" s="146">
        <v>45504</v>
      </c>
      <c r="C12" s="117" t="s">
        <v>479</v>
      </c>
      <c r="D12" s="117" t="s">
        <v>1180</v>
      </c>
      <c r="E12" s="118" t="s">
        <v>96</v>
      </c>
      <c r="F12" s="117" t="s">
        <v>486</v>
      </c>
      <c r="G12" s="119"/>
      <c r="H12" s="119">
        <v>359.39</v>
      </c>
      <c r="I12" s="117"/>
      <c r="J12" s="149">
        <v>45359.783888888887</v>
      </c>
    </row>
    <row r="13" spans="1:10" s="35" customFormat="1" ht="12.75" x14ac:dyDescent="0.2">
      <c r="A13" s="116">
        <v>1</v>
      </c>
      <c r="B13" s="146">
        <v>45504</v>
      </c>
      <c r="C13" s="117" t="s">
        <v>479</v>
      </c>
      <c r="D13" s="117" t="s">
        <v>1180</v>
      </c>
      <c r="E13" s="118" t="s">
        <v>97</v>
      </c>
      <c r="F13" s="117" t="s">
        <v>487</v>
      </c>
      <c r="G13" s="119"/>
      <c r="H13" s="119">
        <v>188.4</v>
      </c>
      <c r="I13" s="117"/>
      <c r="J13" s="149">
        <v>45359.783888888887</v>
      </c>
    </row>
    <row r="14" spans="1:10" s="35" customFormat="1" ht="12.75" x14ac:dyDescent="0.2">
      <c r="A14" s="116">
        <v>1</v>
      </c>
      <c r="B14" s="146">
        <v>45504</v>
      </c>
      <c r="C14" s="117" t="s">
        <v>479</v>
      </c>
      <c r="D14" s="117" t="s">
        <v>1180</v>
      </c>
      <c r="E14" s="118" t="s">
        <v>488</v>
      </c>
      <c r="F14" s="117" t="s">
        <v>489</v>
      </c>
      <c r="G14" s="119"/>
      <c r="H14" s="119">
        <v>16972.54</v>
      </c>
      <c r="I14" s="117"/>
      <c r="J14" s="149">
        <v>45359.783888888887</v>
      </c>
    </row>
    <row r="15" spans="1:10" s="35" customFormat="1" ht="12.75" x14ac:dyDescent="0.2">
      <c r="A15" s="116">
        <v>1</v>
      </c>
      <c r="B15" s="146">
        <v>45504</v>
      </c>
      <c r="C15" s="117" t="s">
        <v>479</v>
      </c>
      <c r="D15" s="117" t="s">
        <v>1180</v>
      </c>
      <c r="E15" s="118" t="s">
        <v>490</v>
      </c>
      <c r="F15" s="117" t="s">
        <v>98</v>
      </c>
      <c r="G15" s="119">
        <v>15567</v>
      </c>
      <c r="H15" s="119"/>
      <c r="I15" s="117"/>
      <c r="J15" s="149">
        <v>45359.783888888887</v>
      </c>
    </row>
    <row r="16" spans="1:10" s="35" customFormat="1" ht="12.75" x14ac:dyDescent="0.2">
      <c r="A16" s="116">
        <v>1</v>
      </c>
      <c r="B16" s="146">
        <v>45504</v>
      </c>
      <c r="C16" s="117" t="s">
        <v>479</v>
      </c>
      <c r="D16" s="117" t="s">
        <v>1180</v>
      </c>
      <c r="E16" s="118" t="s">
        <v>491</v>
      </c>
      <c r="F16" s="117" t="s">
        <v>99</v>
      </c>
      <c r="G16" s="119">
        <v>12776</v>
      </c>
      <c r="H16" s="119"/>
      <c r="I16" s="117"/>
      <c r="J16" s="149">
        <v>45359.783888888887</v>
      </c>
    </row>
    <row r="17" spans="1:10" s="35" customFormat="1" ht="12.75" x14ac:dyDescent="0.2">
      <c r="A17" s="116">
        <v>1</v>
      </c>
      <c r="B17" s="146">
        <v>45504</v>
      </c>
      <c r="C17" s="117" t="s">
        <v>479</v>
      </c>
      <c r="D17" s="117" t="s">
        <v>1180</v>
      </c>
      <c r="E17" s="118" t="s">
        <v>492</v>
      </c>
      <c r="F17" s="117" t="s">
        <v>100</v>
      </c>
      <c r="G17" s="119"/>
      <c r="H17" s="119">
        <v>1217.3699999999999</v>
      </c>
      <c r="I17" s="117"/>
      <c r="J17" s="149">
        <v>45359.783888888887</v>
      </c>
    </row>
    <row r="18" spans="1:10" s="35" customFormat="1" ht="12.75" x14ac:dyDescent="0.2">
      <c r="A18" s="116">
        <v>1</v>
      </c>
      <c r="B18" s="146">
        <v>45504</v>
      </c>
      <c r="C18" s="117" t="s">
        <v>479</v>
      </c>
      <c r="D18" s="117" t="s">
        <v>1180</v>
      </c>
      <c r="E18" s="118" t="s">
        <v>493</v>
      </c>
      <c r="F18" s="117" t="s">
        <v>101</v>
      </c>
      <c r="G18" s="119"/>
      <c r="H18" s="119">
        <v>100</v>
      </c>
      <c r="I18" s="117"/>
      <c r="J18" s="149">
        <v>45359.783888888887</v>
      </c>
    </row>
    <row r="19" spans="1:10" s="35" customFormat="1" ht="12.75" x14ac:dyDescent="0.2">
      <c r="A19" s="116">
        <v>1</v>
      </c>
      <c r="B19" s="146">
        <v>45504</v>
      </c>
      <c r="C19" s="117" t="s">
        <v>479</v>
      </c>
      <c r="D19" s="117" t="s">
        <v>1180</v>
      </c>
      <c r="E19" s="118" t="s">
        <v>494</v>
      </c>
      <c r="F19" s="117" t="s">
        <v>102</v>
      </c>
      <c r="G19" s="119"/>
      <c r="H19" s="119">
        <v>300</v>
      </c>
      <c r="I19" s="117"/>
      <c r="J19" s="149">
        <v>45359.783888888887</v>
      </c>
    </row>
    <row r="20" spans="1:10" s="35" customFormat="1" ht="12.75" x14ac:dyDescent="0.2">
      <c r="A20" s="116">
        <v>1</v>
      </c>
      <c r="B20" s="146">
        <v>45504</v>
      </c>
      <c r="C20" s="117" t="s">
        <v>479</v>
      </c>
      <c r="D20" s="117" t="s">
        <v>1180</v>
      </c>
      <c r="E20" s="118" t="s">
        <v>495</v>
      </c>
      <c r="F20" s="117" t="s">
        <v>496</v>
      </c>
      <c r="G20" s="119"/>
      <c r="H20" s="119">
        <v>450576.65</v>
      </c>
      <c r="I20" s="117"/>
      <c r="J20" s="149">
        <v>45359.783888888887</v>
      </c>
    </row>
    <row r="21" spans="1:10" s="35" customFormat="1" ht="12.75" x14ac:dyDescent="0.2">
      <c r="A21" s="116">
        <v>2</v>
      </c>
      <c r="B21" s="146">
        <v>45513</v>
      </c>
      <c r="C21" s="117" t="s">
        <v>498</v>
      </c>
      <c r="D21" s="117" t="s">
        <v>1181</v>
      </c>
      <c r="E21" s="118" t="s">
        <v>30</v>
      </c>
      <c r="F21" s="117" t="s">
        <v>480</v>
      </c>
      <c r="G21" s="119">
        <v>999.13</v>
      </c>
      <c r="H21" s="119"/>
      <c r="I21" s="117"/>
      <c r="J21" s="149">
        <v>45524.393472222226</v>
      </c>
    </row>
    <row r="22" spans="1:10" s="35" customFormat="1" ht="12.75" x14ac:dyDescent="0.2">
      <c r="A22" s="116">
        <v>2</v>
      </c>
      <c r="B22" s="146">
        <v>45513</v>
      </c>
      <c r="C22" s="117" t="s">
        <v>498</v>
      </c>
      <c r="D22" s="117" t="s">
        <v>1181</v>
      </c>
      <c r="E22" s="118" t="s">
        <v>987</v>
      </c>
      <c r="F22" s="117" t="s">
        <v>988</v>
      </c>
      <c r="G22" s="119"/>
      <c r="H22" s="119">
        <v>869</v>
      </c>
      <c r="I22" s="117"/>
      <c r="J22" s="149">
        <v>45524.393472222226</v>
      </c>
    </row>
    <row r="23" spans="1:10" s="35" customFormat="1" ht="12.75" x14ac:dyDescent="0.2">
      <c r="A23" s="116">
        <v>2</v>
      </c>
      <c r="B23" s="146">
        <v>45513</v>
      </c>
      <c r="C23" s="117" t="s">
        <v>498</v>
      </c>
      <c r="D23" s="117" t="s">
        <v>1181</v>
      </c>
      <c r="E23" s="118" t="s">
        <v>989</v>
      </c>
      <c r="F23" s="117" t="s">
        <v>990</v>
      </c>
      <c r="G23" s="119"/>
      <c r="H23" s="119">
        <v>43.45</v>
      </c>
      <c r="I23" s="117"/>
      <c r="J23" s="149">
        <v>45524.393472222226</v>
      </c>
    </row>
    <row r="24" spans="1:10" s="35" customFormat="1" ht="12.75" x14ac:dyDescent="0.2">
      <c r="A24" s="116">
        <v>2</v>
      </c>
      <c r="B24" s="146">
        <v>45513</v>
      </c>
      <c r="C24" s="117" t="s">
        <v>498</v>
      </c>
      <c r="D24" s="117" t="s">
        <v>1181</v>
      </c>
      <c r="E24" s="118" t="s">
        <v>991</v>
      </c>
      <c r="F24" s="117" t="s">
        <v>992</v>
      </c>
      <c r="G24" s="119"/>
      <c r="H24" s="119">
        <v>86.68</v>
      </c>
      <c r="I24" s="117"/>
      <c r="J24" s="149">
        <v>45524.393472222226</v>
      </c>
    </row>
    <row r="25" spans="1:10" s="35" customFormat="1" ht="12.75" x14ac:dyDescent="0.2">
      <c r="A25" s="116">
        <v>3</v>
      </c>
      <c r="B25" s="146">
        <v>45513</v>
      </c>
      <c r="C25" s="117" t="s">
        <v>940</v>
      </c>
      <c r="D25" s="117" t="s">
        <v>1182</v>
      </c>
      <c r="E25" s="118" t="s">
        <v>30</v>
      </c>
      <c r="F25" s="117" t="s">
        <v>480</v>
      </c>
      <c r="G25" s="119">
        <v>862.31</v>
      </c>
      <c r="H25" s="119"/>
      <c r="I25" s="117"/>
      <c r="J25" s="149">
        <v>45524.393611111111</v>
      </c>
    </row>
    <row r="26" spans="1:10" s="35" customFormat="1" ht="12.75" x14ac:dyDescent="0.2">
      <c r="A26" s="116">
        <v>3</v>
      </c>
      <c r="B26" s="146">
        <v>45513</v>
      </c>
      <c r="C26" s="117" t="s">
        <v>940</v>
      </c>
      <c r="D26" s="117" t="s">
        <v>1182</v>
      </c>
      <c r="E26" s="118" t="s">
        <v>987</v>
      </c>
      <c r="F26" s="117" t="s">
        <v>988</v>
      </c>
      <c r="G26" s="119"/>
      <c r="H26" s="119">
        <v>750</v>
      </c>
      <c r="I26" s="117"/>
      <c r="J26" s="149">
        <v>45524.393611111111</v>
      </c>
    </row>
    <row r="27" spans="1:10" s="35" customFormat="1" ht="12.75" x14ac:dyDescent="0.2">
      <c r="A27" s="116">
        <v>3</v>
      </c>
      <c r="B27" s="146">
        <v>45513</v>
      </c>
      <c r="C27" s="117" t="s">
        <v>940</v>
      </c>
      <c r="D27" s="117" t="s">
        <v>1182</v>
      </c>
      <c r="E27" s="118" t="s">
        <v>989</v>
      </c>
      <c r="F27" s="117" t="s">
        <v>990</v>
      </c>
      <c r="G27" s="119"/>
      <c r="H27" s="119">
        <v>37.5</v>
      </c>
      <c r="I27" s="117"/>
      <c r="J27" s="149">
        <v>45524.393611111111</v>
      </c>
    </row>
    <row r="28" spans="1:10" s="35" customFormat="1" ht="12.75" x14ac:dyDescent="0.2">
      <c r="A28" s="116">
        <v>3</v>
      </c>
      <c r="B28" s="146">
        <v>45513</v>
      </c>
      <c r="C28" s="117" t="s">
        <v>940</v>
      </c>
      <c r="D28" s="117" t="s">
        <v>1182</v>
      </c>
      <c r="E28" s="118" t="s">
        <v>991</v>
      </c>
      <c r="F28" s="117" t="s">
        <v>992</v>
      </c>
      <c r="G28" s="119"/>
      <c r="H28" s="119">
        <v>74.81</v>
      </c>
      <c r="I28" s="117"/>
      <c r="J28" s="149">
        <v>45524.393611111111</v>
      </c>
    </row>
    <row r="29" spans="1:10" s="35" customFormat="1" ht="12.75" x14ac:dyDescent="0.2">
      <c r="A29" s="116">
        <v>4</v>
      </c>
      <c r="B29" s="146">
        <v>45513</v>
      </c>
      <c r="C29" s="117" t="s">
        <v>890</v>
      </c>
      <c r="D29" s="117" t="s">
        <v>1183</v>
      </c>
      <c r="E29" s="118" t="s">
        <v>30</v>
      </c>
      <c r="F29" s="117" t="s">
        <v>480</v>
      </c>
      <c r="G29" s="119">
        <v>2493.52</v>
      </c>
      <c r="H29" s="119"/>
      <c r="I29" s="117"/>
      <c r="J29" s="149">
        <v>45524.394432870373</v>
      </c>
    </row>
    <row r="30" spans="1:10" s="35" customFormat="1" ht="12.75" x14ac:dyDescent="0.2">
      <c r="A30" s="116">
        <v>4</v>
      </c>
      <c r="B30" s="146">
        <v>45513</v>
      </c>
      <c r="C30" s="117" t="s">
        <v>890</v>
      </c>
      <c r="D30" s="117" t="s">
        <v>1183</v>
      </c>
      <c r="E30" s="118" t="s">
        <v>987</v>
      </c>
      <c r="F30" s="117" t="s">
        <v>988</v>
      </c>
      <c r="G30" s="119"/>
      <c r="H30" s="119">
        <v>2168.75</v>
      </c>
      <c r="I30" s="117"/>
      <c r="J30" s="149">
        <v>45524.394432870373</v>
      </c>
    </row>
    <row r="31" spans="1:10" s="35" customFormat="1" ht="12.75" x14ac:dyDescent="0.2">
      <c r="A31" s="116">
        <v>4</v>
      </c>
      <c r="B31" s="146">
        <v>45513</v>
      </c>
      <c r="C31" s="117" t="s">
        <v>890</v>
      </c>
      <c r="D31" s="117" t="s">
        <v>1183</v>
      </c>
      <c r="E31" s="118" t="s">
        <v>989</v>
      </c>
      <c r="F31" s="117" t="s">
        <v>990</v>
      </c>
      <c r="G31" s="119"/>
      <c r="H31" s="119">
        <v>108.44</v>
      </c>
      <c r="I31" s="117"/>
      <c r="J31" s="149">
        <v>45524.394432870373</v>
      </c>
    </row>
    <row r="32" spans="1:10" s="35" customFormat="1" ht="12.75" x14ac:dyDescent="0.2">
      <c r="A32" s="116">
        <v>4</v>
      </c>
      <c r="B32" s="146">
        <v>45513</v>
      </c>
      <c r="C32" s="117" t="s">
        <v>890</v>
      </c>
      <c r="D32" s="117" t="s">
        <v>1183</v>
      </c>
      <c r="E32" s="118" t="s">
        <v>991</v>
      </c>
      <c r="F32" s="117" t="s">
        <v>992</v>
      </c>
      <c r="G32" s="119"/>
      <c r="H32" s="119">
        <v>216.33</v>
      </c>
      <c r="I32" s="117"/>
      <c r="J32" s="149">
        <v>45524.394432870373</v>
      </c>
    </row>
    <row r="33" spans="1:10" s="35" customFormat="1" ht="12.75" x14ac:dyDescent="0.2">
      <c r="A33" s="116">
        <v>5</v>
      </c>
      <c r="B33" s="146">
        <v>45513</v>
      </c>
      <c r="C33" s="117" t="s">
        <v>971</v>
      </c>
      <c r="D33" s="117" t="s">
        <v>1184</v>
      </c>
      <c r="E33" s="118" t="s">
        <v>30</v>
      </c>
      <c r="F33" s="117" t="s">
        <v>480</v>
      </c>
      <c r="G33" s="119">
        <v>2989.35</v>
      </c>
      <c r="H33" s="119"/>
      <c r="I33" s="117"/>
      <c r="J33" s="149">
        <v>45524.397581018522</v>
      </c>
    </row>
    <row r="34" spans="1:10" s="35" customFormat="1" ht="12.75" x14ac:dyDescent="0.2">
      <c r="A34" s="116">
        <v>5</v>
      </c>
      <c r="B34" s="146">
        <v>45513</v>
      </c>
      <c r="C34" s="117" t="s">
        <v>971</v>
      </c>
      <c r="D34" s="117" t="s">
        <v>1184</v>
      </c>
      <c r="E34" s="118" t="s">
        <v>987</v>
      </c>
      <c r="F34" s="117" t="s">
        <v>988</v>
      </c>
      <c r="G34" s="119"/>
      <c r="H34" s="119">
        <v>2600</v>
      </c>
      <c r="I34" s="117"/>
      <c r="J34" s="149">
        <v>45524.397581018522</v>
      </c>
    </row>
    <row r="35" spans="1:10" s="35" customFormat="1" ht="12.75" x14ac:dyDescent="0.2">
      <c r="A35" s="116">
        <v>5</v>
      </c>
      <c r="B35" s="146">
        <v>45513</v>
      </c>
      <c r="C35" s="117" t="s">
        <v>971</v>
      </c>
      <c r="D35" s="117" t="s">
        <v>1184</v>
      </c>
      <c r="E35" s="118" t="s">
        <v>989</v>
      </c>
      <c r="F35" s="117" t="s">
        <v>990</v>
      </c>
      <c r="G35" s="119"/>
      <c r="H35" s="119">
        <v>130</v>
      </c>
      <c r="I35" s="117"/>
      <c r="J35" s="149">
        <v>45524.397581018522</v>
      </c>
    </row>
    <row r="36" spans="1:10" s="35" customFormat="1" ht="12.75" x14ac:dyDescent="0.2">
      <c r="A36" s="116">
        <v>5</v>
      </c>
      <c r="B36" s="146">
        <v>45513</v>
      </c>
      <c r="C36" s="117" t="s">
        <v>971</v>
      </c>
      <c r="D36" s="117" t="s">
        <v>1184</v>
      </c>
      <c r="E36" s="118" t="s">
        <v>991</v>
      </c>
      <c r="F36" s="117" t="s">
        <v>992</v>
      </c>
      <c r="G36" s="119"/>
      <c r="H36" s="119">
        <v>259.35000000000002</v>
      </c>
      <c r="I36" s="117"/>
      <c r="J36" s="149">
        <v>45524.397581018522</v>
      </c>
    </row>
    <row r="37" spans="1:10" s="35" customFormat="1" ht="12.75" x14ac:dyDescent="0.2">
      <c r="A37" s="116">
        <v>6</v>
      </c>
      <c r="B37" s="146">
        <v>45513</v>
      </c>
      <c r="C37" s="117" t="s">
        <v>993</v>
      </c>
      <c r="D37" s="117" t="s">
        <v>1185</v>
      </c>
      <c r="E37" s="118" t="s">
        <v>30</v>
      </c>
      <c r="F37" s="117" t="s">
        <v>480</v>
      </c>
      <c r="G37" s="119">
        <v>563.38</v>
      </c>
      <c r="H37" s="119"/>
      <c r="I37" s="117"/>
      <c r="J37" s="149">
        <v>45524.905069444445</v>
      </c>
    </row>
    <row r="38" spans="1:10" s="35" customFormat="1" ht="12.75" x14ac:dyDescent="0.2">
      <c r="A38" s="116">
        <v>6</v>
      </c>
      <c r="B38" s="146">
        <v>45513</v>
      </c>
      <c r="C38" s="117" t="s">
        <v>993</v>
      </c>
      <c r="D38" s="117" t="s">
        <v>1185</v>
      </c>
      <c r="E38" s="118" t="s">
        <v>987</v>
      </c>
      <c r="F38" s="117" t="s">
        <v>988</v>
      </c>
      <c r="G38" s="119"/>
      <c r="H38" s="119">
        <v>490</v>
      </c>
      <c r="I38" s="117"/>
      <c r="J38" s="149">
        <v>45524.905069444445</v>
      </c>
    </row>
    <row r="39" spans="1:10" s="35" customFormat="1" ht="12.75" x14ac:dyDescent="0.2">
      <c r="A39" s="116">
        <v>6</v>
      </c>
      <c r="B39" s="146">
        <v>45513</v>
      </c>
      <c r="C39" s="117" t="s">
        <v>993</v>
      </c>
      <c r="D39" s="117" t="s">
        <v>1185</v>
      </c>
      <c r="E39" s="118" t="s">
        <v>989</v>
      </c>
      <c r="F39" s="117" t="s">
        <v>990</v>
      </c>
      <c r="G39" s="119"/>
      <c r="H39" s="119">
        <v>24.5</v>
      </c>
      <c r="I39" s="117"/>
      <c r="J39" s="149">
        <v>45524.905069444445</v>
      </c>
    </row>
    <row r="40" spans="1:10" s="35" customFormat="1" ht="12.75" x14ac:dyDescent="0.2">
      <c r="A40" s="116">
        <v>6</v>
      </c>
      <c r="B40" s="146">
        <v>45513</v>
      </c>
      <c r="C40" s="117" t="s">
        <v>993</v>
      </c>
      <c r="D40" s="117" t="s">
        <v>1185</v>
      </c>
      <c r="E40" s="118" t="s">
        <v>991</v>
      </c>
      <c r="F40" s="117" t="s">
        <v>992</v>
      </c>
      <c r="G40" s="119"/>
      <c r="H40" s="119">
        <v>48.88</v>
      </c>
      <c r="I40" s="117"/>
      <c r="J40" s="149">
        <v>45524.905069444445</v>
      </c>
    </row>
    <row r="41" spans="1:10" s="35" customFormat="1" ht="12.75" x14ac:dyDescent="0.2">
      <c r="A41" s="116">
        <v>9</v>
      </c>
      <c r="B41" s="146">
        <v>45505</v>
      </c>
      <c r="C41" s="117" t="s">
        <v>650</v>
      </c>
      <c r="D41" s="117" t="s">
        <v>1229</v>
      </c>
      <c r="E41" s="118" t="s">
        <v>28</v>
      </c>
      <c r="F41" s="117" t="s">
        <v>27</v>
      </c>
      <c r="G41" s="119">
        <v>1810.86</v>
      </c>
      <c r="H41" s="119"/>
      <c r="I41" s="117" t="s">
        <v>1122</v>
      </c>
      <c r="J41" s="149">
        <v>45528.65415509259</v>
      </c>
    </row>
    <row r="42" spans="1:10" s="35" customFormat="1" ht="12.75" x14ac:dyDescent="0.2">
      <c r="A42" s="116">
        <v>9</v>
      </c>
      <c r="B42" s="146">
        <v>45505</v>
      </c>
      <c r="C42" s="117" t="s">
        <v>650</v>
      </c>
      <c r="D42" s="117" t="s">
        <v>1229</v>
      </c>
      <c r="E42" s="118" t="s">
        <v>30</v>
      </c>
      <c r="F42" s="117" t="s">
        <v>480</v>
      </c>
      <c r="G42" s="119"/>
      <c r="H42" s="119">
        <v>1810.86</v>
      </c>
      <c r="I42" s="117" t="s">
        <v>1122</v>
      </c>
      <c r="J42" s="149">
        <v>45528.65415509259</v>
      </c>
    </row>
    <row r="43" spans="1:10" s="35" customFormat="1" ht="12.75" x14ac:dyDescent="0.2">
      <c r="A43" s="116">
        <v>10</v>
      </c>
      <c r="B43" s="146">
        <v>45505</v>
      </c>
      <c r="C43" s="117" t="s">
        <v>808</v>
      </c>
      <c r="D43" s="117" t="s">
        <v>1230</v>
      </c>
      <c r="E43" s="118" t="s">
        <v>28</v>
      </c>
      <c r="F43" s="117" t="s">
        <v>27</v>
      </c>
      <c r="G43" s="119">
        <v>2816.89</v>
      </c>
      <c r="H43" s="119"/>
      <c r="I43" s="117"/>
      <c r="J43" s="149">
        <v>45528.723854166667</v>
      </c>
    </row>
    <row r="44" spans="1:10" s="35" customFormat="1" ht="12.75" x14ac:dyDescent="0.2">
      <c r="A44" s="116">
        <v>10</v>
      </c>
      <c r="B44" s="146">
        <v>45505</v>
      </c>
      <c r="C44" s="117" t="s">
        <v>808</v>
      </c>
      <c r="D44" s="117" t="s">
        <v>1230</v>
      </c>
      <c r="E44" s="118" t="s">
        <v>30</v>
      </c>
      <c r="F44" s="117" t="s">
        <v>480</v>
      </c>
      <c r="G44" s="119"/>
      <c r="H44" s="119">
        <v>2816.89</v>
      </c>
      <c r="I44" s="117"/>
      <c r="J44" s="149">
        <v>45528.723854166667</v>
      </c>
    </row>
    <row r="45" spans="1:10" s="35" customFormat="1" ht="12.75" x14ac:dyDescent="0.2">
      <c r="A45" s="116">
        <v>11</v>
      </c>
      <c r="B45" s="146">
        <v>45505</v>
      </c>
      <c r="C45" s="117" t="s">
        <v>1099</v>
      </c>
      <c r="D45" s="117" t="s">
        <v>1231</v>
      </c>
      <c r="E45" s="118" t="s">
        <v>28</v>
      </c>
      <c r="F45" s="117" t="s">
        <v>27</v>
      </c>
      <c r="G45" s="119">
        <v>6438.6</v>
      </c>
      <c r="H45" s="119"/>
      <c r="I45" s="117"/>
      <c r="J45" s="149">
        <v>45528.738587962966</v>
      </c>
    </row>
    <row r="46" spans="1:10" s="35" customFormat="1" ht="12.75" x14ac:dyDescent="0.2">
      <c r="A46" s="116">
        <v>11</v>
      </c>
      <c r="B46" s="146">
        <v>45505</v>
      </c>
      <c r="C46" s="117" t="s">
        <v>1099</v>
      </c>
      <c r="D46" s="117" t="s">
        <v>1231</v>
      </c>
      <c r="E46" s="118" t="s">
        <v>30</v>
      </c>
      <c r="F46" s="117" t="s">
        <v>480</v>
      </c>
      <c r="G46" s="119"/>
      <c r="H46" s="119">
        <v>6438.6</v>
      </c>
      <c r="I46" s="117"/>
      <c r="J46" s="149">
        <v>45528.738587962966</v>
      </c>
    </row>
    <row r="47" spans="1:10" s="35" customFormat="1" ht="12.75" x14ac:dyDescent="0.2">
      <c r="A47" s="116">
        <v>12</v>
      </c>
      <c r="B47" s="146">
        <v>45505</v>
      </c>
      <c r="C47" s="117" t="s">
        <v>1099</v>
      </c>
      <c r="D47" s="117" t="s">
        <v>1232</v>
      </c>
      <c r="E47" s="118" t="s">
        <v>28</v>
      </c>
      <c r="F47" s="117" t="s">
        <v>27</v>
      </c>
      <c r="G47" s="119">
        <v>6740.43</v>
      </c>
      <c r="H47" s="119"/>
      <c r="I47" s="117"/>
      <c r="J47" s="149">
        <v>45528.743449074071</v>
      </c>
    </row>
    <row r="48" spans="1:10" s="35" customFormat="1" ht="12.75" x14ac:dyDescent="0.2">
      <c r="A48" s="116">
        <v>12</v>
      </c>
      <c r="B48" s="146">
        <v>45505</v>
      </c>
      <c r="C48" s="117" t="s">
        <v>1099</v>
      </c>
      <c r="D48" s="117" t="s">
        <v>1232</v>
      </c>
      <c r="E48" s="118" t="s">
        <v>30</v>
      </c>
      <c r="F48" s="117" t="s">
        <v>480</v>
      </c>
      <c r="G48" s="119"/>
      <c r="H48" s="119">
        <v>6740.43</v>
      </c>
      <c r="I48" s="117"/>
      <c r="J48" s="149">
        <v>45528.743449074071</v>
      </c>
    </row>
    <row r="49" spans="1:10" s="35" customFormat="1" ht="12.75" x14ac:dyDescent="0.2">
      <c r="A49" s="116">
        <v>13</v>
      </c>
      <c r="B49" s="146">
        <v>45505</v>
      </c>
      <c r="C49" s="117" t="s">
        <v>1099</v>
      </c>
      <c r="D49" s="117" t="s">
        <v>1233</v>
      </c>
      <c r="E49" s="118" t="s">
        <v>28</v>
      </c>
      <c r="F49" s="117" t="s">
        <v>27</v>
      </c>
      <c r="G49" s="119">
        <v>6237.42</v>
      </c>
      <c r="H49" s="119"/>
      <c r="I49" s="117"/>
      <c r="J49" s="149">
        <v>45528.747974537036</v>
      </c>
    </row>
    <row r="50" spans="1:10" s="35" customFormat="1" ht="12.75" x14ac:dyDescent="0.2">
      <c r="A50" s="116">
        <v>13</v>
      </c>
      <c r="B50" s="146">
        <v>45505</v>
      </c>
      <c r="C50" s="117" t="s">
        <v>1099</v>
      </c>
      <c r="D50" s="117" t="s">
        <v>1233</v>
      </c>
      <c r="E50" s="118" t="s">
        <v>30</v>
      </c>
      <c r="F50" s="117" t="s">
        <v>480</v>
      </c>
      <c r="G50" s="119"/>
      <c r="H50" s="119">
        <v>6237.42</v>
      </c>
      <c r="I50" s="117"/>
      <c r="J50" s="149">
        <v>45528.747974537036</v>
      </c>
    </row>
    <row r="51" spans="1:10" s="35" customFormat="1" ht="12.75" x14ac:dyDescent="0.2">
      <c r="A51" s="116">
        <v>14</v>
      </c>
      <c r="B51" s="146">
        <v>45505</v>
      </c>
      <c r="C51" s="117" t="s">
        <v>1099</v>
      </c>
      <c r="D51" s="117" t="s">
        <v>1234</v>
      </c>
      <c r="E51" s="118" t="s">
        <v>28</v>
      </c>
      <c r="F51" s="117" t="s">
        <v>27</v>
      </c>
      <c r="G51" s="119">
        <v>11166.98</v>
      </c>
      <c r="H51" s="119"/>
      <c r="I51" s="117"/>
      <c r="J51" s="149">
        <v>45528.754733796297</v>
      </c>
    </row>
    <row r="52" spans="1:10" s="35" customFormat="1" ht="12.75" x14ac:dyDescent="0.2">
      <c r="A52" s="116">
        <v>14</v>
      </c>
      <c r="B52" s="146">
        <v>45505</v>
      </c>
      <c r="C52" s="117" t="s">
        <v>1099</v>
      </c>
      <c r="D52" s="117" t="s">
        <v>1234</v>
      </c>
      <c r="E52" s="118" t="s">
        <v>30</v>
      </c>
      <c r="F52" s="117" t="s">
        <v>480</v>
      </c>
      <c r="G52" s="119"/>
      <c r="H52" s="119">
        <v>11166.98</v>
      </c>
      <c r="I52" s="117"/>
      <c r="J52" s="149">
        <v>45528.754733796297</v>
      </c>
    </row>
    <row r="53" spans="1:10" s="35" customFormat="1" ht="12.75" x14ac:dyDescent="0.2">
      <c r="A53" s="116">
        <v>15</v>
      </c>
      <c r="B53" s="146">
        <v>45505</v>
      </c>
      <c r="C53" s="117" t="s">
        <v>520</v>
      </c>
      <c r="D53" s="117" t="s">
        <v>1235</v>
      </c>
      <c r="E53" s="118" t="s">
        <v>28</v>
      </c>
      <c r="F53" s="117" t="s">
        <v>27</v>
      </c>
      <c r="G53" s="119">
        <v>8450.66</v>
      </c>
      <c r="H53" s="119"/>
      <c r="I53" s="117"/>
      <c r="J53" s="149">
        <v>45528.755219907405</v>
      </c>
    </row>
    <row r="54" spans="1:10" s="35" customFormat="1" ht="12.75" x14ac:dyDescent="0.2">
      <c r="A54" s="116">
        <v>15</v>
      </c>
      <c r="B54" s="146">
        <v>45505</v>
      </c>
      <c r="C54" s="117" t="s">
        <v>520</v>
      </c>
      <c r="D54" s="117" t="s">
        <v>1235</v>
      </c>
      <c r="E54" s="118" t="s">
        <v>30</v>
      </c>
      <c r="F54" s="117" t="s">
        <v>480</v>
      </c>
      <c r="G54" s="119"/>
      <c r="H54" s="119">
        <v>8450.66</v>
      </c>
      <c r="I54" s="117"/>
      <c r="J54" s="149">
        <v>45528.755219907405</v>
      </c>
    </row>
    <row r="55" spans="1:10" s="35" customFormat="1" ht="12.75" x14ac:dyDescent="0.2">
      <c r="A55" s="116">
        <v>16</v>
      </c>
      <c r="B55" s="146">
        <v>45505</v>
      </c>
      <c r="C55" s="117" t="s">
        <v>1147</v>
      </c>
      <c r="D55" s="117" t="s">
        <v>1236</v>
      </c>
      <c r="E55" s="118" t="s">
        <v>28</v>
      </c>
      <c r="F55" s="117" t="s">
        <v>27</v>
      </c>
      <c r="G55" s="119">
        <v>201.21</v>
      </c>
      <c r="H55" s="119"/>
      <c r="I55" s="117"/>
      <c r="J55" s="149">
        <v>45528.756493055553</v>
      </c>
    </row>
    <row r="56" spans="1:10" s="35" customFormat="1" ht="12.75" x14ac:dyDescent="0.2">
      <c r="A56" s="116">
        <v>16</v>
      </c>
      <c r="B56" s="146">
        <v>45505</v>
      </c>
      <c r="C56" s="117" t="s">
        <v>1147</v>
      </c>
      <c r="D56" s="117" t="s">
        <v>1236</v>
      </c>
      <c r="E56" s="118" t="s">
        <v>30</v>
      </c>
      <c r="F56" s="117" t="s">
        <v>480</v>
      </c>
      <c r="G56" s="119"/>
      <c r="H56" s="119">
        <v>201.21</v>
      </c>
      <c r="I56" s="117"/>
      <c r="J56" s="149">
        <v>45528.756493055553</v>
      </c>
    </row>
    <row r="57" spans="1:10" s="35" customFormat="1" ht="12.75" x14ac:dyDescent="0.2">
      <c r="A57" s="116">
        <v>17</v>
      </c>
      <c r="B57" s="146">
        <v>45505</v>
      </c>
      <c r="C57" s="117" t="s">
        <v>598</v>
      </c>
      <c r="D57" s="117" t="s">
        <v>1237</v>
      </c>
      <c r="E57" s="118" t="s">
        <v>28</v>
      </c>
      <c r="F57" s="117" t="s">
        <v>27</v>
      </c>
      <c r="G57" s="119">
        <v>5030.16</v>
      </c>
      <c r="H57" s="119"/>
      <c r="I57" s="117"/>
      <c r="J57" s="149">
        <v>45528.757604166669</v>
      </c>
    </row>
    <row r="58" spans="1:10" s="35" customFormat="1" ht="12.75" x14ac:dyDescent="0.2">
      <c r="A58" s="116">
        <v>17</v>
      </c>
      <c r="B58" s="146">
        <v>45505</v>
      </c>
      <c r="C58" s="117" t="s">
        <v>598</v>
      </c>
      <c r="D58" s="117" t="s">
        <v>1237</v>
      </c>
      <c r="E58" s="118" t="s">
        <v>30</v>
      </c>
      <c r="F58" s="117" t="s">
        <v>480</v>
      </c>
      <c r="G58" s="119"/>
      <c r="H58" s="119">
        <v>5030.16</v>
      </c>
      <c r="I58" s="117"/>
      <c r="J58" s="149">
        <v>45528.757604166669</v>
      </c>
    </row>
    <row r="59" spans="1:10" s="35" customFormat="1" ht="12.75" x14ac:dyDescent="0.2">
      <c r="A59" s="116">
        <v>18</v>
      </c>
      <c r="B59" s="146">
        <v>45505</v>
      </c>
      <c r="C59" s="117" t="s">
        <v>661</v>
      </c>
      <c r="D59" s="117" t="s">
        <v>1238</v>
      </c>
      <c r="E59" s="118" t="s">
        <v>28</v>
      </c>
      <c r="F59" s="117" t="s">
        <v>27</v>
      </c>
      <c r="G59" s="119">
        <v>704.23</v>
      </c>
      <c r="H59" s="119"/>
      <c r="I59" s="117"/>
      <c r="J59" s="149">
        <v>45528.758055555554</v>
      </c>
    </row>
    <row r="60" spans="1:10" s="35" customFormat="1" ht="12.75" x14ac:dyDescent="0.2">
      <c r="A60" s="116">
        <v>18</v>
      </c>
      <c r="B60" s="146">
        <v>45505</v>
      </c>
      <c r="C60" s="117" t="s">
        <v>661</v>
      </c>
      <c r="D60" s="117" t="s">
        <v>1238</v>
      </c>
      <c r="E60" s="118" t="s">
        <v>30</v>
      </c>
      <c r="F60" s="117" t="s">
        <v>480</v>
      </c>
      <c r="G60" s="119"/>
      <c r="H60" s="119">
        <v>704.23</v>
      </c>
      <c r="I60" s="117"/>
      <c r="J60" s="149">
        <v>45528.758055555554</v>
      </c>
    </row>
    <row r="61" spans="1:10" s="35" customFormat="1" ht="12.75" x14ac:dyDescent="0.2">
      <c r="A61" s="116">
        <v>19</v>
      </c>
      <c r="B61" s="146">
        <v>45506</v>
      </c>
      <c r="C61" s="117" t="s">
        <v>1099</v>
      </c>
      <c r="D61" s="117" t="s">
        <v>1239</v>
      </c>
      <c r="E61" s="118" t="s">
        <v>28</v>
      </c>
      <c r="F61" s="117" t="s">
        <v>27</v>
      </c>
      <c r="G61" s="119">
        <v>1106.6400000000001</v>
      </c>
      <c r="H61" s="119"/>
      <c r="I61" s="117"/>
      <c r="J61" s="149">
        <v>45528.758530092593</v>
      </c>
    </row>
    <row r="62" spans="1:10" s="35" customFormat="1" ht="12.75" x14ac:dyDescent="0.2">
      <c r="A62" s="116">
        <v>19</v>
      </c>
      <c r="B62" s="146">
        <v>45506</v>
      </c>
      <c r="C62" s="117" t="s">
        <v>1099</v>
      </c>
      <c r="D62" s="117" t="s">
        <v>1239</v>
      </c>
      <c r="E62" s="118" t="s">
        <v>30</v>
      </c>
      <c r="F62" s="117" t="s">
        <v>480</v>
      </c>
      <c r="G62" s="119"/>
      <c r="H62" s="119">
        <v>1106.6400000000001</v>
      </c>
      <c r="I62" s="117"/>
      <c r="J62" s="149">
        <v>45528.758530092593</v>
      </c>
    </row>
    <row r="63" spans="1:10" s="35" customFormat="1" ht="12.75" x14ac:dyDescent="0.2">
      <c r="A63" s="116">
        <v>20</v>
      </c>
      <c r="B63" s="146">
        <v>45506</v>
      </c>
      <c r="C63" s="117" t="s">
        <v>1152</v>
      </c>
      <c r="D63" s="117" t="s">
        <v>1240</v>
      </c>
      <c r="E63" s="118" t="s">
        <v>28</v>
      </c>
      <c r="F63" s="117" t="s">
        <v>27</v>
      </c>
      <c r="G63" s="119">
        <v>2213.27</v>
      </c>
      <c r="H63" s="119"/>
      <c r="I63" s="117"/>
      <c r="J63" s="149">
        <v>45529.348402777781</v>
      </c>
    </row>
    <row r="64" spans="1:10" s="35" customFormat="1" ht="12.75" x14ac:dyDescent="0.2">
      <c r="A64" s="116">
        <v>20</v>
      </c>
      <c r="B64" s="146">
        <v>45506</v>
      </c>
      <c r="C64" s="117" t="s">
        <v>1152</v>
      </c>
      <c r="D64" s="117" t="s">
        <v>1240</v>
      </c>
      <c r="E64" s="118" t="s">
        <v>30</v>
      </c>
      <c r="F64" s="117" t="s">
        <v>480</v>
      </c>
      <c r="G64" s="119"/>
      <c r="H64" s="119">
        <v>2213.27</v>
      </c>
      <c r="I64" s="117"/>
      <c r="J64" s="149">
        <v>45529.348402777781</v>
      </c>
    </row>
    <row r="65" spans="1:10" s="35" customFormat="1" ht="12.75" x14ac:dyDescent="0.2">
      <c r="A65" s="116">
        <v>21</v>
      </c>
      <c r="B65" s="146">
        <v>45509</v>
      </c>
      <c r="C65" s="117" t="s">
        <v>645</v>
      </c>
      <c r="D65" s="117" t="s">
        <v>1241</v>
      </c>
      <c r="E65" s="118" t="s">
        <v>28</v>
      </c>
      <c r="F65" s="117" t="s">
        <v>27</v>
      </c>
      <c r="G65" s="119">
        <v>2012.06</v>
      </c>
      <c r="H65" s="119"/>
      <c r="I65" s="117"/>
      <c r="J65" s="149">
        <v>45529.348796296297</v>
      </c>
    </row>
    <row r="66" spans="1:10" s="35" customFormat="1" ht="12.75" x14ac:dyDescent="0.2">
      <c r="A66" s="116">
        <v>21</v>
      </c>
      <c r="B66" s="146">
        <v>45509</v>
      </c>
      <c r="C66" s="117" t="s">
        <v>645</v>
      </c>
      <c r="D66" s="117" t="s">
        <v>1241</v>
      </c>
      <c r="E66" s="118" t="s">
        <v>30</v>
      </c>
      <c r="F66" s="117" t="s">
        <v>480</v>
      </c>
      <c r="G66" s="119"/>
      <c r="H66" s="119">
        <v>2012.06</v>
      </c>
      <c r="I66" s="117"/>
      <c r="J66" s="149">
        <v>45529.348796296297</v>
      </c>
    </row>
    <row r="67" spans="1:10" s="35" customFormat="1" ht="12.75" x14ac:dyDescent="0.2">
      <c r="A67" s="116">
        <v>22</v>
      </c>
      <c r="B67" s="146">
        <v>45509</v>
      </c>
      <c r="C67" s="117" t="s">
        <v>1159</v>
      </c>
      <c r="D67" s="117" t="s">
        <v>1242</v>
      </c>
      <c r="E67" s="118" t="s">
        <v>28</v>
      </c>
      <c r="F67" s="117" t="s">
        <v>27</v>
      </c>
      <c r="G67" s="119">
        <v>804.83</v>
      </c>
      <c r="H67" s="119"/>
      <c r="I67" s="117"/>
      <c r="J67" s="149">
        <v>45529.35596064815</v>
      </c>
    </row>
    <row r="68" spans="1:10" s="35" customFormat="1" ht="12.75" x14ac:dyDescent="0.2">
      <c r="A68" s="116">
        <v>22</v>
      </c>
      <c r="B68" s="146">
        <v>45509</v>
      </c>
      <c r="C68" s="117" t="s">
        <v>1159</v>
      </c>
      <c r="D68" s="117" t="s">
        <v>1242</v>
      </c>
      <c r="E68" s="118" t="s">
        <v>30</v>
      </c>
      <c r="F68" s="117" t="s">
        <v>480</v>
      </c>
      <c r="G68" s="119"/>
      <c r="H68" s="119">
        <v>804.83</v>
      </c>
      <c r="I68" s="117"/>
      <c r="J68" s="149">
        <v>45529.35596064815</v>
      </c>
    </row>
    <row r="69" spans="1:10" s="35" customFormat="1" ht="12.75" x14ac:dyDescent="0.2">
      <c r="A69" s="116">
        <v>23</v>
      </c>
      <c r="B69" s="146">
        <v>45509</v>
      </c>
      <c r="C69" s="117" t="s">
        <v>614</v>
      </c>
      <c r="D69" s="117" t="s">
        <v>1243</v>
      </c>
      <c r="E69" s="118" t="s">
        <v>28</v>
      </c>
      <c r="F69" s="117" t="s">
        <v>27</v>
      </c>
      <c r="G69" s="119">
        <v>402.41</v>
      </c>
      <c r="H69" s="119"/>
      <c r="I69" s="117"/>
      <c r="J69" s="149">
        <v>45529.356354166666</v>
      </c>
    </row>
    <row r="70" spans="1:10" s="35" customFormat="1" ht="12.75" x14ac:dyDescent="0.2">
      <c r="A70" s="116">
        <v>23</v>
      </c>
      <c r="B70" s="146">
        <v>45509</v>
      </c>
      <c r="C70" s="117" t="s">
        <v>614</v>
      </c>
      <c r="D70" s="117" t="s">
        <v>1243</v>
      </c>
      <c r="E70" s="118" t="s">
        <v>30</v>
      </c>
      <c r="F70" s="117" t="s">
        <v>480</v>
      </c>
      <c r="G70" s="119"/>
      <c r="H70" s="119">
        <v>402.41</v>
      </c>
      <c r="I70" s="117"/>
      <c r="J70" s="149">
        <v>45529.356354166666</v>
      </c>
    </row>
    <row r="71" spans="1:10" s="35" customFormat="1" ht="12.75" x14ac:dyDescent="0.2">
      <c r="A71" s="116">
        <v>24</v>
      </c>
      <c r="B71" s="146">
        <v>45509</v>
      </c>
      <c r="C71" s="117" t="s">
        <v>1091</v>
      </c>
      <c r="D71" s="117" t="s">
        <v>1244</v>
      </c>
      <c r="E71" s="118" t="s">
        <v>28</v>
      </c>
      <c r="F71" s="117" t="s">
        <v>27</v>
      </c>
      <c r="G71" s="119">
        <v>10000</v>
      </c>
      <c r="H71" s="119"/>
      <c r="I71" s="117"/>
      <c r="J71" s="149">
        <v>45529.357627314814</v>
      </c>
    </row>
    <row r="72" spans="1:10" s="35" customFormat="1" ht="12.75" x14ac:dyDescent="0.2">
      <c r="A72" s="116">
        <v>24</v>
      </c>
      <c r="B72" s="146">
        <v>45509</v>
      </c>
      <c r="C72" s="117" t="s">
        <v>1091</v>
      </c>
      <c r="D72" s="117" t="s">
        <v>1244</v>
      </c>
      <c r="E72" s="118" t="s">
        <v>30</v>
      </c>
      <c r="F72" s="117" t="s">
        <v>480</v>
      </c>
      <c r="G72" s="119"/>
      <c r="H72" s="119">
        <v>10000</v>
      </c>
      <c r="I72" s="117"/>
      <c r="J72" s="149">
        <v>45529.357627314814</v>
      </c>
    </row>
    <row r="73" spans="1:10" s="35" customFormat="1" ht="12.75" x14ac:dyDescent="0.2">
      <c r="A73" s="116">
        <v>25</v>
      </c>
      <c r="B73" s="146">
        <v>45505</v>
      </c>
      <c r="C73" s="117" t="s">
        <v>1164</v>
      </c>
      <c r="D73" s="117" t="s">
        <v>1165</v>
      </c>
      <c r="E73" s="118" t="s">
        <v>60</v>
      </c>
      <c r="F73" s="117" t="s">
        <v>481</v>
      </c>
      <c r="G73" s="119">
        <v>57401.53</v>
      </c>
      <c r="H73" s="119"/>
      <c r="I73" s="117"/>
      <c r="J73" s="149">
        <v>45529.395046296297</v>
      </c>
    </row>
    <row r="74" spans="1:10" s="35" customFormat="1" ht="12.75" x14ac:dyDescent="0.2">
      <c r="A74" s="116">
        <v>25</v>
      </c>
      <c r="B74" s="146">
        <v>45505</v>
      </c>
      <c r="C74" s="117" t="s">
        <v>1164</v>
      </c>
      <c r="D74" s="117" t="s">
        <v>1165</v>
      </c>
      <c r="E74" s="118" t="s">
        <v>28</v>
      </c>
      <c r="F74" s="117" t="s">
        <v>27</v>
      </c>
      <c r="G74" s="119"/>
      <c r="H74" s="119">
        <v>57401.53</v>
      </c>
      <c r="I74" s="117"/>
      <c r="J74" s="149">
        <v>45529.395046296297</v>
      </c>
    </row>
    <row r="75" spans="1:10" s="35" customFormat="1" ht="12.75" x14ac:dyDescent="0.2">
      <c r="A75" s="116">
        <v>26</v>
      </c>
      <c r="B75" s="146">
        <v>45505</v>
      </c>
      <c r="C75" s="117" t="s">
        <v>1164</v>
      </c>
      <c r="D75" s="117" t="s">
        <v>1165</v>
      </c>
      <c r="E75" s="118" t="s">
        <v>90</v>
      </c>
      <c r="F75" s="117" t="s">
        <v>482</v>
      </c>
      <c r="G75" s="119">
        <v>114514.79</v>
      </c>
      <c r="H75" s="119"/>
      <c r="I75" s="117"/>
      <c r="J75" s="149">
        <v>45529.397627314815</v>
      </c>
    </row>
    <row r="76" spans="1:10" s="35" customFormat="1" ht="12.75" x14ac:dyDescent="0.2">
      <c r="A76" s="116">
        <v>26</v>
      </c>
      <c r="B76" s="146">
        <v>45505</v>
      </c>
      <c r="C76" s="117" t="s">
        <v>1164</v>
      </c>
      <c r="D76" s="117" t="s">
        <v>1165</v>
      </c>
      <c r="E76" s="118" t="s">
        <v>28</v>
      </c>
      <c r="F76" s="117" t="s">
        <v>27</v>
      </c>
      <c r="G76" s="119"/>
      <c r="H76" s="119">
        <v>114514.79</v>
      </c>
      <c r="I76" s="117"/>
      <c r="J76" s="149">
        <v>45529.397627314815</v>
      </c>
    </row>
    <row r="77" spans="1:10" s="35" customFormat="1" ht="12.75" x14ac:dyDescent="0.2">
      <c r="A77" s="116">
        <v>27</v>
      </c>
      <c r="B77" s="146">
        <v>45505</v>
      </c>
      <c r="C77" s="117" t="s">
        <v>1166</v>
      </c>
      <c r="D77" s="117" t="s">
        <v>1165</v>
      </c>
      <c r="E77" s="118" t="s">
        <v>1167</v>
      </c>
      <c r="F77" s="117" t="s">
        <v>1168</v>
      </c>
      <c r="G77" s="119">
        <v>15</v>
      </c>
      <c r="H77" s="119"/>
      <c r="I77" s="117"/>
      <c r="J77" s="149">
        <v>45529.398148148146</v>
      </c>
    </row>
    <row r="78" spans="1:10" s="35" customFormat="1" ht="12.75" x14ac:dyDescent="0.2">
      <c r="A78" s="116">
        <v>27</v>
      </c>
      <c r="B78" s="146">
        <v>45505</v>
      </c>
      <c r="C78" s="117" t="s">
        <v>1166</v>
      </c>
      <c r="D78" s="117" t="s">
        <v>1165</v>
      </c>
      <c r="E78" s="118" t="s">
        <v>28</v>
      </c>
      <c r="F78" s="117" t="s">
        <v>27</v>
      </c>
      <c r="G78" s="119"/>
      <c r="H78" s="119">
        <v>15</v>
      </c>
      <c r="I78" s="117"/>
      <c r="J78" s="149">
        <v>45529.398148148146</v>
      </c>
    </row>
    <row r="79" spans="1:10" s="35" customFormat="1" ht="12.75" x14ac:dyDescent="0.2">
      <c r="A79" s="116">
        <v>28</v>
      </c>
      <c r="B79" s="146">
        <v>45506</v>
      </c>
      <c r="C79" s="117" t="s">
        <v>1169</v>
      </c>
      <c r="D79" s="117" t="s">
        <v>1165</v>
      </c>
      <c r="E79" s="118" t="s">
        <v>28</v>
      </c>
      <c r="F79" s="117" t="s">
        <v>27</v>
      </c>
      <c r="G79" s="119">
        <v>140000</v>
      </c>
      <c r="H79" s="119"/>
      <c r="I79" s="117"/>
      <c r="J79" s="149">
        <v>45529.398680555554</v>
      </c>
    </row>
    <row r="80" spans="1:10" s="35" customFormat="1" ht="12.75" x14ac:dyDescent="0.2">
      <c r="A80" s="116">
        <v>28</v>
      </c>
      <c r="B80" s="146">
        <v>45506</v>
      </c>
      <c r="C80" s="117" t="s">
        <v>1169</v>
      </c>
      <c r="D80" s="117" t="s">
        <v>1165</v>
      </c>
      <c r="E80" s="118" t="s">
        <v>1170</v>
      </c>
      <c r="F80" s="117" t="s">
        <v>1171</v>
      </c>
      <c r="G80" s="119"/>
      <c r="H80" s="119">
        <v>140000</v>
      </c>
      <c r="I80" s="117"/>
      <c r="J80" s="149">
        <v>45529.398680555554</v>
      </c>
    </row>
    <row r="81" spans="1:10" s="35" customFormat="1" ht="12.75" x14ac:dyDescent="0.2">
      <c r="A81" s="116">
        <v>29</v>
      </c>
      <c r="B81" s="146">
        <v>45506</v>
      </c>
      <c r="C81" s="117" t="s">
        <v>1162</v>
      </c>
      <c r="D81" s="117" t="s">
        <v>1165</v>
      </c>
      <c r="E81" s="118" t="s">
        <v>490</v>
      </c>
      <c r="F81" s="117" t="s">
        <v>98</v>
      </c>
      <c r="G81" s="119">
        <v>78093</v>
      </c>
      <c r="H81" s="119"/>
      <c r="I81" s="117"/>
      <c r="J81" s="149">
        <v>45529.399583333332</v>
      </c>
    </row>
    <row r="82" spans="1:10" s="35" customFormat="1" ht="12.75" x14ac:dyDescent="0.2">
      <c r="A82" s="116">
        <v>29</v>
      </c>
      <c r="B82" s="146">
        <v>45506</v>
      </c>
      <c r="C82" s="117" t="s">
        <v>1162</v>
      </c>
      <c r="D82" s="117" t="s">
        <v>1165</v>
      </c>
      <c r="E82" s="118" t="s">
        <v>28</v>
      </c>
      <c r="F82" s="117" t="s">
        <v>27</v>
      </c>
      <c r="G82" s="119"/>
      <c r="H82" s="119">
        <v>78093</v>
      </c>
      <c r="I82" s="117"/>
      <c r="J82" s="149">
        <v>45529.399583333332</v>
      </c>
    </row>
    <row r="83" spans="1:10" s="35" customFormat="1" ht="12.75" x14ac:dyDescent="0.2">
      <c r="A83" s="116">
        <v>30</v>
      </c>
      <c r="B83" s="146">
        <v>45506</v>
      </c>
      <c r="C83" s="117" t="s">
        <v>1163</v>
      </c>
      <c r="D83" s="117" t="s">
        <v>1165</v>
      </c>
      <c r="E83" s="118" t="s">
        <v>491</v>
      </c>
      <c r="F83" s="117" t="s">
        <v>99</v>
      </c>
      <c r="G83" s="119">
        <v>55200</v>
      </c>
      <c r="H83" s="119"/>
      <c r="I83" s="117"/>
      <c r="J83" s="149">
        <v>45529.400370370371</v>
      </c>
    </row>
    <row r="84" spans="1:10" s="35" customFormat="1" ht="12.75" x14ac:dyDescent="0.2">
      <c r="A84" s="116">
        <v>30</v>
      </c>
      <c r="B84" s="146">
        <v>45506</v>
      </c>
      <c r="C84" s="117" t="s">
        <v>1163</v>
      </c>
      <c r="D84" s="117" t="s">
        <v>1165</v>
      </c>
      <c r="E84" s="118" t="s">
        <v>28</v>
      </c>
      <c r="F84" s="117" t="s">
        <v>27</v>
      </c>
      <c r="G84" s="119"/>
      <c r="H84" s="119">
        <v>55200</v>
      </c>
      <c r="I84" s="117"/>
      <c r="J84" s="149">
        <v>45529.400370370371</v>
      </c>
    </row>
    <row r="85" spans="1:10" s="35" customFormat="1" ht="12.75" x14ac:dyDescent="0.2">
      <c r="A85" s="116">
        <v>31</v>
      </c>
      <c r="B85" s="146">
        <v>45505</v>
      </c>
      <c r="C85" s="117" t="s">
        <v>1172</v>
      </c>
      <c r="D85" s="117" t="s">
        <v>1218</v>
      </c>
      <c r="E85" s="118" t="s">
        <v>28</v>
      </c>
      <c r="F85" s="117" t="s">
        <v>27</v>
      </c>
      <c r="G85" s="119"/>
      <c r="H85" s="119">
        <v>730.09</v>
      </c>
      <c r="I85" s="117"/>
      <c r="J85" s="149">
        <v>45529.407824074071</v>
      </c>
    </row>
    <row r="86" spans="1:10" s="35" customFormat="1" ht="12.75" x14ac:dyDescent="0.2">
      <c r="A86" s="116">
        <v>31</v>
      </c>
      <c r="B86" s="146">
        <v>45505</v>
      </c>
      <c r="C86" s="117" t="s">
        <v>1172</v>
      </c>
      <c r="D86" s="117" t="s">
        <v>1218</v>
      </c>
      <c r="E86" s="118" t="s">
        <v>1174</v>
      </c>
      <c r="F86" s="117" t="s">
        <v>1173</v>
      </c>
      <c r="G86" s="119">
        <v>31.75</v>
      </c>
      <c r="H86" s="119"/>
      <c r="I86" s="117"/>
      <c r="J86" s="149">
        <v>45529.407824074071</v>
      </c>
    </row>
    <row r="87" spans="1:10" s="35" customFormat="1" ht="12.75" x14ac:dyDescent="0.2">
      <c r="A87" s="116">
        <v>31</v>
      </c>
      <c r="B87" s="146">
        <v>45505</v>
      </c>
      <c r="C87" s="117" t="s">
        <v>1172</v>
      </c>
      <c r="D87" s="117" t="s">
        <v>1218</v>
      </c>
      <c r="E87" s="118" t="s">
        <v>1175</v>
      </c>
      <c r="F87" s="117" t="s">
        <v>1176</v>
      </c>
      <c r="G87" s="119">
        <v>63.34</v>
      </c>
      <c r="H87" s="119"/>
      <c r="I87" s="117"/>
      <c r="J87" s="149">
        <v>45529.407824074071</v>
      </c>
    </row>
    <row r="88" spans="1:10" s="35" customFormat="1" ht="12.75" x14ac:dyDescent="0.2">
      <c r="A88" s="116">
        <v>31</v>
      </c>
      <c r="B88" s="146">
        <v>45505</v>
      </c>
      <c r="C88" s="117" t="s">
        <v>1172</v>
      </c>
      <c r="D88" s="117" t="s">
        <v>1218</v>
      </c>
      <c r="E88" s="118" t="s">
        <v>1156</v>
      </c>
      <c r="F88" s="117" t="s">
        <v>1155</v>
      </c>
      <c r="G88" s="119">
        <v>635</v>
      </c>
      <c r="H88" s="119"/>
      <c r="I88" s="117"/>
      <c r="J88" s="149">
        <v>45529.407824074071</v>
      </c>
    </row>
    <row r="89" spans="1:10" s="35" customFormat="1" ht="12.75" x14ac:dyDescent="0.2">
      <c r="A89" s="116">
        <v>32</v>
      </c>
      <c r="B89" s="146">
        <v>45506</v>
      </c>
      <c r="C89" s="117" t="s">
        <v>1179</v>
      </c>
      <c r="D89" s="117" t="s">
        <v>1219</v>
      </c>
      <c r="E89" s="118" t="s">
        <v>28</v>
      </c>
      <c r="F89" s="117" t="s">
        <v>27</v>
      </c>
      <c r="G89" s="119"/>
      <c r="H89" s="119">
        <v>1624.12</v>
      </c>
      <c r="I89" s="117"/>
      <c r="J89" s="149">
        <v>45529.4218287037</v>
      </c>
    </row>
    <row r="90" spans="1:10" s="35" customFormat="1" ht="12.75" x14ac:dyDescent="0.2">
      <c r="A90" s="116">
        <v>32</v>
      </c>
      <c r="B90" s="146">
        <v>45506</v>
      </c>
      <c r="C90" s="117" t="s">
        <v>1179</v>
      </c>
      <c r="D90" s="117" t="s">
        <v>1219</v>
      </c>
      <c r="E90" s="118" t="s">
        <v>96</v>
      </c>
      <c r="F90" s="117" t="s">
        <v>486</v>
      </c>
      <c r="G90" s="119">
        <v>1624.12</v>
      </c>
      <c r="H90" s="119"/>
      <c r="I90" s="117"/>
      <c r="J90" s="149">
        <v>45529.4218287037</v>
      </c>
    </row>
    <row r="91" spans="1:10" s="35" customFormat="1" ht="12.75" x14ac:dyDescent="0.2">
      <c r="A91" s="116">
        <v>33</v>
      </c>
      <c r="B91" s="146">
        <v>45505</v>
      </c>
      <c r="C91" s="117" t="s">
        <v>1189</v>
      </c>
      <c r="D91" s="117" t="s">
        <v>1220</v>
      </c>
      <c r="E91" s="118" t="s">
        <v>28</v>
      </c>
      <c r="F91" s="117" t="s">
        <v>27</v>
      </c>
      <c r="G91" s="119"/>
      <c r="H91" s="119">
        <v>1264.73</v>
      </c>
      <c r="I91" s="117"/>
      <c r="J91" s="149">
        <v>45529.441828703704</v>
      </c>
    </row>
    <row r="92" spans="1:10" s="35" customFormat="1" ht="12.75" x14ac:dyDescent="0.2">
      <c r="A92" s="116">
        <v>33</v>
      </c>
      <c r="B92" s="146">
        <v>45505</v>
      </c>
      <c r="C92" s="117" t="s">
        <v>1189</v>
      </c>
      <c r="D92" s="117" t="s">
        <v>1220</v>
      </c>
      <c r="E92" s="118" t="s">
        <v>1187</v>
      </c>
      <c r="F92" s="117" t="s">
        <v>1188</v>
      </c>
      <c r="G92" s="119">
        <v>1182.3699999999999</v>
      </c>
      <c r="H92" s="119"/>
      <c r="I92" s="117"/>
      <c r="J92" s="149">
        <v>45529.441828703704</v>
      </c>
    </row>
    <row r="93" spans="1:10" s="35" customFormat="1" ht="12.75" x14ac:dyDescent="0.2">
      <c r="A93" s="116">
        <v>33</v>
      </c>
      <c r="B93" s="146">
        <v>45505</v>
      </c>
      <c r="C93" s="117" t="s">
        <v>1189</v>
      </c>
      <c r="D93" s="117" t="s">
        <v>1220</v>
      </c>
      <c r="E93" s="118" t="s">
        <v>1174</v>
      </c>
      <c r="F93" s="117" t="s">
        <v>1173</v>
      </c>
      <c r="G93" s="119">
        <v>27.5</v>
      </c>
      <c r="H93" s="119"/>
      <c r="I93" s="117"/>
      <c r="J93" s="149">
        <v>45529.441828703704</v>
      </c>
    </row>
    <row r="94" spans="1:10" s="35" customFormat="1" ht="12.75" x14ac:dyDescent="0.2">
      <c r="A94" s="116">
        <v>33</v>
      </c>
      <c r="B94" s="146">
        <v>45505</v>
      </c>
      <c r="C94" s="117" t="s">
        <v>1189</v>
      </c>
      <c r="D94" s="117" t="s">
        <v>1220</v>
      </c>
      <c r="E94" s="118" t="s">
        <v>1175</v>
      </c>
      <c r="F94" s="117" t="s">
        <v>1176</v>
      </c>
      <c r="G94" s="119">
        <v>54.86</v>
      </c>
      <c r="H94" s="119"/>
      <c r="I94" s="117"/>
      <c r="J94" s="149">
        <v>45529.441828703704</v>
      </c>
    </row>
    <row r="95" spans="1:10" s="35" customFormat="1" ht="12.75" x14ac:dyDescent="0.2">
      <c r="A95" s="116">
        <v>34</v>
      </c>
      <c r="B95" s="146">
        <v>45508</v>
      </c>
      <c r="C95" s="117" t="s">
        <v>1193</v>
      </c>
      <c r="D95" s="117" t="s">
        <v>1221</v>
      </c>
      <c r="E95" s="118" t="s">
        <v>28</v>
      </c>
      <c r="F95" s="117" t="s">
        <v>27</v>
      </c>
      <c r="G95" s="119"/>
      <c r="H95" s="119">
        <v>180.25</v>
      </c>
      <c r="I95" s="117"/>
      <c r="J95" s="149">
        <v>45529.455763888887</v>
      </c>
    </row>
    <row r="96" spans="1:10" s="35" customFormat="1" ht="12.75" x14ac:dyDescent="0.2">
      <c r="A96" s="116">
        <v>34</v>
      </c>
      <c r="B96" s="146">
        <v>45508</v>
      </c>
      <c r="C96" s="117" t="s">
        <v>1193</v>
      </c>
      <c r="D96" s="117" t="s">
        <v>1221</v>
      </c>
      <c r="E96" s="118" t="s">
        <v>1191</v>
      </c>
      <c r="F96" s="117" t="s">
        <v>1192</v>
      </c>
      <c r="G96" s="119">
        <v>156.77000000000001</v>
      </c>
      <c r="H96" s="119"/>
      <c r="I96" s="117"/>
      <c r="J96" s="149">
        <v>45529.455763888887</v>
      </c>
    </row>
    <row r="97" spans="1:10" s="35" customFormat="1" ht="12.75" x14ac:dyDescent="0.2">
      <c r="A97" s="116">
        <v>34</v>
      </c>
      <c r="B97" s="146">
        <v>45508</v>
      </c>
      <c r="C97" s="117" t="s">
        <v>1193</v>
      </c>
      <c r="D97" s="117" t="s">
        <v>1221</v>
      </c>
      <c r="E97" s="118" t="s">
        <v>1174</v>
      </c>
      <c r="F97" s="117" t="s">
        <v>1173</v>
      </c>
      <c r="G97" s="119">
        <v>7.84</v>
      </c>
      <c r="H97" s="119"/>
      <c r="I97" s="117"/>
      <c r="J97" s="149">
        <v>45529.455763888887</v>
      </c>
    </row>
    <row r="98" spans="1:10" s="35" customFormat="1" ht="12.75" x14ac:dyDescent="0.2">
      <c r="A98" s="116">
        <v>34</v>
      </c>
      <c r="B98" s="146">
        <v>45508</v>
      </c>
      <c r="C98" s="117" t="s">
        <v>1193</v>
      </c>
      <c r="D98" s="117" t="s">
        <v>1221</v>
      </c>
      <c r="E98" s="118" t="s">
        <v>1175</v>
      </c>
      <c r="F98" s="117" t="s">
        <v>1176</v>
      </c>
      <c r="G98" s="119">
        <v>15.64</v>
      </c>
      <c r="H98" s="119"/>
      <c r="I98" s="117"/>
      <c r="J98" s="149">
        <v>45529.455763888887</v>
      </c>
    </row>
    <row r="99" spans="1:10" s="35" customFormat="1" ht="12.75" x14ac:dyDescent="0.2">
      <c r="A99" s="116">
        <v>35</v>
      </c>
      <c r="B99" s="146">
        <v>45509</v>
      </c>
      <c r="C99" s="117" t="s">
        <v>1211</v>
      </c>
      <c r="D99" s="117" t="s">
        <v>1222</v>
      </c>
      <c r="E99" s="118" t="s">
        <v>28</v>
      </c>
      <c r="F99" s="117" t="s">
        <v>27</v>
      </c>
      <c r="G99" s="119"/>
      <c r="H99" s="119">
        <v>325.95999999999998</v>
      </c>
      <c r="I99" s="117"/>
      <c r="J99" s="149">
        <v>45529.460150462961</v>
      </c>
    </row>
    <row r="100" spans="1:10" s="35" customFormat="1" ht="12.75" x14ac:dyDescent="0.2">
      <c r="A100" s="116">
        <v>35</v>
      </c>
      <c r="B100" s="146">
        <v>45509</v>
      </c>
      <c r="C100" s="117" t="s">
        <v>1211</v>
      </c>
      <c r="D100" s="117" t="s">
        <v>1222</v>
      </c>
      <c r="E100" s="118" t="s">
        <v>1195</v>
      </c>
      <c r="F100" s="117" t="s">
        <v>1196</v>
      </c>
      <c r="G100" s="119">
        <v>325.95999999999998</v>
      </c>
      <c r="H100" s="119"/>
      <c r="I100" s="117"/>
      <c r="J100" s="149">
        <v>45529.460150462961</v>
      </c>
    </row>
    <row r="101" spans="1:10" s="35" customFormat="1" ht="12.75" x14ac:dyDescent="0.2">
      <c r="A101" s="116">
        <v>36</v>
      </c>
      <c r="B101" s="146">
        <v>45510</v>
      </c>
      <c r="C101" s="117" t="s">
        <v>1212</v>
      </c>
      <c r="D101" s="117" t="s">
        <v>1223</v>
      </c>
      <c r="E101" s="118" t="s">
        <v>28</v>
      </c>
      <c r="F101" s="117" t="s">
        <v>27</v>
      </c>
      <c r="G101" s="119"/>
      <c r="H101" s="119">
        <v>329.94</v>
      </c>
      <c r="I101" s="117"/>
      <c r="J101" s="149">
        <v>45529.461122685185</v>
      </c>
    </row>
    <row r="102" spans="1:10" s="35" customFormat="1" ht="12.75" x14ac:dyDescent="0.2">
      <c r="A102" s="116">
        <v>36</v>
      </c>
      <c r="B102" s="146">
        <v>45510</v>
      </c>
      <c r="C102" s="117" t="s">
        <v>1212</v>
      </c>
      <c r="D102" s="117" t="s">
        <v>1223</v>
      </c>
      <c r="E102" s="118" t="s">
        <v>1198</v>
      </c>
      <c r="F102" s="117" t="s">
        <v>1199</v>
      </c>
      <c r="G102" s="119">
        <v>329.94</v>
      </c>
      <c r="H102" s="119"/>
      <c r="I102" s="117"/>
      <c r="J102" s="149">
        <v>45529.461122685185</v>
      </c>
    </row>
    <row r="103" spans="1:10" s="35" customFormat="1" ht="12.75" x14ac:dyDescent="0.2">
      <c r="A103" s="116">
        <v>37</v>
      </c>
      <c r="B103" s="146">
        <v>45510</v>
      </c>
      <c r="C103" s="117" t="s">
        <v>1213</v>
      </c>
      <c r="D103" s="117" t="s">
        <v>1224</v>
      </c>
      <c r="E103" s="118" t="s">
        <v>28</v>
      </c>
      <c r="F103" s="117" t="s">
        <v>27</v>
      </c>
      <c r="G103" s="119"/>
      <c r="H103" s="119">
        <v>167.9</v>
      </c>
      <c r="I103" s="117"/>
      <c r="J103" s="149">
        <v>45529.46162037037</v>
      </c>
    </row>
    <row r="104" spans="1:10" s="35" customFormat="1" ht="12.75" x14ac:dyDescent="0.2">
      <c r="A104" s="116">
        <v>37</v>
      </c>
      <c r="B104" s="146">
        <v>45510</v>
      </c>
      <c r="C104" s="117" t="s">
        <v>1213</v>
      </c>
      <c r="D104" s="117" t="s">
        <v>1224</v>
      </c>
      <c r="E104" s="118" t="s">
        <v>1202</v>
      </c>
      <c r="F104" s="117" t="s">
        <v>1203</v>
      </c>
      <c r="G104" s="119">
        <v>146.03</v>
      </c>
      <c r="H104" s="119"/>
      <c r="I104" s="117"/>
      <c r="J104" s="149">
        <v>45529.46162037037</v>
      </c>
    </row>
    <row r="105" spans="1:10" s="35" customFormat="1" ht="12.75" x14ac:dyDescent="0.2">
      <c r="A105" s="116">
        <v>37</v>
      </c>
      <c r="B105" s="146">
        <v>45510</v>
      </c>
      <c r="C105" s="117" t="s">
        <v>1213</v>
      </c>
      <c r="D105" s="117" t="s">
        <v>1224</v>
      </c>
      <c r="E105" s="118" t="s">
        <v>1174</v>
      </c>
      <c r="F105" s="117" t="s">
        <v>1173</v>
      </c>
      <c r="G105" s="119">
        <v>7.3</v>
      </c>
      <c r="H105" s="119"/>
      <c r="I105" s="117"/>
      <c r="J105" s="149">
        <v>45529.46162037037</v>
      </c>
    </row>
    <row r="106" spans="1:10" s="35" customFormat="1" ht="12.75" x14ac:dyDescent="0.2">
      <c r="A106" s="116">
        <v>37</v>
      </c>
      <c r="B106" s="146">
        <v>45510</v>
      </c>
      <c r="C106" s="117" t="s">
        <v>1213</v>
      </c>
      <c r="D106" s="117" t="s">
        <v>1224</v>
      </c>
      <c r="E106" s="118" t="s">
        <v>1175</v>
      </c>
      <c r="F106" s="117" t="s">
        <v>1176</v>
      </c>
      <c r="G106" s="119">
        <v>14.57</v>
      </c>
      <c r="H106" s="119"/>
      <c r="I106" s="117"/>
      <c r="J106" s="149">
        <v>45529.46162037037</v>
      </c>
    </row>
    <row r="107" spans="1:10" s="35" customFormat="1" ht="12.75" x14ac:dyDescent="0.2">
      <c r="A107" s="116">
        <v>38</v>
      </c>
      <c r="B107" s="146">
        <v>45511</v>
      </c>
      <c r="C107" s="117" t="s">
        <v>1214</v>
      </c>
      <c r="D107" s="117" t="s">
        <v>1225</v>
      </c>
      <c r="E107" s="118" t="s">
        <v>28</v>
      </c>
      <c r="F107" s="117" t="s">
        <v>27</v>
      </c>
      <c r="G107" s="119"/>
      <c r="H107" s="119">
        <v>58.97</v>
      </c>
      <c r="I107" s="117"/>
      <c r="J107" s="149">
        <v>45529.462800925925</v>
      </c>
    </row>
    <row r="108" spans="1:10" s="35" customFormat="1" ht="12.75" x14ac:dyDescent="0.2">
      <c r="A108" s="116">
        <v>38</v>
      </c>
      <c r="B108" s="146">
        <v>45511</v>
      </c>
      <c r="C108" s="117" t="s">
        <v>1214</v>
      </c>
      <c r="D108" s="117" t="s">
        <v>1225</v>
      </c>
      <c r="E108" s="118" t="s">
        <v>1198</v>
      </c>
      <c r="F108" s="117" t="s">
        <v>1199</v>
      </c>
      <c r="G108" s="119">
        <v>51.29</v>
      </c>
      <c r="H108" s="119"/>
      <c r="I108" s="117"/>
      <c r="J108" s="149">
        <v>45529.462800925925</v>
      </c>
    </row>
    <row r="109" spans="1:10" s="35" customFormat="1" ht="12.75" x14ac:dyDescent="0.2">
      <c r="A109" s="116">
        <v>38</v>
      </c>
      <c r="B109" s="146">
        <v>45511</v>
      </c>
      <c r="C109" s="117" t="s">
        <v>1214</v>
      </c>
      <c r="D109" s="117" t="s">
        <v>1225</v>
      </c>
      <c r="E109" s="118" t="s">
        <v>1174</v>
      </c>
      <c r="F109" s="117" t="s">
        <v>1173</v>
      </c>
      <c r="G109" s="119">
        <v>2.56</v>
      </c>
      <c r="H109" s="119"/>
      <c r="I109" s="117"/>
      <c r="J109" s="149">
        <v>45529.462800925925</v>
      </c>
    </row>
    <row r="110" spans="1:10" s="35" customFormat="1" ht="12.75" x14ac:dyDescent="0.2">
      <c r="A110" s="116">
        <v>38</v>
      </c>
      <c r="B110" s="146">
        <v>45511</v>
      </c>
      <c r="C110" s="117" t="s">
        <v>1214</v>
      </c>
      <c r="D110" s="117" t="s">
        <v>1225</v>
      </c>
      <c r="E110" s="118" t="s">
        <v>1175</v>
      </c>
      <c r="F110" s="117" t="s">
        <v>1176</v>
      </c>
      <c r="G110" s="119">
        <v>5.12</v>
      </c>
      <c r="H110" s="119"/>
      <c r="I110" s="117"/>
      <c r="J110" s="149">
        <v>45529.462800925925</v>
      </c>
    </row>
    <row r="111" spans="1:10" s="35" customFormat="1" ht="12.75" x14ac:dyDescent="0.2">
      <c r="A111" s="116">
        <v>39</v>
      </c>
      <c r="B111" s="146">
        <v>45511</v>
      </c>
      <c r="C111" s="117" t="s">
        <v>1215</v>
      </c>
      <c r="D111" s="117" t="s">
        <v>1226</v>
      </c>
      <c r="E111" s="118" t="s">
        <v>28</v>
      </c>
      <c r="F111" s="117" t="s">
        <v>27</v>
      </c>
      <c r="G111" s="119"/>
      <c r="H111" s="119">
        <v>50</v>
      </c>
      <c r="I111" s="117"/>
      <c r="J111" s="149">
        <v>45529.463414351849</v>
      </c>
    </row>
    <row r="112" spans="1:10" s="35" customFormat="1" ht="12.75" x14ac:dyDescent="0.2">
      <c r="A112" s="116">
        <v>39</v>
      </c>
      <c r="B112" s="146">
        <v>45511</v>
      </c>
      <c r="C112" s="117" t="s">
        <v>1215</v>
      </c>
      <c r="D112" s="117" t="s">
        <v>1226</v>
      </c>
      <c r="E112" s="118" t="s">
        <v>1207</v>
      </c>
      <c r="F112" s="117" t="s">
        <v>1208</v>
      </c>
      <c r="G112" s="119">
        <v>50</v>
      </c>
      <c r="H112" s="119"/>
      <c r="I112" s="117"/>
      <c r="J112" s="149">
        <v>45529.463414351849</v>
      </c>
    </row>
    <row r="113" spans="1:10" s="35" customFormat="1" ht="12.75" x14ac:dyDescent="0.2">
      <c r="A113" s="116">
        <v>40</v>
      </c>
      <c r="B113" s="146">
        <v>45515</v>
      </c>
      <c r="C113" s="117" t="s">
        <v>1216</v>
      </c>
      <c r="D113" s="117" t="s">
        <v>1227</v>
      </c>
      <c r="E113" s="118" t="s">
        <v>28</v>
      </c>
      <c r="F113" s="117" t="s">
        <v>27</v>
      </c>
      <c r="G113" s="119"/>
      <c r="H113" s="119">
        <v>107.68</v>
      </c>
      <c r="I113" s="117"/>
      <c r="J113" s="149">
        <v>45529.463946759257</v>
      </c>
    </row>
    <row r="114" spans="1:10" s="35" customFormat="1" ht="12.75" x14ac:dyDescent="0.2">
      <c r="A114" s="116">
        <v>40</v>
      </c>
      <c r="B114" s="146">
        <v>45515</v>
      </c>
      <c r="C114" s="117" t="s">
        <v>1216</v>
      </c>
      <c r="D114" s="117" t="s">
        <v>1227</v>
      </c>
      <c r="E114" s="118" t="s">
        <v>1191</v>
      </c>
      <c r="F114" s="117" t="s">
        <v>1192</v>
      </c>
      <c r="G114" s="119">
        <v>93.66</v>
      </c>
      <c r="H114" s="119"/>
      <c r="I114" s="117"/>
      <c r="J114" s="149">
        <v>45529.463946759257</v>
      </c>
    </row>
    <row r="115" spans="1:10" s="35" customFormat="1" ht="12.75" x14ac:dyDescent="0.2">
      <c r="A115" s="116">
        <v>40</v>
      </c>
      <c r="B115" s="146">
        <v>45515</v>
      </c>
      <c r="C115" s="117" t="s">
        <v>1216</v>
      </c>
      <c r="D115" s="117" t="s">
        <v>1227</v>
      </c>
      <c r="E115" s="118" t="s">
        <v>1174</v>
      </c>
      <c r="F115" s="117" t="s">
        <v>1173</v>
      </c>
      <c r="G115" s="119">
        <v>4.68</v>
      </c>
      <c r="H115" s="119"/>
      <c r="I115" s="117"/>
      <c r="J115" s="149">
        <v>45529.463946759257</v>
      </c>
    </row>
    <row r="116" spans="1:10" s="35" customFormat="1" ht="12.75" x14ac:dyDescent="0.2">
      <c r="A116" s="116">
        <v>40</v>
      </c>
      <c r="B116" s="146">
        <v>45515</v>
      </c>
      <c r="C116" s="117" t="s">
        <v>1216</v>
      </c>
      <c r="D116" s="117" t="s">
        <v>1227</v>
      </c>
      <c r="E116" s="118" t="s">
        <v>1175</v>
      </c>
      <c r="F116" s="117" t="s">
        <v>1176</v>
      </c>
      <c r="G116" s="119">
        <v>9.34</v>
      </c>
      <c r="H116" s="119"/>
      <c r="I116" s="117"/>
      <c r="J116" s="149">
        <v>45529.463946759257</v>
      </c>
    </row>
    <row r="117" spans="1:10" s="35" customFormat="1" ht="12.75" x14ac:dyDescent="0.2">
      <c r="A117" s="116">
        <v>41</v>
      </c>
      <c r="B117" s="146">
        <v>45518</v>
      </c>
      <c r="C117" s="117" t="s">
        <v>1217</v>
      </c>
      <c r="D117" s="117" t="s">
        <v>1228</v>
      </c>
      <c r="E117" s="118" t="s">
        <v>28</v>
      </c>
      <c r="F117" s="117" t="s">
        <v>27</v>
      </c>
      <c r="G117" s="119"/>
      <c r="H117" s="119">
        <v>2299.5</v>
      </c>
      <c r="I117" s="117"/>
      <c r="J117" s="149">
        <v>45529.464537037034</v>
      </c>
    </row>
    <row r="118" spans="1:10" s="35" customFormat="1" ht="12.75" x14ac:dyDescent="0.2">
      <c r="A118" s="116">
        <v>41</v>
      </c>
      <c r="B118" s="146">
        <v>45518</v>
      </c>
      <c r="C118" s="117" t="s">
        <v>1217</v>
      </c>
      <c r="D118" s="117" t="s">
        <v>1228</v>
      </c>
      <c r="E118" s="118" t="s">
        <v>1195</v>
      </c>
      <c r="F118" s="117" t="s">
        <v>1196</v>
      </c>
      <c r="G118" s="119">
        <v>2000</v>
      </c>
      <c r="H118" s="119"/>
      <c r="I118" s="117"/>
      <c r="J118" s="149">
        <v>45529.464537037034</v>
      </c>
    </row>
    <row r="119" spans="1:10" s="35" customFormat="1" ht="12.75" x14ac:dyDescent="0.2">
      <c r="A119" s="116">
        <v>41</v>
      </c>
      <c r="B119" s="146">
        <v>45518</v>
      </c>
      <c r="C119" s="117" t="s">
        <v>1217</v>
      </c>
      <c r="D119" s="117" t="s">
        <v>1228</v>
      </c>
      <c r="E119" s="118" t="s">
        <v>1174</v>
      </c>
      <c r="F119" s="117" t="s">
        <v>1173</v>
      </c>
      <c r="G119" s="119">
        <v>100</v>
      </c>
      <c r="H119" s="119"/>
      <c r="I119" s="117"/>
      <c r="J119" s="149">
        <v>45529.464537037034</v>
      </c>
    </row>
    <row r="120" spans="1:10" s="35" customFormat="1" ht="12.75" x14ac:dyDescent="0.2">
      <c r="A120" s="116">
        <v>41</v>
      </c>
      <c r="B120" s="146">
        <v>45518</v>
      </c>
      <c r="C120" s="117" t="s">
        <v>1217</v>
      </c>
      <c r="D120" s="117" t="s">
        <v>1228</v>
      </c>
      <c r="E120" s="118" t="s">
        <v>1175</v>
      </c>
      <c r="F120" s="117" t="s">
        <v>1176</v>
      </c>
      <c r="G120" s="119">
        <v>199.5</v>
      </c>
      <c r="H120" s="119"/>
      <c r="I120" s="117"/>
      <c r="J120" s="149">
        <v>45529.464537037034</v>
      </c>
    </row>
    <row r="121" spans="1:10" s="35" customFormat="1" ht="12.75" x14ac:dyDescent="0.2">
      <c r="A121" s="116">
        <v>42</v>
      </c>
      <c r="B121" s="146">
        <v>45509</v>
      </c>
      <c r="C121" s="117" t="s">
        <v>1248</v>
      </c>
      <c r="D121" s="117" t="s">
        <v>1249</v>
      </c>
      <c r="E121" s="118" t="s">
        <v>28</v>
      </c>
      <c r="F121" s="117" t="s">
        <v>27</v>
      </c>
      <c r="G121" s="119"/>
      <c r="H121" s="119">
        <v>32.04</v>
      </c>
      <c r="I121" s="117"/>
      <c r="J121" s="149">
        <v>45529.468888888892</v>
      </c>
    </row>
    <row r="122" spans="1:10" s="35" customFormat="1" ht="12.75" x14ac:dyDescent="0.2">
      <c r="A122" s="116">
        <v>42</v>
      </c>
      <c r="B122" s="146">
        <v>45509</v>
      </c>
      <c r="C122" s="117" t="s">
        <v>1248</v>
      </c>
      <c r="D122" s="117" t="s">
        <v>1249</v>
      </c>
      <c r="E122" s="118" t="s">
        <v>1247</v>
      </c>
      <c r="F122" s="117" t="s">
        <v>20</v>
      </c>
      <c r="G122" s="119">
        <v>27.87</v>
      </c>
      <c r="H122" s="119"/>
      <c r="I122" s="117"/>
      <c r="J122" s="149">
        <v>45529.468888888892</v>
      </c>
    </row>
    <row r="123" spans="1:10" s="35" customFormat="1" ht="12.75" x14ac:dyDescent="0.2">
      <c r="A123" s="116">
        <v>42</v>
      </c>
      <c r="B123" s="146">
        <v>45509</v>
      </c>
      <c r="C123" s="117" t="s">
        <v>1248</v>
      </c>
      <c r="D123" s="117" t="s">
        <v>1249</v>
      </c>
      <c r="E123" s="118" t="s">
        <v>1174</v>
      </c>
      <c r="F123" s="117" t="s">
        <v>1173</v>
      </c>
      <c r="G123" s="119">
        <v>1.39</v>
      </c>
      <c r="H123" s="119"/>
      <c r="I123" s="117"/>
      <c r="J123" s="149">
        <v>45529.468888888892</v>
      </c>
    </row>
    <row r="124" spans="1:10" s="35" customFormat="1" ht="12.75" x14ac:dyDescent="0.2">
      <c r="A124" s="116">
        <v>42</v>
      </c>
      <c r="B124" s="146">
        <v>45509</v>
      </c>
      <c r="C124" s="117" t="s">
        <v>1248</v>
      </c>
      <c r="D124" s="117" t="s">
        <v>1249</v>
      </c>
      <c r="E124" s="118" t="s">
        <v>1175</v>
      </c>
      <c r="F124" s="117" t="s">
        <v>1176</v>
      </c>
      <c r="G124" s="119">
        <v>2.78</v>
      </c>
      <c r="H124" s="119"/>
      <c r="I124" s="117"/>
      <c r="J124" s="149">
        <v>45529.468888888892</v>
      </c>
    </row>
    <row r="125" spans="1:10" s="35" customFormat="1" ht="12.75" x14ac:dyDescent="0.2">
      <c r="A125" s="116">
        <v>43</v>
      </c>
      <c r="B125" s="146">
        <v>45509</v>
      </c>
      <c r="C125" s="117" t="s">
        <v>627</v>
      </c>
      <c r="D125" s="117" t="s">
        <v>1282</v>
      </c>
      <c r="E125" s="118" t="s">
        <v>28</v>
      </c>
      <c r="F125" s="117" t="s">
        <v>27</v>
      </c>
      <c r="G125" s="119">
        <v>12963.43</v>
      </c>
      <c r="H125" s="119"/>
      <c r="I125" s="117"/>
      <c r="J125" s="149">
        <v>45529.624039351853</v>
      </c>
    </row>
    <row r="126" spans="1:10" s="35" customFormat="1" ht="12.75" x14ac:dyDescent="0.2">
      <c r="A126" s="116">
        <v>43</v>
      </c>
      <c r="B126" s="146">
        <v>45509</v>
      </c>
      <c r="C126" s="117" t="s">
        <v>627</v>
      </c>
      <c r="D126" s="117" t="s">
        <v>1282</v>
      </c>
      <c r="E126" s="118" t="s">
        <v>30</v>
      </c>
      <c r="F126" s="117" t="s">
        <v>480</v>
      </c>
      <c r="G126" s="119"/>
      <c r="H126" s="119">
        <v>12963.43</v>
      </c>
      <c r="I126" s="117"/>
      <c r="J126" s="149">
        <v>45529.624039351853</v>
      </c>
    </row>
    <row r="127" spans="1:10" s="35" customFormat="1" ht="12.75" x14ac:dyDescent="0.2">
      <c r="A127" s="116">
        <v>44</v>
      </c>
      <c r="B127" s="146">
        <v>45509</v>
      </c>
      <c r="C127" s="117" t="s">
        <v>1252</v>
      </c>
      <c r="D127" s="117" t="s">
        <v>1283</v>
      </c>
      <c r="E127" s="118" t="s">
        <v>28</v>
      </c>
      <c r="F127" s="117" t="s">
        <v>27</v>
      </c>
      <c r="G127" s="119">
        <v>6338</v>
      </c>
      <c r="H127" s="119"/>
      <c r="I127" s="117"/>
      <c r="J127" s="149">
        <v>45529.62431712963</v>
      </c>
    </row>
    <row r="128" spans="1:10" s="35" customFormat="1" ht="12.75" x14ac:dyDescent="0.2">
      <c r="A128" s="116">
        <v>44</v>
      </c>
      <c r="B128" s="146">
        <v>45509</v>
      </c>
      <c r="C128" s="117" t="s">
        <v>1252</v>
      </c>
      <c r="D128" s="117" t="s">
        <v>1283</v>
      </c>
      <c r="E128" s="118" t="s">
        <v>30</v>
      </c>
      <c r="F128" s="117" t="s">
        <v>480</v>
      </c>
      <c r="G128" s="119"/>
      <c r="H128" s="119">
        <v>6338</v>
      </c>
      <c r="I128" s="117"/>
      <c r="J128" s="149">
        <v>45529.62431712963</v>
      </c>
    </row>
    <row r="129" spans="1:10" s="35" customFormat="1" ht="12.75" x14ac:dyDescent="0.2">
      <c r="A129" s="116">
        <v>45</v>
      </c>
      <c r="B129" s="146">
        <v>45509</v>
      </c>
      <c r="C129" s="117" t="s">
        <v>1254</v>
      </c>
      <c r="D129" s="117" t="s">
        <v>1284</v>
      </c>
      <c r="E129" s="118" t="s">
        <v>28</v>
      </c>
      <c r="F129" s="117" t="s">
        <v>27</v>
      </c>
      <c r="G129" s="119">
        <v>1408.44</v>
      </c>
      <c r="H129" s="119"/>
      <c r="I129" s="117"/>
      <c r="J129" s="149">
        <v>45529.624560185184</v>
      </c>
    </row>
    <row r="130" spans="1:10" s="35" customFormat="1" ht="12.75" x14ac:dyDescent="0.2">
      <c r="A130" s="116">
        <v>45</v>
      </c>
      <c r="B130" s="146">
        <v>45509</v>
      </c>
      <c r="C130" s="117" t="s">
        <v>1254</v>
      </c>
      <c r="D130" s="117" t="s">
        <v>1284</v>
      </c>
      <c r="E130" s="118" t="s">
        <v>30</v>
      </c>
      <c r="F130" s="117" t="s">
        <v>480</v>
      </c>
      <c r="G130" s="119"/>
      <c r="H130" s="119">
        <v>1408.44</v>
      </c>
      <c r="I130" s="117"/>
      <c r="J130" s="149">
        <v>45529.624560185184</v>
      </c>
    </row>
    <row r="131" spans="1:10" s="35" customFormat="1" ht="12.75" x14ac:dyDescent="0.2">
      <c r="A131" s="116">
        <v>46</v>
      </c>
      <c r="B131" s="146">
        <v>45509</v>
      </c>
      <c r="C131" s="117" t="s">
        <v>664</v>
      </c>
      <c r="D131" s="117" t="s">
        <v>1285</v>
      </c>
      <c r="E131" s="118" t="s">
        <v>28</v>
      </c>
      <c r="F131" s="117" t="s">
        <v>27</v>
      </c>
      <c r="G131" s="119">
        <v>13279.61</v>
      </c>
      <c r="H131" s="119"/>
      <c r="I131" s="117"/>
      <c r="J131" s="149">
        <v>45529.624756944446</v>
      </c>
    </row>
    <row r="132" spans="1:10" s="35" customFormat="1" ht="12.75" x14ac:dyDescent="0.2">
      <c r="A132" s="116">
        <v>46</v>
      </c>
      <c r="B132" s="146">
        <v>45509</v>
      </c>
      <c r="C132" s="117" t="s">
        <v>664</v>
      </c>
      <c r="D132" s="117" t="s">
        <v>1285</v>
      </c>
      <c r="E132" s="118" t="s">
        <v>30</v>
      </c>
      <c r="F132" s="117" t="s">
        <v>480</v>
      </c>
      <c r="G132" s="119"/>
      <c r="H132" s="119">
        <v>13279.61</v>
      </c>
      <c r="I132" s="117"/>
      <c r="J132" s="149">
        <v>45529.624756944446</v>
      </c>
    </row>
    <row r="133" spans="1:10" s="35" customFormat="1" ht="12.75" x14ac:dyDescent="0.2">
      <c r="A133" s="116">
        <v>47</v>
      </c>
      <c r="B133" s="146">
        <v>45509</v>
      </c>
      <c r="C133" s="117" t="s">
        <v>622</v>
      </c>
      <c r="D133" s="117" t="s">
        <v>1286</v>
      </c>
      <c r="E133" s="118" t="s">
        <v>28</v>
      </c>
      <c r="F133" s="117" t="s">
        <v>27</v>
      </c>
      <c r="G133" s="119">
        <v>603.62</v>
      </c>
      <c r="H133" s="119"/>
      <c r="I133" s="117"/>
      <c r="J133" s="149">
        <v>45529.625023148146</v>
      </c>
    </row>
    <row r="134" spans="1:10" s="35" customFormat="1" ht="12.75" x14ac:dyDescent="0.2">
      <c r="A134" s="116">
        <v>47</v>
      </c>
      <c r="B134" s="146">
        <v>45509</v>
      </c>
      <c r="C134" s="117" t="s">
        <v>622</v>
      </c>
      <c r="D134" s="117" t="s">
        <v>1286</v>
      </c>
      <c r="E134" s="118" t="s">
        <v>30</v>
      </c>
      <c r="F134" s="117" t="s">
        <v>480</v>
      </c>
      <c r="G134" s="119"/>
      <c r="H134" s="119">
        <v>603.62</v>
      </c>
      <c r="I134" s="117"/>
      <c r="J134" s="149">
        <v>45529.625023148146</v>
      </c>
    </row>
    <row r="135" spans="1:10" s="35" customFormat="1" ht="12.75" x14ac:dyDescent="0.2">
      <c r="A135" s="116">
        <v>48</v>
      </c>
      <c r="B135" s="146">
        <v>45509</v>
      </c>
      <c r="C135" s="117" t="s">
        <v>1024</v>
      </c>
      <c r="D135" s="117" t="s">
        <v>1287</v>
      </c>
      <c r="E135" s="118" t="s">
        <v>28</v>
      </c>
      <c r="F135" s="117" t="s">
        <v>27</v>
      </c>
      <c r="G135" s="119">
        <v>15895.29</v>
      </c>
      <c r="H135" s="119"/>
      <c r="I135" s="117"/>
      <c r="J135" s="149">
        <v>45529.625231481485</v>
      </c>
    </row>
    <row r="136" spans="1:10" s="35" customFormat="1" ht="12.75" x14ac:dyDescent="0.2">
      <c r="A136" s="116">
        <v>48</v>
      </c>
      <c r="B136" s="146">
        <v>45509</v>
      </c>
      <c r="C136" s="117" t="s">
        <v>1024</v>
      </c>
      <c r="D136" s="117" t="s">
        <v>1287</v>
      </c>
      <c r="E136" s="118" t="s">
        <v>30</v>
      </c>
      <c r="F136" s="117" t="s">
        <v>480</v>
      </c>
      <c r="G136" s="119"/>
      <c r="H136" s="119">
        <v>15895.29</v>
      </c>
      <c r="I136" s="117"/>
      <c r="J136" s="149">
        <v>45529.625231481485</v>
      </c>
    </row>
    <row r="137" spans="1:10" s="35" customFormat="1" ht="12.75" x14ac:dyDescent="0.2">
      <c r="A137" s="116">
        <v>49</v>
      </c>
      <c r="B137" s="146">
        <v>45510</v>
      </c>
      <c r="C137" s="117" t="s">
        <v>1012</v>
      </c>
      <c r="D137" s="117" t="s">
        <v>1288</v>
      </c>
      <c r="E137" s="118" t="s">
        <v>28</v>
      </c>
      <c r="F137" s="117" t="s">
        <v>27</v>
      </c>
      <c r="G137" s="119">
        <v>9959.7099999999991</v>
      </c>
      <c r="H137" s="119"/>
      <c r="I137" s="117"/>
      <c r="J137" s="149">
        <v>45529.627812500003</v>
      </c>
    </row>
    <row r="138" spans="1:10" s="35" customFormat="1" ht="12.75" x14ac:dyDescent="0.2">
      <c r="A138" s="116">
        <v>49</v>
      </c>
      <c r="B138" s="146">
        <v>45510</v>
      </c>
      <c r="C138" s="117" t="s">
        <v>1012</v>
      </c>
      <c r="D138" s="117" t="s">
        <v>1288</v>
      </c>
      <c r="E138" s="118" t="s">
        <v>30</v>
      </c>
      <c r="F138" s="117" t="s">
        <v>480</v>
      </c>
      <c r="G138" s="119"/>
      <c r="H138" s="119">
        <v>9959.7099999999991</v>
      </c>
      <c r="I138" s="117"/>
      <c r="J138" s="149">
        <v>45529.627812500003</v>
      </c>
    </row>
    <row r="139" spans="1:10" s="35" customFormat="1" ht="12.75" x14ac:dyDescent="0.2">
      <c r="A139" s="116">
        <v>50</v>
      </c>
      <c r="B139" s="146">
        <v>45510</v>
      </c>
      <c r="C139" s="117" t="s">
        <v>515</v>
      </c>
      <c r="D139" s="117" t="s">
        <v>1289</v>
      </c>
      <c r="E139" s="118" t="s">
        <v>28</v>
      </c>
      <c r="F139" s="117" t="s">
        <v>27</v>
      </c>
      <c r="G139" s="119">
        <v>201.21</v>
      </c>
      <c r="H139" s="119"/>
      <c r="I139" s="117"/>
      <c r="J139" s="149">
        <v>45529.628136574072</v>
      </c>
    </row>
    <row r="140" spans="1:10" s="35" customFormat="1" ht="12.75" x14ac:dyDescent="0.2">
      <c r="A140" s="116">
        <v>50</v>
      </c>
      <c r="B140" s="146">
        <v>45510</v>
      </c>
      <c r="C140" s="117" t="s">
        <v>515</v>
      </c>
      <c r="D140" s="117" t="s">
        <v>1289</v>
      </c>
      <c r="E140" s="118" t="s">
        <v>30</v>
      </c>
      <c r="F140" s="117" t="s">
        <v>480</v>
      </c>
      <c r="G140" s="119"/>
      <c r="H140" s="119">
        <v>201.21</v>
      </c>
      <c r="I140" s="117"/>
      <c r="J140" s="149">
        <v>45529.628136574072</v>
      </c>
    </row>
    <row r="141" spans="1:10" s="35" customFormat="1" ht="12.75" x14ac:dyDescent="0.2">
      <c r="A141" s="116">
        <v>51</v>
      </c>
      <c r="B141" s="146">
        <v>45510</v>
      </c>
      <c r="C141" s="117" t="s">
        <v>646</v>
      </c>
      <c r="D141" s="117" t="s">
        <v>1290</v>
      </c>
      <c r="E141" s="118" t="s">
        <v>28</v>
      </c>
      <c r="F141" s="117" t="s">
        <v>27</v>
      </c>
      <c r="G141" s="119">
        <v>905.43</v>
      </c>
      <c r="H141" s="119"/>
      <c r="I141" s="117"/>
      <c r="J141" s="149">
        <v>45529.62840277778</v>
      </c>
    </row>
    <row r="142" spans="1:10" s="35" customFormat="1" ht="12.75" x14ac:dyDescent="0.2">
      <c r="A142" s="116">
        <v>51</v>
      </c>
      <c r="B142" s="146">
        <v>45510</v>
      </c>
      <c r="C142" s="117" t="s">
        <v>646</v>
      </c>
      <c r="D142" s="117" t="s">
        <v>1290</v>
      </c>
      <c r="E142" s="118" t="s">
        <v>30</v>
      </c>
      <c r="F142" s="117" t="s">
        <v>480</v>
      </c>
      <c r="G142" s="119"/>
      <c r="H142" s="119">
        <v>905.43</v>
      </c>
      <c r="I142" s="117"/>
      <c r="J142" s="149">
        <v>45529.62840277778</v>
      </c>
    </row>
    <row r="143" spans="1:10" s="35" customFormat="1" ht="12.75" x14ac:dyDescent="0.2">
      <c r="A143" s="116">
        <v>52</v>
      </c>
      <c r="B143" s="146">
        <v>45510</v>
      </c>
      <c r="C143" s="117" t="s">
        <v>655</v>
      </c>
      <c r="D143" s="117" t="s">
        <v>1291</v>
      </c>
      <c r="E143" s="118" t="s">
        <v>28</v>
      </c>
      <c r="F143" s="117" t="s">
        <v>27</v>
      </c>
      <c r="G143" s="119">
        <v>2313.88</v>
      </c>
      <c r="H143" s="119"/>
      <c r="I143" s="117"/>
      <c r="J143" s="149">
        <v>45529.628761574073</v>
      </c>
    </row>
    <row r="144" spans="1:10" s="35" customFormat="1" ht="12.75" x14ac:dyDescent="0.2">
      <c r="A144" s="116">
        <v>52</v>
      </c>
      <c r="B144" s="146">
        <v>45510</v>
      </c>
      <c r="C144" s="117" t="s">
        <v>655</v>
      </c>
      <c r="D144" s="117" t="s">
        <v>1291</v>
      </c>
      <c r="E144" s="118" t="s">
        <v>30</v>
      </c>
      <c r="F144" s="117" t="s">
        <v>480</v>
      </c>
      <c r="G144" s="119"/>
      <c r="H144" s="119">
        <v>2313.88</v>
      </c>
      <c r="I144" s="117"/>
      <c r="J144" s="149">
        <v>45529.628761574073</v>
      </c>
    </row>
    <row r="145" spans="1:10" s="35" customFormat="1" ht="12.75" x14ac:dyDescent="0.2">
      <c r="A145" s="116">
        <v>53</v>
      </c>
      <c r="B145" s="146">
        <v>45510</v>
      </c>
      <c r="C145" s="117" t="s">
        <v>656</v>
      </c>
      <c r="D145" s="117" t="s">
        <v>1292</v>
      </c>
      <c r="E145" s="118" t="s">
        <v>28</v>
      </c>
      <c r="F145" s="117" t="s">
        <v>27</v>
      </c>
      <c r="G145" s="119">
        <v>704.23</v>
      </c>
      <c r="H145" s="119"/>
      <c r="I145" s="117"/>
      <c r="J145" s="149">
        <v>45529.630520833336</v>
      </c>
    </row>
    <row r="146" spans="1:10" s="35" customFormat="1" ht="12.75" x14ac:dyDescent="0.2">
      <c r="A146" s="116">
        <v>53</v>
      </c>
      <c r="B146" s="146">
        <v>45510</v>
      </c>
      <c r="C146" s="117" t="s">
        <v>656</v>
      </c>
      <c r="D146" s="117" t="s">
        <v>1292</v>
      </c>
      <c r="E146" s="118" t="s">
        <v>30</v>
      </c>
      <c r="F146" s="117" t="s">
        <v>480</v>
      </c>
      <c r="G146" s="119"/>
      <c r="H146" s="119">
        <v>704.23</v>
      </c>
      <c r="I146" s="117"/>
      <c r="J146" s="149">
        <v>45529.630520833336</v>
      </c>
    </row>
    <row r="147" spans="1:10" s="35" customFormat="1" ht="12.75" x14ac:dyDescent="0.2">
      <c r="A147" s="116">
        <v>54</v>
      </c>
      <c r="B147" s="146">
        <v>45510</v>
      </c>
      <c r="C147" s="117" t="s">
        <v>1095</v>
      </c>
      <c r="D147" s="117" t="s">
        <v>1293</v>
      </c>
      <c r="E147" s="118" t="s">
        <v>28</v>
      </c>
      <c r="F147" s="117" t="s">
        <v>27</v>
      </c>
      <c r="G147" s="119">
        <v>301.81</v>
      </c>
      <c r="H147" s="119"/>
      <c r="I147" s="117"/>
      <c r="J147" s="149">
        <v>45529.631064814814</v>
      </c>
    </row>
    <row r="148" spans="1:10" s="35" customFormat="1" ht="12.75" x14ac:dyDescent="0.2">
      <c r="A148" s="116">
        <v>54</v>
      </c>
      <c r="B148" s="146">
        <v>45510</v>
      </c>
      <c r="C148" s="117" t="s">
        <v>1095</v>
      </c>
      <c r="D148" s="117" t="s">
        <v>1293</v>
      </c>
      <c r="E148" s="118" t="s">
        <v>30</v>
      </c>
      <c r="F148" s="117" t="s">
        <v>480</v>
      </c>
      <c r="G148" s="119"/>
      <c r="H148" s="119">
        <v>301.81</v>
      </c>
      <c r="I148" s="117"/>
      <c r="J148" s="149">
        <v>45529.631064814814</v>
      </c>
    </row>
    <row r="149" spans="1:10" s="35" customFormat="1" ht="12.75" x14ac:dyDescent="0.2">
      <c r="A149" s="116">
        <v>55</v>
      </c>
      <c r="B149" s="146">
        <v>45510</v>
      </c>
      <c r="C149" s="117" t="s">
        <v>1091</v>
      </c>
      <c r="D149" s="117" t="s">
        <v>1294</v>
      </c>
      <c r="E149" s="118" t="s">
        <v>28</v>
      </c>
      <c r="F149" s="117" t="s">
        <v>27</v>
      </c>
      <c r="G149" s="119">
        <v>5432.52</v>
      </c>
      <c r="H149" s="119"/>
      <c r="I149" s="117"/>
      <c r="J149" s="149">
        <v>45529.631863425922</v>
      </c>
    </row>
    <row r="150" spans="1:10" s="35" customFormat="1" ht="12.75" x14ac:dyDescent="0.2">
      <c r="A150" s="116">
        <v>55</v>
      </c>
      <c r="B150" s="146">
        <v>45510</v>
      </c>
      <c r="C150" s="117" t="s">
        <v>1091</v>
      </c>
      <c r="D150" s="117" t="s">
        <v>1294</v>
      </c>
      <c r="E150" s="118" t="s">
        <v>30</v>
      </c>
      <c r="F150" s="117" t="s">
        <v>480</v>
      </c>
      <c r="G150" s="119"/>
      <c r="H150" s="119">
        <v>5432.52</v>
      </c>
      <c r="I150" s="117"/>
      <c r="J150" s="149">
        <v>45529.631863425922</v>
      </c>
    </row>
    <row r="151" spans="1:10" s="35" customFormat="1" ht="12.75" x14ac:dyDescent="0.2">
      <c r="A151" s="116">
        <v>56</v>
      </c>
      <c r="B151" s="146">
        <v>45510</v>
      </c>
      <c r="C151" s="117" t="s">
        <v>1264</v>
      </c>
      <c r="D151" s="117" t="s">
        <v>1295</v>
      </c>
      <c r="E151" s="118" t="s">
        <v>28</v>
      </c>
      <c r="F151" s="117" t="s">
        <v>27</v>
      </c>
      <c r="G151" s="119">
        <v>201.21</v>
      </c>
      <c r="H151" s="119"/>
      <c r="I151" s="117"/>
      <c r="J151" s="149">
        <v>45529.633194444446</v>
      </c>
    </row>
    <row r="152" spans="1:10" s="35" customFormat="1" ht="12.75" x14ac:dyDescent="0.2">
      <c r="A152" s="116">
        <v>56</v>
      </c>
      <c r="B152" s="146">
        <v>45510</v>
      </c>
      <c r="C152" s="117" t="s">
        <v>1264</v>
      </c>
      <c r="D152" s="117" t="s">
        <v>1295</v>
      </c>
      <c r="E152" s="118" t="s">
        <v>30</v>
      </c>
      <c r="F152" s="117" t="s">
        <v>480</v>
      </c>
      <c r="G152" s="119"/>
      <c r="H152" s="119">
        <v>201.21</v>
      </c>
      <c r="I152" s="117"/>
      <c r="J152" s="149">
        <v>45529.633194444446</v>
      </c>
    </row>
    <row r="153" spans="1:10" s="35" customFormat="1" ht="12.75" x14ac:dyDescent="0.2">
      <c r="A153" s="116">
        <v>57</v>
      </c>
      <c r="B153" s="146">
        <v>45510</v>
      </c>
      <c r="C153" s="117" t="s">
        <v>1281</v>
      </c>
      <c r="D153" s="117" t="s">
        <v>1165</v>
      </c>
      <c r="E153" s="118" t="s">
        <v>1167</v>
      </c>
      <c r="F153" s="117" t="s">
        <v>1168</v>
      </c>
      <c r="G153" s="119">
        <v>25</v>
      </c>
      <c r="H153" s="119"/>
      <c r="I153" s="117"/>
      <c r="J153" s="149">
        <v>45529.634039351855</v>
      </c>
    </row>
    <row r="154" spans="1:10" s="35" customFormat="1" ht="12.75" x14ac:dyDescent="0.2">
      <c r="A154" s="116">
        <v>57</v>
      </c>
      <c r="B154" s="146">
        <v>45510</v>
      </c>
      <c r="C154" s="117" t="s">
        <v>1281</v>
      </c>
      <c r="D154" s="117" t="s">
        <v>1165</v>
      </c>
      <c r="E154" s="118" t="s">
        <v>28</v>
      </c>
      <c r="F154" s="117" t="s">
        <v>27</v>
      </c>
      <c r="G154" s="119"/>
      <c r="H154" s="119">
        <v>25</v>
      </c>
      <c r="I154" s="117"/>
      <c r="J154" s="149">
        <v>45529.634039351855</v>
      </c>
    </row>
    <row r="155" spans="1:10" s="35" customFormat="1" ht="12.75" x14ac:dyDescent="0.2">
      <c r="A155" s="116">
        <v>58</v>
      </c>
      <c r="B155" s="146">
        <v>45510</v>
      </c>
      <c r="C155" s="117" t="s">
        <v>1296</v>
      </c>
      <c r="D155" s="117" t="s">
        <v>1165</v>
      </c>
      <c r="E155" s="118" t="s">
        <v>28</v>
      </c>
      <c r="F155" s="117" t="s">
        <v>27</v>
      </c>
      <c r="G155" s="119">
        <v>514.87</v>
      </c>
      <c r="H155" s="119"/>
      <c r="I155" s="117"/>
      <c r="J155" s="149">
        <v>45529.63486111111</v>
      </c>
    </row>
    <row r="156" spans="1:10" s="35" customFormat="1" ht="12.75" x14ac:dyDescent="0.2">
      <c r="A156" s="116">
        <v>58</v>
      </c>
      <c r="B156" s="146">
        <v>45510</v>
      </c>
      <c r="C156" s="117" t="s">
        <v>1296</v>
      </c>
      <c r="D156" s="117" t="s">
        <v>1165</v>
      </c>
      <c r="E156" s="118" t="s">
        <v>96</v>
      </c>
      <c r="F156" s="117" t="s">
        <v>486</v>
      </c>
      <c r="G156" s="119"/>
      <c r="H156" s="119">
        <v>514.87</v>
      </c>
      <c r="I156" s="117"/>
      <c r="J156" s="149">
        <v>45529.63486111111</v>
      </c>
    </row>
    <row r="157" spans="1:10" s="35" customFormat="1" ht="12.75" x14ac:dyDescent="0.2">
      <c r="A157" s="116">
        <v>59</v>
      </c>
      <c r="B157" s="146">
        <v>45511</v>
      </c>
      <c r="C157" s="117" t="s">
        <v>659</v>
      </c>
      <c r="D157" s="117" t="s">
        <v>1297</v>
      </c>
      <c r="E157" s="118" t="s">
        <v>28</v>
      </c>
      <c r="F157" s="117" t="s">
        <v>27</v>
      </c>
      <c r="G157" s="119">
        <v>1207.24</v>
      </c>
      <c r="H157" s="119"/>
      <c r="I157" s="117"/>
      <c r="J157" s="149">
        <v>45529.635277777779</v>
      </c>
    </row>
    <row r="158" spans="1:10" s="35" customFormat="1" ht="12.75" x14ac:dyDescent="0.2">
      <c r="A158" s="116">
        <v>59</v>
      </c>
      <c r="B158" s="146">
        <v>45511</v>
      </c>
      <c r="C158" s="117" t="s">
        <v>659</v>
      </c>
      <c r="D158" s="117" t="s">
        <v>1297</v>
      </c>
      <c r="E158" s="118" t="s">
        <v>30</v>
      </c>
      <c r="F158" s="117" t="s">
        <v>480</v>
      </c>
      <c r="G158" s="119"/>
      <c r="H158" s="119">
        <v>1207.24</v>
      </c>
      <c r="I158" s="117"/>
      <c r="J158" s="149">
        <v>45529.635277777779</v>
      </c>
    </row>
    <row r="159" spans="1:10" s="35" customFormat="1" ht="12.75" x14ac:dyDescent="0.2">
      <c r="A159" s="116">
        <v>60</v>
      </c>
      <c r="B159" s="146">
        <v>45511</v>
      </c>
      <c r="C159" s="117" t="s">
        <v>912</v>
      </c>
      <c r="D159" s="117" t="s">
        <v>1298</v>
      </c>
      <c r="E159" s="118" t="s">
        <v>28</v>
      </c>
      <c r="F159" s="117" t="s">
        <v>27</v>
      </c>
      <c r="G159" s="119">
        <v>1192.8699999999999</v>
      </c>
      <c r="H159" s="119"/>
      <c r="I159" s="117"/>
      <c r="J159" s="149">
        <v>45529.635613425926</v>
      </c>
    </row>
    <row r="160" spans="1:10" s="35" customFormat="1" ht="12.75" x14ac:dyDescent="0.2">
      <c r="A160" s="116">
        <v>60</v>
      </c>
      <c r="B160" s="146">
        <v>45511</v>
      </c>
      <c r="C160" s="117" t="s">
        <v>912</v>
      </c>
      <c r="D160" s="117" t="s">
        <v>1298</v>
      </c>
      <c r="E160" s="118" t="s">
        <v>30</v>
      </c>
      <c r="F160" s="117" t="s">
        <v>480</v>
      </c>
      <c r="G160" s="119"/>
      <c r="H160" s="119">
        <v>1192.8699999999999</v>
      </c>
      <c r="I160" s="117"/>
      <c r="J160" s="149">
        <v>45529.635613425926</v>
      </c>
    </row>
    <row r="161" spans="1:10" s="35" customFormat="1" ht="12.75" x14ac:dyDescent="0.2">
      <c r="A161" s="116">
        <v>61</v>
      </c>
      <c r="B161" s="146">
        <v>45512</v>
      </c>
      <c r="C161" s="117" t="s">
        <v>1268</v>
      </c>
      <c r="D161" s="117" t="s">
        <v>1299</v>
      </c>
      <c r="E161" s="118" t="s">
        <v>28</v>
      </c>
      <c r="F161" s="117" t="s">
        <v>27</v>
      </c>
      <c r="G161" s="119">
        <v>3578.6</v>
      </c>
      <c r="H161" s="119"/>
      <c r="I161" s="117"/>
      <c r="J161" s="149">
        <v>45529.636006944442</v>
      </c>
    </row>
    <row r="162" spans="1:10" s="35" customFormat="1" ht="12.75" x14ac:dyDescent="0.2">
      <c r="A162" s="116">
        <v>61</v>
      </c>
      <c r="B162" s="146">
        <v>45512</v>
      </c>
      <c r="C162" s="117" t="s">
        <v>1268</v>
      </c>
      <c r="D162" s="117" t="s">
        <v>1299</v>
      </c>
      <c r="E162" s="118" t="s">
        <v>30</v>
      </c>
      <c r="F162" s="117" t="s">
        <v>480</v>
      </c>
      <c r="G162" s="119"/>
      <c r="H162" s="119">
        <v>3578.6</v>
      </c>
      <c r="I162" s="117"/>
      <c r="J162" s="149">
        <v>45529.636006944442</v>
      </c>
    </row>
    <row r="163" spans="1:10" s="35" customFormat="1" ht="12.75" x14ac:dyDescent="0.2">
      <c r="A163" s="116">
        <v>62</v>
      </c>
      <c r="B163" s="146">
        <v>45513</v>
      </c>
      <c r="C163" s="117" t="s">
        <v>1270</v>
      </c>
      <c r="D163" s="117" t="s">
        <v>1300</v>
      </c>
      <c r="E163" s="118" t="s">
        <v>28</v>
      </c>
      <c r="F163" s="117" t="s">
        <v>27</v>
      </c>
      <c r="G163" s="119">
        <v>301.81</v>
      </c>
      <c r="H163" s="119"/>
      <c r="I163" s="117"/>
      <c r="J163" s="149">
        <v>45529.636423611111</v>
      </c>
    </row>
    <row r="164" spans="1:10" s="35" customFormat="1" ht="12.75" x14ac:dyDescent="0.2">
      <c r="A164" s="116">
        <v>62</v>
      </c>
      <c r="B164" s="146">
        <v>45513</v>
      </c>
      <c r="C164" s="117" t="s">
        <v>1270</v>
      </c>
      <c r="D164" s="117" t="s">
        <v>1300</v>
      </c>
      <c r="E164" s="118" t="s">
        <v>30</v>
      </c>
      <c r="F164" s="117" t="s">
        <v>480</v>
      </c>
      <c r="G164" s="119"/>
      <c r="H164" s="119">
        <v>301.81</v>
      </c>
      <c r="I164" s="117"/>
      <c r="J164" s="149">
        <v>45529.636423611111</v>
      </c>
    </row>
    <row r="165" spans="1:10" s="35" customFormat="1" ht="12.75" x14ac:dyDescent="0.2">
      <c r="A165" s="116">
        <v>63</v>
      </c>
      <c r="B165" s="146">
        <v>45513</v>
      </c>
      <c r="C165" s="117" t="s">
        <v>651</v>
      </c>
      <c r="D165" s="117" t="s">
        <v>1301</v>
      </c>
      <c r="E165" s="118" t="s">
        <v>28</v>
      </c>
      <c r="F165" s="117" t="s">
        <v>27</v>
      </c>
      <c r="G165" s="119">
        <v>704.23</v>
      </c>
      <c r="H165" s="119"/>
      <c r="I165" s="117"/>
      <c r="J165" s="149">
        <v>45529.637430555558</v>
      </c>
    </row>
    <row r="166" spans="1:10" s="35" customFormat="1" ht="12.75" x14ac:dyDescent="0.2">
      <c r="A166" s="116">
        <v>63</v>
      </c>
      <c r="B166" s="146">
        <v>45513</v>
      </c>
      <c r="C166" s="117" t="s">
        <v>651</v>
      </c>
      <c r="D166" s="117" t="s">
        <v>1301</v>
      </c>
      <c r="E166" s="118" t="s">
        <v>30</v>
      </c>
      <c r="F166" s="117" t="s">
        <v>480</v>
      </c>
      <c r="G166" s="119"/>
      <c r="H166" s="119">
        <v>704.23</v>
      </c>
      <c r="I166" s="117"/>
      <c r="J166" s="149">
        <v>45529.637430555558</v>
      </c>
    </row>
    <row r="167" spans="1:10" s="35" customFormat="1" ht="12.75" x14ac:dyDescent="0.2">
      <c r="A167" s="116">
        <v>64</v>
      </c>
      <c r="B167" s="146">
        <v>45513</v>
      </c>
      <c r="C167" s="117" t="s">
        <v>504</v>
      </c>
      <c r="D167" s="117" t="s">
        <v>1302</v>
      </c>
      <c r="E167" s="118" t="s">
        <v>28</v>
      </c>
      <c r="F167" s="117" t="s">
        <v>27</v>
      </c>
      <c r="G167" s="119">
        <v>862.31</v>
      </c>
      <c r="H167" s="119"/>
      <c r="I167" s="117"/>
      <c r="J167" s="149">
        <v>45529.637719907405</v>
      </c>
    </row>
    <row r="168" spans="1:10" s="35" customFormat="1" ht="12.75" x14ac:dyDescent="0.2">
      <c r="A168" s="116">
        <v>64</v>
      </c>
      <c r="B168" s="146">
        <v>45513</v>
      </c>
      <c r="C168" s="117" t="s">
        <v>504</v>
      </c>
      <c r="D168" s="117" t="s">
        <v>1302</v>
      </c>
      <c r="E168" s="118" t="s">
        <v>30</v>
      </c>
      <c r="F168" s="117" t="s">
        <v>480</v>
      </c>
      <c r="G168" s="119"/>
      <c r="H168" s="119">
        <v>862.31</v>
      </c>
      <c r="I168" s="117"/>
      <c r="J168" s="149">
        <v>45529.637719907405</v>
      </c>
    </row>
    <row r="169" spans="1:10" s="35" customFormat="1" ht="12.75" x14ac:dyDescent="0.2">
      <c r="A169" s="116">
        <v>65</v>
      </c>
      <c r="B169" s="146">
        <v>45517</v>
      </c>
      <c r="C169" s="117" t="s">
        <v>1273</v>
      </c>
      <c r="D169" s="117" t="s">
        <v>1303</v>
      </c>
      <c r="E169" s="118" t="s">
        <v>28</v>
      </c>
      <c r="F169" s="117" t="s">
        <v>27</v>
      </c>
      <c r="G169" s="119">
        <v>1207.24</v>
      </c>
      <c r="H169" s="119"/>
      <c r="I169" s="117"/>
      <c r="J169" s="149">
        <v>45529.638090277775</v>
      </c>
    </row>
    <row r="170" spans="1:10" s="35" customFormat="1" ht="12.75" x14ac:dyDescent="0.2">
      <c r="A170" s="116">
        <v>65</v>
      </c>
      <c r="B170" s="146">
        <v>45517</v>
      </c>
      <c r="C170" s="117" t="s">
        <v>1273</v>
      </c>
      <c r="D170" s="117" t="s">
        <v>1303</v>
      </c>
      <c r="E170" s="118" t="s">
        <v>30</v>
      </c>
      <c r="F170" s="117" t="s">
        <v>480</v>
      </c>
      <c r="G170" s="119"/>
      <c r="H170" s="119">
        <v>1207.24</v>
      </c>
      <c r="I170" s="117"/>
      <c r="J170" s="149">
        <v>45529.638090277775</v>
      </c>
    </row>
    <row r="171" spans="1:10" s="35" customFormat="1" ht="12.75" x14ac:dyDescent="0.2">
      <c r="A171" s="116">
        <v>66</v>
      </c>
      <c r="B171" s="146">
        <v>45518</v>
      </c>
      <c r="C171" s="117" t="s">
        <v>1035</v>
      </c>
      <c r="D171" s="117" t="s">
        <v>1304</v>
      </c>
      <c r="E171" s="118" t="s">
        <v>28</v>
      </c>
      <c r="F171" s="117" t="s">
        <v>27</v>
      </c>
      <c r="G171" s="119">
        <v>18812.79</v>
      </c>
      <c r="H171" s="119"/>
      <c r="I171" s="117"/>
      <c r="J171" s="149">
        <v>45529.638506944444</v>
      </c>
    </row>
    <row r="172" spans="1:10" s="35" customFormat="1" ht="12.75" x14ac:dyDescent="0.2">
      <c r="A172" s="116">
        <v>66</v>
      </c>
      <c r="B172" s="146">
        <v>45518</v>
      </c>
      <c r="C172" s="117" t="s">
        <v>1035</v>
      </c>
      <c r="D172" s="117" t="s">
        <v>1304</v>
      </c>
      <c r="E172" s="118" t="s">
        <v>30</v>
      </c>
      <c r="F172" s="117" t="s">
        <v>480</v>
      </c>
      <c r="G172" s="119"/>
      <c r="H172" s="119">
        <v>18812.79</v>
      </c>
      <c r="I172" s="117"/>
      <c r="J172" s="149">
        <v>45529.638506944444</v>
      </c>
    </row>
    <row r="173" spans="1:10" s="35" customFormat="1" ht="12.75" x14ac:dyDescent="0.2">
      <c r="A173" s="116">
        <v>67</v>
      </c>
      <c r="B173" s="146">
        <v>45518</v>
      </c>
      <c r="C173" s="117" t="s">
        <v>890</v>
      </c>
      <c r="D173" s="117" t="s">
        <v>1305</v>
      </c>
      <c r="E173" s="118" t="s">
        <v>28</v>
      </c>
      <c r="F173" s="117" t="s">
        <v>27</v>
      </c>
      <c r="G173" s="119">
        <v>2493.52</v>
      </c>
      <c r="H173" s="119"/>
      <c r="I173" s="117"/>
      <c r="J173" s="149">
        <v>45529.639687499999</v>
      </c>
    </row>
    <row r="174" spans="1:10" s="35" customFormat="1" ht="12.75" x14ac:dyDescent="0.2">
      <c r="A174" s="116">
        <v>67</v>
      </c>
      <c r="B174" s="146">
        <v>45518</v>
      </c>
      <c r="C174" s="117" t="s">
        <v>890</v>
      </c>
      <c r="D174" s="117" t="s">
        <v>1305</v>
      </c>
      <c r="E174" s="118" t="s">
        <v>30</v>
      </c>
      <c r="F174" s="117" t="s">
        <v>480</v>
      </c>
      <c r="G174" s="119"/>
      <c r="H174" s="119">
        <v>2493.52</v>
      </c>
      <c r="I174" s="117"/>
      <c r="J174" s="149">
        <v>45529.639687499999</v>
      </c>
    </row>
    <row r="175" spans="1:10" s="35" customFormat="1" ht="12.75" x14ac:dyDescent="0.2">
      <c r="A175" s="116">
        <v>68</v>
      </c>
      <c r="B175" s="146">
        <v>45518</v>
      </c>
      <c r="C175" s="117" t="s">
        <v>1276</v>
      </c>
      <c r="D175" s="117" t="s">
        <v>1306</v>
      </c>
      <c r="E175" s="118" t="s">
        <v>28</v>
      </c>
      <c r="F175" s="117" t="s">
        <v>27</v>
      </c>
      <c r="G175" s="119">
        <v>7976.4</v>
      </c>
      <c r="H175" s="119"/>
      <c r="I175" s="117"/>
      <c r="J175" s="149">
        <v>45529.640081018515</v>
      </c>
    </row>
    <row r="176" spans="1:10" s="35" customFormat="1" ht="12.75" x14ac:dyDescent="0.2">
      <c r="A176" s="116">
        <v>68</v>
      </c>
      <c r="B176" s="146">
        <v>45518</v>
      </c>
      <c r="C176" s="117" t="s">
        <v>1276</v>
      </c>
      <c r="D176" s="117" t="s">
        <v>1306</v>
      </c>
      <c r="E176" s="118" t="s">
        <v>30</v>
      </c>
      <c r="F176" s="117" t="s">
        <v>480</v>
      </c>
      <c r="G176" s="119"/>
      <c r="H176" s="119">
        <v>7976.4</v>
      </c>
      <c r="I176" s="117"/>
      <c r="J176" s="149">
        <v>45529.640081018515</v>
      </c>
    </row>
    <row r="177" spans="1:10" s="35" customFormat="1" ht="12.75" x14ac:dyDescent="0.2">
      <c r="A177" s="116">
        <v>69</v>
      </c>
      <c r="B177" s="146">
        <v>45519</v>
      </c>
      <c r="C177" s="117" t="s">
        <v>658</v>
      </c>
      <c r="D177" s="117" t="s">
        <v>1307</v>
      </c>
      <c r="E177" s="118" t="s">
        <v>28</v>
      </c>
      <c r="F177" s="117" t="s">
        <v>27</v>
      </c>
      <c r="G177" s="119">
        <v>1810.86</v>
      </c>
      <c r="H177" s="119"/>
      <c r="I177" s="117"/>
      <c r="J177" s="149">
        <v>45529.810243055559</v>
      </c>
    </row>
    <row r="178" spans="1:10" s="35" customFormat="1" ht="12.75" x14ac:dyDescent="0.2">
      <c r="A178" s="116">
        <v>69</v>
      </c>
      <c r="B178" s="146">
        <v>45519</v>
      </c>
      <c r="C178" s="117" t="s">
        <v>658</v>
      </c>
      <c r="D178" s="117" t="s">
        <v>1307</v>
      </c>
      <c r="E178" s="118" t="s">
        <v>30</v>
      </c>
      <c r="F178" s="117" t="s">
        <v>480</v>
      </c>
      <c r="G178" s="119"/>
      <c r="H178" s="119">
        <v>1810.86</v>
      </c>
      <c r="I178" s="117"/>
      <c r="J178" s="149">
        <v>45529.810243055559</v>
      </c>
    </row>
    <row r="179" spans="1:10" s="35" customFormat="1" ht="12.75" x14ac:dyDescent="0.2">
      <c r="A179" s="116">
        <v>70</v>
      </c>
      <c r="B179" s="146">
        <v>45519</v>
      </c>
      <c r="C179" s="117" t="s">
        <v>665</v>
      </c>
      <c r="D179" s="117" t="s">
        <v>1308</v>
      </c>
      <c r="E179" s="118" t="s">
        <v>28</v>
      </c>
      <c r="F179" s="117" t="s">
        <v>27</v>
      </c>
      <c r="G179" s="119">
        <v>6740.41</v>
      </c>
      <c r="H179" s="119"/>
      <c r="I179" s="117"/>
      <c r="J179" s="149">
        <v>45529.811585648145</v>
      </c>
    </row>
    <row r="180" spans="1:10" s="35" customFormat="1" ht="12.75" x14ac:dyDescent="0.2">
      <c r="A180" s="116">
        <v>70</v>
      </c>
      <c r="B180" s="146">
        <v>45519</v>
      </c>
      <c r="C180" s="117" t="s">
        <v>665</v>
      </c>
      <c r="D180" s="117" t="s">
        <v>1308</v>
      </c>
      <c r="E180" s="118" t="s">
        <v>30</v>
      </c>
      <c r="F180" s="117" t="s">
        <v>480</v>
      </c>
      <c r="G180" s="119"/>
      <c r="H180" s="119">
        <v>6740.41</v>
      </c>
      <c r="I180" s="117"/>
      <c r="J180" s="149">
        <v>45529.811585648145</v>
      </c>
    </row>
    <row r="181" spans="1:10" s="35" customFormat="1" ht="12.75" x14ac:dyDescent="0.2">
      <c r="A181" s="116">
        <v>71</v>
      </c>
      <c r="B181" s="146">
        <v>45519</v>
      </c>
      <c r="C181" s="117" t="s">
        <v>503</v>
      </c>
      <c r="D181" s="117" t="s">
        <v>1309</v>
      </c>
      <c r="E181" s="118" t="s">
        <v>28</v>
      </c>
      <c r="F181" s="117" t="s">
        <v>27</v>
      </c>
      <c r="G181" s="119">
        <v>2989.35</v>
      </c>
      <c r="H181" s="119"/>
      <c r="I181" s="117"/>
      <c r="J181" s="149">
        <v>45529.811851851853</v>
      </c>
    </row>
    <row r="182" spans="1:10" s="35" customFormat="1" ht="12.75" x14ac:dyDescent="0.2">
      <c r="A182" s="116">
        <v>71</v>
      </c>
      <c r="B182" s="146">
        <v>45519</v>
      </c>
      <c r="C182" s="117" t="s">
        <v>503</v>
      </c>
      <c r="D182" s="117" t="s">
        <v>1309</v>
      </c>
      <c r="E182" s="118" t="s">
        <v>30</v>
      </c>
      <c r="F182" s="117" t="s">
        <v>480</v>
      </c>
      <c r="G182" s="119"/>
      <c r="H182" s="119">
        <v>2989.35</v>
      </c>
      <c r="I182" s="117"/>
      <c r="J182" s="149">
        <v>45529.811851851853</v>
      </c>
    </row>
    <row r="183" spans="1:10" s="35" customFormat="1" ht="12.75" x14ac:dyDescent="0.2">
      <c r="A183" s="116">
        <v>72</v>
      </c>
      <c r="B183" s="146">
        <v>45519</v>
      </c>
      <c r="C183" s="117" t="s">
        <v>1090</v>
      </c>
      <c r="D183" s="117" t="s">
        <v>1310</v>
      </c>
      <c r="E183" s="118" t="s">
        <v>28</v>
      </c>
      <c r="F183" s="117" t="s">
        <v>27</v>
      </c>
      <c r="G183" s="119">
        <v>804.83</v>
      </c>
      <c r="H183" s="119"/>
      <c r="I183" s="117"/>
      <c r="J183" s="149">
        <v>45529.812662037039</v>
      </c>
    </row>
    <row r="184" spans="1:10" s="35" customFormat="1" ht="12.75" x14ac:dyDescent="0.2">
      <c r="A184" s="116">
        <v>72</v>
      </c>
      <c r="B184" s="146">
        <v>45519</v>
      </c>
      <c r="C184" s="117" t="s">
        <v>1090</v>
      </c>
      <c r="D184" s="117" t="s">
        <v>1310</v>
      </c>
      <c r="E184" s="118" t="s">
        <v>30</v>
      </c>
      <c r="F184" s="117" t="s">
        <v>480</v>
      </c>
      <c r="G184" s="119"/>
      <c r="H184" s="119">
        <v>804.83</v>
      </c>
      <c r="I184" s="117"/>
      <c r="J184" s="149">
        <v>45529.812662037039</v>
      </c>
    </row>
    <row r="185" spans="1:10" s="35" customFormat="1" ht="12.75" x14ac:dyDescent="0.2">
      <c r="A185" s="116">
        <v>73</v>
      </c>
      <c r="B185" s="146">
        <v>45520</v>
      </c>
      <c r="C185" s="117" t="s">
        <v>1152</v>
      </c>
      <c r="D185" s="117" t="s">
        <v>1311</v>
      </c>
      <c r="E185" s="118" t="s">
        <v>28</v>
      </c>
      <c r="F185" s="117" t="s">
        <v>27</v>
      </c>
      <c r="G185" s="119">
        <v>11368.16</v>
      </c>
      <c r="H185" s="119"/>
      <c r="I185" s="117"/>
      <c r="J185" s="149">
        <v>45529.818819444445</v>
      </c>
    </row>
    <row r="186" spans="1:10" s="35" customFormat="1" ht="12.75" x14ac:dyDescent="0.2">
      <c r="A186" s="116">
        <v>73</v>
      </c>
      <c r="B186" s="146">
        <v>45520</v>
      </c>
      <c r="C186" s="117" t="s">
        <v>1152</v>
      </c>
      <c r="D186" s="117" t="s">
        <v>1311</v>
      </c>
      <c r="E186" s="118" t="s">
        <v>30</v>
      </c>
      <c r="F186" s="117" t="s">
        <v>480</v>
      </c>
      <c r="G186" s="119"/>
      <c r="H186" s="119">
        <v>11368.16</v>
      </c>
      <c r="I186" s="117"/>
      <c r="J186" s="149">
        <v>45529.818819444445</v>
      </c>
    </row>
    <row r="187" spans="1:10" s="35" customFormat="1" ht="12.75" x14ac:dyDescent="0.2">
      <c r="A187" s="116">
        <v>74</v>
      </c>
      <c r="B187" s="146">
        <v>45520</v>
      </c>
      <c r="C187" s="117" t="s">
        <v>638</v>
      </c>
      <c r="D187" s="117" t="s">
        <v>1331</v>
      </c>
      <c r="E187" s="118" t="s">
        <v>28</v>
      </c>
      <c r="F187" s="117" t="s">
        <v>27</v>
      </c>
      <c r="G187" s="119">
        <v>603.62</v>
      </c>
      <c r="H187" s="119"/>
      <c r="I187" s="117"/>
      <c r="J187" s="149">
        <v>45529.830057870371</v>
      </c>
    </row>
    <row r="188" spans="1:10" s="35" customFormat="1" ht="12.75" x14ac:dyDescent="0.2">
      <c r="A188" s="116">
        <v>74</v>
      </c>
      <c r="B188" s="146">
        <v>45520</v>
      </c>
      <c r="C188" s="117" t="s">
        <v>638</v>
      </c>
      <c r="D188" s="117" t="s">
        <v>1331</v>
      </c>
      <c r="E188" s="118" t="s">
        <v>30</v>
      </c>
      <c r="F188" s="117" t="s">
        <v>480</v>
      </c>
      <c r="G188" s="119"/>
      <c r="H188" s="119">
        <v>603.62</v>
      </c>
      <c r="I188" s="117"/>
      <c r="J188" s="149">
        <v>45529.830057870371</v>
      </c>
    </row>
    <row r="189" spans="1:10" s="35" customFormat="1" ht="12.75" x14ac:dyDescent="0.2">
      <c r="A189" s="116">
        <v>75</v>
      </c>
      <c r="B189" s="146">
        <v>45520</v>
      </c>
      <c r="C189" s="117" t="s">
        <v>1316</v>
      </c>
      <c r="D189" s="117" t="s">
        <v>1332</v>
      </c>
      <c r="E189" s="118" t="s">
        <v>28</v>
      </c>
      <c r="F189" s="117" t="s">
        <v>27</v>
      </c>
      <c r="G189" s="119">
        <v>3018.09</v>
      </c>
      <c r="H189" s="119"/>
      <c r="I189" s="117"/>
      <c r="J189" s="149">
        <v>45529.830659722225</v>
      </c>
    </row>
    <row r="190" spans="1:10" s="35" customFormat="1" ht="12.75" x14ac:dyDescent="0.2">
      <c r="A190" s="116">
        <v>75</v>
      </c>
      <c r="B190" s="146">
        <v>45520</v>
      </c>
      <c r="C190" s="117" t="s">
        <v>1316</v>
      </c>
      <c r="D190" s="117" t="s">
        <v>1332</v>
      </c>
      <c r="E190" s="118" t="s">
        <v>30</v>
      </c>
      <c r="F190" s="117" t="s">
        <v>480</v>
      </c>
      <c r="G190" s="119"/>
      <c r="H190" s="119">
        <v>3018.09</v>
      </c>
      <c r="I190" s="117"/>
      <c r="J190" s="149">
        <v>45529.830659722225</v>
      </c>
    </row>
    <row r="191" spans="1:10" s="35" customFormat="1" ht="12.75" x14ac:dyDescent="0.2">
      <c r="A191" s="116">
        <v>76</v>
      </c>
      <c r="B191" s="146">
        <v>45520</v>
      </c>
      <c r="C191" s="117" t="s">
        <v>497</v>
      </c>
      <c r="D191" s="117" t="s">
        <v>1333</v>
      </c>
      <c r="E191" s="118" t="s">
        <v>28</v>
      </c>
      <c r="F191" s="117" t="s">
        <v>27</v>
      </c>
      <c r="G191" s="119">
        <v>905.43</v>
      </c>
      <c r="H191" s="119"/>
      <c r="I191" s="117"/>
      <c r="J191" s="149">
        <v>45529.830960648149</v>
      </c>
    </row>
    <row r="192" spans="1:10" s="35" customFormat="1" ht="12.75" x14ac:dyDescent="0.2">
      <c r="A192" s="116">
        <v>76</v>
      </c>
      <c r="B192" s="146">
        <v>45520</v>
      </c>
      <c r="C192" s="117" t="s">
        <v>497</v>
      </c>
      <c r="D192" s="117" t="s">
        <v>1333</v>
      </c>
      <c r="E192" s="118" t="s">
        <v>30</v>
      </c>
      <c r="F192" s="117" t="s">
        <v>480</v>
      </c>
      <c r="G192" s="119"/>
      <c r="H192" s="119">
        <v>905.43</v>
      </c>
      <c r="I192" s="117"/>
      <c r="J192" s="149">
        <v>45529.830960648149</v>
      </c>
    </row>
    <row r="193" spans="1:10" s="35" customFormat="1" ht="12.75" x14ac:dyDescent="0.2">
      <c r="A193" s="116">
        <v>77</v>
      </c>
      <c r="B193" s="146">
        <v>45520</v>
      </c>
      <c r="C193" s="117" t="s">
        <v>1319</v>
      </c>
      <c r="D193" s="117" t="s">
        <v>1334</v>
      </c>
      <c r="E193" s="118" t="s">
        <v>28</v>
      </c>
      <c r="F193" s="117" t="s">
        <v>27</v>
      </c>
      <c r="G193" s="119">
        <v>2263.5700000000002</v>
      </c>
      <c r="H193" s="119"/>
      <c r="I193" s="117"/>
      <c r="J193" s="149">
        <v>45529.831458333334</v>
      </c>
    </row>
    <row r="194" spans="1:10" s="35" customFormat="1" ht="12.75" x14ac:dyDescent="0.2">
      <c r="A194" s="116">
        <v>77</v>
      </c>
      <c r="B194" s="146">
        <v>45520</v>
      </c>
      <c r="C194" s="117" t="s">
        <v>1319</v>
      </c>
      <c r="D194" s="117" t="s">
        <v>1334</v>
      </c>
      <c r="E194" s="118" t="s">
        <v>30</v>
      </c>
      <c r="F194" s="117" t="s">
        <v>480</v>
      </c>
      <c r="G194" s="119"/>
      <c r="H194" s="119">
        <v>2263.5700000000002</v>
      </c>
      <c r="I194" s="117"/>
      <c r="J194" s="149">
        <v>45529.831458333334</v>
      </c>
    </row>
    <row r="195" spans="1:10" s="35" customFormat="1" ht="12.75" x14ac:dyDescent="0.2">
      <c r="A195" s="116">
        <v>78</v>
      </c>
      <c r="B195" s="146">
        <v>45520</v>
      </c>
      <c r="C195" s="117" t="s">
        <v>1319</v>
      </c>
      <c r="D195" s="117" t="s">
        <v>1335</v>
      </c>
      <c r="E195" s="118" t="s">
        <v>28</v>
      </c>
      <c r="F195" s="117" t="s">
        <v>27</v>
      </c>
      <c r="G195" s="119">
        <v>2263.5700000000002</v>
      </c>
      <c r="H195" s="119"/>
      <c r="I195" s="117"/>
      <c r="J195" s="149">
        <v>45529.831747685188</v>
      </c>
    </row>
    <row r="196" spans="1:10" s="35" customFormat="1" ht="12.75" x14ac:dyDescent="0.2">
      <c r="A196" s="116">
        <v>78</v>
      </c>
      <c r="B196" s="146">
        <v>45520</v>
      </c>
      <c r="C196" s="117" t="s">
        <v>1319</v>
      </c>
      <c r="D196" s="117" t="s">
        <v>1335</v>
      </c>
      <c r="E196" s="118" t="s">
        <v>30</v>
      </c>
      <c r="F196" s="117" t="s">
        <v>480</v>
      </c>
      <c r="G196" s="119"/>
      <c r="H196" s="119">
        <v>2263.5700000000002</v>
      </c>
      <c r="I196" s="117"/>
      <c r="J196" s="149">
        <v>45529.831747685188</v>
      </c>
    </row>
    <row r="197" spans="1:10" s="35" customFormat="1" ht="12.75" x14ac:dyDescent="0.2">
      <c r="A197" s="116">
        <v>79</v>
      </c>
      <c r="B197" s="146">
        <v>45520</v>
      </c>
      <c r="C197" s="117" t="s">
        <v>498</v>
      </c>
      <c r="D197" s="117" t="s">
        <v>1336</v>
      </c>
      <c r="E197" s="118" t="s">
        <v>28</v>
      </c>
      <c r="F197" s="117" t="s">
        <v>27</v>
      </c>
      <c r="G197" s="119">
        <v>999.13</v>
      </c>
      <c r="H197" s="119"/>
      <c r="I197" s="117"/>
      <c r="J197" s="149">
        <v>45529.832013888888</v>
      </c>
    </row>
    <row r="198" spans="1:10" s="35" customFormat="1" ht="12.75" x14ac:dyDescent="0.2">
      <c r="A198" s="116">
        <v>79</v>
      </c>
      <c r="B198" s="146">
        <v>45520</v>
      </c>
      <c r="C198" s="117" t="s">
        <v>498</v>
      </c>
      <c r="D198" s="117" t="s">
        <v>1336</v>
      </c>
      <c r="E198" s="118" t="s">
        <v>30</v>
      </c>
      <c r="F198" s="117" t="s">
        <v>480</v>
      </c>
      <c r="G198" s="119"/>
      <c r="H198" s="119">
        <v>999.13</v>
      </c>
      <c r="I198" s="117"/>
      <c r="J198" s="149">
        <v>45529.832013888888</v>
      </c>
    </row>
    <row r="199" spans="1:10" s="35" customFormat="1" ht="12.75" x14ac:dyDescent="0.2">
      <c r="A199" s="116">
        <v>80</v>
      </c>
      <c r="B199" s="146">
        <v>45520</v>
      </c>
      <c r="C199" s="117" t="s">
        <v>956</v>
      </c>
      <c r="D199" s="117" t="s">
        <v>1337</v>
      </c>
      <c r="E199" s="118" t="s">
        <v>28</v>
      </c>
      <c r="F199" s="117" t="s">
        <v>27</v>
      </c>
      <c r="G199" s="119">
        <v>11871.17</v>
      </c>
      <c r="H199" s="119"/>
      <c r="I199" s="117"/>
      <c r="J199" s="149">
        <v>45529.83253472222</v>
      </c>
    </row>
    <row r="200" spans="1:10" s="35" customFormat="1" ht="12.75" x14ac:dyDescent="0.2">
      <c r="A200" s="116">
        <v>80</v>
      </c>
      <c r="B200" s="146">
        <v>45520</v>
      </c>
      <c r="C200" s="117" t="s">
        <v>956</v>
      </c>
      <c r="D200" s="117" t="s">
        <v>1337</v>
      </c>
      <c r="E200" s="118" t="s">
        <v>30</v>
      </c>
      <c r="F200" s="117" t="s">
        <v>480</v>
      </c>
      <c r="G200" s="119"/>
      <c r="H200" s="119">
        <v>11871.17</v>
      </c>
      <c r="I200" s="117"/>
      <c r="J200" s="149">
        <v>45529.83253472222</v>
      </c>
    </row>
    <row r="201" spans="1:10" s="35" customFormat="1" ht="12.75" x14ac:dyDescent="0.2">
      <c r="A201" s="116">
        <v>81</v>
      </c>
      <c r="B201" s="146">
        <v>45520</v>
      </c>
      <c r="C201" s="117" t="s">
        <v>653</v>
      </c>
      <c r="D201" s="117" t="s">
        <v>1338</v>
      </c>
      <c r="E201" s="118" t="s">
        <v>28</v>
      </c>
      <c r="F201" s="117" t="s">
        <v>27</v>
      </c>
      <c r="G201" s="119">
        <v>3118.7</v>
      </c>
      <c r="H201" s="119"/>
      <c r="I201" s="117"/>
      <c r="J201" s="149">
        <v>45529.833287037036</v>
      </c>
    </row>
    <row r="202" spans="1:10" s="35" customFormat="1" ht="12.75" x14ac:dyDescent="0.2">
      <c r="A202" s="116">
        <v>81</v>
      </c>
      <c r="B202" s="146">
        <v>45520</v>
      </c>
      <c r="C202" s="117" t="s">
        <v>653</v>
      </c>
      <c r="D202" s="117" t="s">
        <v>1338</v>
      </c>
      <c r="E202" s="118" t="s">
        <v>30</v>
      </c>
      <c r="F202" s="117" t="s">
        <v>480</v>
      </c>
      <c r="G202" s="119"/>
      <c r="H202" s="119">
        <v>3118.7</v>
      </c>
      <c r="I202" s="117"/>
      <c r="J202" s="149">
        <v>45529.833287037036</v>
      </c>
    </row>
    <row r="203" spans="1:10" s="35" customFormat="1" ht="12.75" x14ac:dyDescent="0.2">
      <c r="A203" s="116">
        <v>82</v>
      </c>
      <c r="B203" s="146">
        <v>45520</v>
      </c>
      <c r="C203" s="117" t="s">
        <v>652</v>
      </c>
      <c r="D203" s="117" t="s">
        <v>1339</v>
      </c>
      <c r="E203" s="118" t="s">
        <v>28</v>
      </c>
      <c r="F203" s="117" t="s">
        <v>27</v>
      </c>
      <c r="G203" s="119">
        <v>3018.09</v>
      </c>
      <c r="H203" s="119"/>
      <c r="I203" s="117"/>
      <c r="J203" s="149">
        <v>45529.833506944444</v>
      </c>
    </row>
    <row r="204" spans="1:10" s="35" customFormat="1" ht="12.75" x14ac:dyDescent="0.2">
      <c r="A204" s="116">
        <v>82</v>
      </c>
      <c r="B204" s="146">
        <v>45520</v>
      </c>
      <c r="C204" s="117" t="s">
        <v>652</v>
      </c>
      <c r="D204" s="117" t="s">
        <v>1339</v>
      </c>
      <c r="E204" s="118" t="s">
        <v>30</v>
      </c>
      <c r="F204" s="117" t="s">
        <v>480</v>
      </c>
      <c r="G204" s="119"/>
      <c r="H204" s="119">
        <v>3018.09</v>
      </c>
      <c r="I204" s="117"/>
      <c r="J204" s="149">
        <v>45529.833506944444</v>
      </c>
    </row>
    <row r="205" spans="1:10" s="35" customFormat="1" ht="12.75" x14ac:dyDescent="0.2">
      <c r="A205" s="116">
        <v>83</v>
      </c>
      <c r="B205" s="146">
        <v>45523</v>
      </c>
      <c r="C205" s="117" t="s">
        <v>1325</v>
      </c>
      <c r="D205" s="117" t="s">
        <v>1340</v>
      </c>
      <c r="E205" s="118" t="s">
        <v>28</v>
      </c>
      <c r="F205" s="117" t="s">
        <v>27</v>
      </c>
      <c r="G205" s="119">
        <v>5533.18</v>
      </c>
      <c r="H205" s="119"/>
      <c r="I205" s="117"/>
      <c r="J205" s="149">
        <v>45529.833773148152</v>
      </c>
    </row>
    <row r="206" spans="1:10" s="35" customFormat="1" ht="12.75" x14ac:dyDescent="0.2">
      <c r="A206" s="116">
        <v>83</v>
      </c>
      <c r="B206" s="146">
        <v>45523</v>
      </c>
      <c r="C206" s="117" t="s">
        <v>1325</v>
      </c>
      <c r="D206" s="117" t="s">
        <v>1340</v>
      </c>
      <c r="E206" s="118" t="s">
        <v>30</v>
      </c>
      <c r="F206" s="117" t="s">
        <v>480</v>
      </c>
      <c r="G206" s="119"/>
      <c r="H206" s="119">
        <v>5533.18</v>
      </c>
      <c r="I206" s="117"/>
      <c r="J206" s="149">
        <v>45529.833773148152</v>
      </c>
    </row>
    <row r="207" spans="1:10" s="35" customFormat="1" ht="12.75" x14ac:dyDescent="0.2">
      <c r="A207" s="116">
        <v>84</v>
      </c>
      <c r="B207" s="146">
        <v>45525</v>
      </c>
      <c r="C207" s="117" t="s">
        <v>649</v>
      </c>
      <c r="D207" s="117" t="s">
        <v>1341</v>
      </c>
      <c r="E207" s="118" t="s">
        <v>28</v>
      </c>
      <c r="F207" s="117" t="s">
        <v>27</v>
      </c>
      <c r="G207" s="119">
        <v>2313.88</v>
      </c>
      <c r="H207" s="119"/>
      <c r="I207" s="117"/>
      <c r="J207" s="149">
        <v>45529.834907407407</v>
      </c>
    </row>
    <row r="208" spans="1:10" s="35" customFormat="1" ht="12.75" x14ac:dyDescent="0.2">
      <c r="A208" s="116">
        <v>84</v>
      </c>
      <c r="B208" s="146">
        <v>45525</v>
      </c>
      <c r="C208" s="117" t="s">
        <v>649</v>
      </c>
      <c r="D208" s="117" t="s">
        <v>1341</v>
      </c>
      <c r="E208" s="118" t="s">
        <v>30</v>
      </c>
      <c r="F208" s="117" t="s">
        <v>480</v>
      </c>
      <c r="G208" s="119"/>
      <c r="H208" s="119">
        <v>2313.88</v>
      </c>
      <c r="I208" s="117"/>
      <c r="J208" s="149">
        <v>45529.834907407407</v>
      </c>
    </row>
    <row r="209" spans="1:10" s="35" customFormat="1" ht="12.75" x14ac:dyDescent="0.2">
      <c r="A209" s="116">
        <v>85</v>
      </c>
      <c r="B209" s="146">
        <v>45526</v>
      </c>
      <c r="C209" s="117" t="s">
        <v>647</v>
      </c>
      <c r="D209" s="117" t="s">
        <v>1342</v>
      </c>
      <c r="E209" s="118" t="s">
        <v>28</v>
      </c>
      <c r="F209" s="117" t="s">
        <v>27</v>
      </c>
      <c r="G209" s="119">
        <v>503.02</v>
      </c>
      <c r="H209" s="119"/>
      <c r="I209" s="117"/>
      <c r="J209" s="149">
        <v>45529.835196759261</v>
      </c>
    </row>
    <row r="210" spans="1:10" s="35" customFormat="1" ht="12.75" x14ac:dyDescent="0.2">
      <c r="A210" s="116">
        <v>85</v>
      </c>
      <c r="B210" s="146">
        <v>45526</v>
      </c>
      <c r="C210" s="117" t="s">
        <v>647</v>
      </c>
      <c r="D210" s="117" t="s">
        <v>1342</v>
      </c>
      <c r="E210" s="118" t="s">
        <v>30</v>
      </c>
      <c r="F210" s="117" t="s">
        <v>480</v>
      </c>
      <c r="G210" s="119"/>
      <c r="H210" s="119">
        <v>503.02</v>
      </c>
      <c r="I210" s="117"/>
      <c r="J210" s="149">
        <v>45529.835196759261</v>
      </c>
    </row>
    <row r="211" spans="1:10" s="35" customFormat="1" ht="12.75" x14ac:dyDescent="0.2">
      <c r="A211" s="116">
        <v>86</v>
      </c>
      <c r="B211" s="146">
        <v>45526</v>
      </c>
      <c r="C211" s="117" t="s">
        <v>666</v>
      </c>
      <c r="D211" s="117" t="s">
        <v>1343</v>
      </c>
      <c r="E211" s="118" t="s">
        <v>28</v>
      </c>
      <c r="F211" s="117" t="s">
        <v>27</v>
      </c>
      <c r="G211" s="119">
        <v>905.43</v>
      </c>
      <c r="H211" s="119"/>
      <c r="I211" s="117"/>
      <c r="J211" s="149">
        <v>45529.835451388892</v>
      </c>
    </row>
    <row r="212" spans="1:10" s="35" customFormat="1" ht="12.75" x14ac:dyDescent="0.2">
      <c r="A212" s="116">
        <v>86</v>
      </c>
      <c r="B212" s="146">
        <v>45526</v>
      </c>
      <c r="C212" s="117" t="s">
        <v>666</v>
      </c>
      <c r="D212" s="117" t="s">
        <v>1343</v>
      </c>
      <c r="E212" s="118" t="s">
        <v>30</v>
      </c>
      <c r="F212" s="117" t="s">
        <v>480</v>
      </c>
      <c r="G212" s="119"/>
      <c r="H212" s="119">
        <v>905.43</v>
      </c>
      <c r="I212" s="117"/>
      <c r="J212" s="149">
        <v>45529.835451388892</v>
      </c>
    </row>
    <row r="213" spans="1:10" s="35" customFormat="1" ht="12.75" x14ac:dyDescent="0.2">
      <c r="A213" s="116">
        <v>87</v>
      </c>
      <c r="B213" s="146">
        <v>45527</v>
      </c>
      <c r="C213" s="117" t="s">
        <v>640</v>
      </c>
      <c r="D213" s="117" t="s">
        <v>1344</v>
      </c>
      <c r="E213" s="118" t="s">
        <v>28</v>
      </c>
      <c r="F213" s="117" t="s">
        <v>27</v>
      </c>
      <c r="G213" s="119">
        <v>5188.25</v>
      </c>
      <c r="H213" s="119"/>
      <c r="I213" s="117"/>
      <c r="J213" s="149">
        <v>45529.835833333331</v>
      </c>
    </row>
    <row r="214" spans="1:10" s="35" customFormat="1" ht="12.75" x14ac:dyDescent="0.2">
      <c r="A214" s="116">
        <v>87</v>
      </c>
      <c r="B214" s="146">
        <v>45527</v>
      </c>
      <c r="C214" s="117" t="s">
        <v>640</v>
      </c>
      <c r="D214" s="117" t="s">
        <v>1344</v>
      </c>
      <c r="E214" s="118" t="s">
        <v>30</v>
      </c>
      <c r="F214" s="117" t="s">
        <v>480</v>
      </c>
      <c r="G214" s="119"/>
      <c r="H214" s="119">
        <v>5188.25</v>
      </c>
      <c r="I214" s="117"/>
      <c r="J214" s="149">
        <v>45529.835833333331</v>
      </c>
    </row>
    <row r="215" spans="1:10" s="35" customFormat="1" ht="12.75" x14ac:dyDescent="0.2">
      <c r="A215" s="116">
        <v>88</v>
      </c>
      <c r="B215" s="146">
        <v>45527</v>
      </c>
      <c r="C215" s="117" t="s">
        <v>1044</v>
      </c>
      <c r="D215" s="117" t="s">
        <v>1345</v>
      </c>
      <c r="E215" s="118" t="s">
        <v>28</v>
      </c>
      <c r="F215" s="117" t="s">
        <v>27</v>
      </c>
      <c r="G215" s="119">
        <v>2414.48</v>
      </c>
      <c r="H215" s="119"/>
      <c r="I215" s="117"/>
      <c r="J215" s="149">
        <v>45529.83625</v>
      </c>
    </row>
    <row r="216" spans="1:10" s="35" customFormat="1" ht="12.75" x14ac:dyDescent="0.2">
      <c r="A216" s="116">
        <v>88</v>
      </c>
      <c r="B216" s="146">
        <v>45527</v>
      </c>
      <c r="C216" s="117" t="s">
        <v>1044</v>
      </c>
      <c r="D216" s="117" t="s">
        <v>1345</v>
      </c>
      <c r="E216" s="118" t="s">
        <v>30</v>
      </c>
      <c r="F216" s="117" t="s">
        <v>480</v>
      </c>
      <c r="G216" s="119"/>
      <c r="H216" s="119">
        <v>2414.48</v>
      </c>
      <c r="I216" s="117"/>
      <c r="J216" s="149">
        <v>45529.83625</v>
      </c>
    </row>
    <row r="217" spans="1:10" s="35" customFormat="1" ht="12.75" x14ac:dyDescent="0.2">
      <c r="A217" s="116">
        <v>89</v>
      </c>
      <c r="B217" s="146">
        <v>45513</v>
      </c>
      <c r="C217" s="117" t="s">
        <v>1346</v>
      </c>
      <c r="D217" s="117" t="s">
        <v>1227</v>
      </c>
      <c r="E217" s="118" t="s">
        <v>28</v>
      </c>
      <c r="F217" s="117" t="s">
        <v>27</v>
      </c>
      <c r="G217" s="119"/>
      <c r="H217" s="119">
        <v>1086.51</v>
      </c>
      <c r="I217" s="117"/>
      <c r="J217" s="149">
        <v>45529.842164351852</v>
      </c>
    </row>
    <row r="218" spans="1:10" s="35" customFormat="1" ht="12.75" x14ac:dyDescent="0.2">
      <c r="A218" s="116">
        <v>89</v>
      </c>
      <c r="B218" s="146">
        <v>45513</v>
      </c>
      <c r="C218" s="117" t="s">
        <v>1346</v>
      </c>
      <c r="D218" s="117" t="s">
        <v>1227</v>
      </c>
      <c r="E218" s="118" t="s">
        <v>1191</v>
      </c>
      <c r="F218" s="117" t="s">
        <v>1192</v>
      </c>
      <c r="G218" s="119">
        <v>945</v>
      </c>
      <c r="H218" s="119"/>
      <c r="I218" s="117"/>
      <c r="J218" s="149">
        <v>45529.842164351852</v>
      </c>
    </row>
    <row r="219" spans="1:10" s="35" customFormat="1" ht="12.75" x14ac:dyDescent="0.2">
      <c r="A219" s="116">
        <v>89</v>
      </c>
      <c r="B219" s="146">
        <v>45513</v>
      </c>
      <c r="C219" s="117" t="s">
        <v>1346</v>
      </c>
      <c r="D219" s="117" t="s">
        <v>1227</v>
      </c>
      <c r="E219" s="118" t="s">
        <v>1174</v>
      </c>
      <c r="F219" s="117" t="s">
        <v>1173</v>
      </c>
      <c r="G219" s="119">
        <v>47.25</v>
      </c>
      <c r="H219" s="119"/>
      <c r="I219" s="117"/>
      <c r="J219" s="149">
        <v>45529.842164351852</v>
      </c>
    </row>
    <row r="220" spans="1:10" s="35" customFormat="1" ht="12.75" x14ac:dyDescent="0.2">
      <c r="A220" s="116">
        <v>89</v>
      </c>
      <c r="B220" s="146">
        <v>45513</v>
      </c>
      <c r="C220" s="117" t="s">
        <v>1346</v>
      </c>
      <c r="D220" s="117" t="s">
        <v>1227</v>
      </c>
      <c r="E220" s="118" t="s">
        <v>1175</v>
      </c>
      <c r="F220" s="117" t="s">
        <v>1176</v>
      </c>
      <c r="G220" s="119">
        <v>94.26</v>
      </c>
      <c r="H220" s="119"/>
      <c r="I220" s="117"/>
      <c r="J220" s="149">
        <v>45529.842164351852</v>
      </c>
    </row>
    <row r="221" spans="1:10" s="35" customFormat="1" ht="12.75" x14ac:dyDescent="0.2">
      <c r="A221" s="116">
        <v>90</v>
      </c>
      <c r="B221" s="146">
        <v>45517</v>
      </c>
      <c r="C221" s="117" t="s">
        <v>1356</v>
      </c>
      <c r="D221" s="117" t="s">
        <v>1357</v>
      </c>
      <c r="E221" s="118" t="s">
        <v>28</v>
      </c>
      <c r="F221" s="117" t="s">
        <v>27</v>
      </c>
      <c r="G221" s="119"/>
      <c r="H221" s="119">
        <v>206.96</v>
      </c>
      <c r="I221" s="117"/>
      <c r="J221" s="149">
        <v>45529.84715277778</v>
      </c>
    </row>
    <row r="222" spans="1:10" s="35" customFormat="1" ht="12.75" x14ac:dyDescent="0.2">
      <c r="A222" s="116">
        <v>90</v>
      </c>
      <c r="B222" s="146">
        <v>45517</v>
      </c>
      <c r="C222" s="117" t="s">
        <v>1356</v>
      </c>
      <c r="D222" s="117" t="s">
        <v>1357</v>
      </c>
      <c r="E222" s="118" t="s">
        <v>1195</v>
      </c>
      <c r="F222" s="117" t="s">
        <v>1196</v>
      </c>
      <c r="G222" s="119">
        <v>180</v>
      </c>
      <c r="H222" s="119"/>
      <c r="I222" s="117"/>
      <c r="J222" s="149">
        <v>45529.84715277778</v>
      </c>
    </row>
    <row r="223" spans="1:10" s="35" customFormat="1" ht="12.75" x14ac:dyDescent="0.2">
      <c r="A223" s="116">
        <v>90</v>
      </c>
      <c r="B223" s="146">
        <v>45517</v>
      </c>
      <c r="C223" s="117" t="s">
        <v>1356</v>
      </c>
      <c r="D223" s="117" t="s">
        <v>1357</v>
      </c>
      <c r="E223" s="118" t="s">
        <v>1174</v>
      </c>
      <c r="F223" s="117" t="s">
        <v>1173</v>
      </c>
      <c r="G223" s="119">
        <v>9</v>
      </c>
      <c r="H223" s="119"/>
      <c r="I223" s="117"/>
      <c r="J223" s="149">
        <v>45529.84715277778</v>
      </c>
    </row>
    <row r="224" spans="1:10" s="35" customFormat="1" ht="12.75" x14ac:dyDescent="0.2">
      <c r="A224" s="116">
        <v>90</v>
      </c>
      <c r="B224" s="146">
        <v>45517</v>
      </c>
      <c r="C224" s="117" t="s">
        <v>1356</v>
      </c>
      <c r="D224" s="117" t="s">
        <v>1357</v>
      </c>
      <c r="E224" s="118" t="s">
        <v>1175</v>
      </c>
      <c r="F224" s="117" t="s">
        <v>1176</v>
      </c>
      <c r="G224" s="119">
        <v>17.96</v>
      </c>
      <c r="H224" s="119"/>
      <c r="I224" s="117"/>
      <c r="J224" s="149">
        <v>45529.84715277778</v>
      </c>
    </row>
    <row r="225" spans="1:10" s="35" customFormat="1" ht="12.75" x14ac:dyDescent="0.2">
      <c r="A225" s="116">
        <v>91</v>
      </c>
      <c r="B225" s="146">
        <v>45519</v>
      </c>
      <c r="C225" s="117" t="s">
        <v>1358</v>
      </c>
      <c r="D225" s="117" t="s">
        <v>1165</v>
      </c>
      <c r="E225" s="118" t="s">
        <v>1170</v>
      </c>
      <c r="F225" s="117" t="s">
        <v>1171</v>
      </c>
      <c r="G225" s="119">
        <v>100000</v>
      </c>
      <c r="H225" s="119"/>
      <c r="I225" s="117"/>
      <c r="J225" s="149">
        <v>45529.848298611112</v>
      </c>
    </row>
    <row r="226" spans="1:10" s="35" customFormat="1" ht="12.75" x14ac:dyDescent="0.2">
      <c r="A226" s="116">
        <v>91</v>
      </c>
      <c r="B226" s="146">
        <v>45519</v>
      </c>
      <c r="C226" s="117" t="s">
        <v>1358</v>
      </c>
      <c r="D226" s="117" t="s">
        <v>1165</v>
      </c>
      <c r="E226" s="118" t="s">
        <v>28</v>
      </c>
      <c r="F226" s="117" t="s">
        <v>27</v>
      </c>
      <c r="G226" s="119"/>
      <c r="H226" s="119">
        <v>100000</v>
      </c>
      <c r="I226" s="117"/>
      <c r="J226" s="149">
        <v>45529.848298611112</v>
      </c>
    </row>
    <row r="227" spans="1:10" s="35" customFormat="1" ht="12.75" x14ac:dyDescent="0.2">
      <c r="A227" s="116">
        <v>92</v>
      </c>
      <c r="B227" s="146">
        <v>45524</v>
      </c>
      <c r="C227" s="117" t="s">
        <v>1359</v>
      </c>
      <c r="D227" s="117" t="s">
        <v>1360</v>
      </c>
      <c r="E227" s="118" t="s">
        <v>28</v>
      </c>
      <c r="F227" s="117" t="s">
        <v>27</v>
      </c>
      <c r="G227" s="119"/>
      <c r="H227" s="119">
        <v>408.16</v>
      </c>
      <c r="I227" s="117"/>
      <c r="J227" s="149">
        <v>45529.854189814818</v>
      </c>
    </row>
    <row r="228" spans="1:10" s="35" customFormat="1" ht="12.75" x14ac:dyDescent="0.2">
      <c r="A228" s="116">
        <v>92</v>
      </c>
      <c r="B228" s="146">
        <v>45524</v>
      </c>
      <c r="C228" s="117" t="s">
        <v>1359</v>
      </c>
      <c r="D228" s="117" t="s">
        <v>1360</v>
      </c>
      <c r="E228" s="118" t="s">
        <v>1187</v>
      </c>
      <c r="F228" s="117" t="s">
        <v>1188</v>
      </c>
      <c r="G228" s="119">
        <v>355</v>
      </c>
      <c r="H228" s="119"/>
      <c r="I228" s="117"/>
      <c r="J228" s="149">
        <v>45529.854189814818</v>
      </c>
    </row>
    <row r="229" spans="1:10" s="35" customFormat="1" ht="12.75" x14ac:dyDescent="0.2">
      <c r="A229" s="116">
        <v>92</v>
      </c>
      <c r="B229" s="146">
        <v>45524</v>
      </c>
      <c r="C229" s="117" t="s">
        <v>1359</v>
      </c>
      <c r="D229" s="117" t="s">
        <v>1360</v>
      </c>
      <c r="E229" s="118" t="s">
        <v>1174</v>
      </c>
      <c r="F229" s="117" t="s">
        <v>1173</v>
      </c>
      <c r="G229" s="119">
        <v>17.75</v>
      </c>
      <c r="H229" s="119"/>
      <c r="I229" s="117"/>
      <c r="J229" s="149">
        <v>45529.854189814818</v>
      </c>
    </row>
    <row r="230" spans="1:10" s="35" customFormat="1" ht="12.75" x14ac:dyDescent="0.2">
      <c r="A230" s="116">
        <v>92</v>
      </c>
      <c r="B230" s="146">
        <v>45524</v>
      </c>
      <c r="C230" s="117" t="s">
        <v>1359</v>
      </c>
      <c r="D230" s="117" t="s">
        <v>1360</v>
      </c>
      <c r="E230" s="118" t="s">
        <v>1175</v>
      </c>
      <c r="F230" s="117" t="s">
        <v>1176</v>
      </c>
      <c r="G230" s="119">
        <v>35.409999999999997</v>
      </c>
      <c r="H230" s="119"/>
      <c r="I230" s="117"/>
      <c r="J230" s="149">
        <v>45529.854189814818</v>
      </c>
    </row>
    <row r="231" spans="1:10" s="35" customFormat="1" ht="12.75" x14ac:dyDescent="0.2">
      <c r="A231" s="116">
        <v>93</v>
      </c>
      <c r="B231" s="146">
        <v>45535</v>
      </c>
      <c r="C231" s="117" t="s">
        <v>1361</v>
      </c>
      <c r="D231" s="117" t="s">
        <v>1362</v>
      </c>
      <c r="E231" s="118" t="s">
        <v>28</v>
      </c>
      <c r="F231" s="117" t="s">
        <v>27</v>
      </c>
      <c r="G231" s="119"/>
      <c r="H231" s="119">
        <v>175.27</v>
      </c>
      <c r="I231" s="117"/>
      <c r="J231" s="149">
        <v>45529.855023148149</v>
      </c>
    </row>
    <row r="232" spans="1:10" s="35" customFormat="1" ht="12.75" x14ac:dyDescent="0.2">
      <c r="A232" s="116">
        <v>93</v>
      </c>
      <c r="B232" s="146">
        <v>45535</v>
      </c>
      <c r="C232" s="117" t="s">
        <v>1361</v>
      </c>
      <c r="D232" s="117" t="s">
        <v>1362</v>
      </c>
      <c r="E232" s="118" t="s">
        <v>1202</v>
      </c>
      <c r="F232" s="117" t="s">
        <v>1203</v>
      </c>
      <c r="G232" s="119">
        <v>152.44</v>
      </c>
      <c r="H232" s="119"/>
      <c r="I232" s="117"/>
      <c r="J232" s="149">
        <v>45529.855023148149</v>
      </c>
    </row>
    <row r="233" spans="1:10" s="35" customFormat="1" ht="12.75" x14ac:dyDescent="0.2">
      <c r="A233" s="116">
        <v>93</v>
      </c>
      <c r="B233" s="146">
        <v>45535</v>
      </c>
      <c r="C233" s="117" t="s">
        <v>1361</v>
      </c>
      <c r="D233" s="117" t="s">
        <v>1362</v>
      </c>
      <c r="E233" s="118" t="s">
        <v>1174</v>
      </c>
      <c r="F233" s="117" t="s">
        <v>1173</v>
      </c>
      <c r="G233" s="119">
        <v>7.62</v>
      </c>
      <c r="H233" s="119"/>
      <c r="I233" s="117"/>
      <c r="J233" s="149">
        <v>45529.855023148149</v>
      </c>
    </row>
    <row r="234" spans="1:10" s="35" customFormat="1" ht="12.75" x14ac:dyDescent="0.2">
      <c r="A234" s="116">
        <v>93</v>
      </c>
      <c r="B234" s="146">
        <v>45535</v>
      </c>
      <c r="C234" s="117" t="s">
        <v>1361</v>
      </c>
      <c r="D234" s="117" t="s">
        <v>1362</v>
      </c>
      <c r="E234" s="118" t="s">
        <v>1175</v>
      </c>
      <c r="F234" s="117" t="s">
        <v>1176</v>
      </c>
      <c r="G234" s="119">
        <v>15.21</v>
      </c>
      <c r="H234" s="119"/>
      <c r="I234" s="117"/>
      <c r="J234" s="149">
        <v>45529.855023148149</v>
      </c>
    </row>
    <row r="235" spans="1:10" s="35" customFormat="1" ht="12.75" x14ac:dyDescent="0.2">
      <c r="A235" s="116">
        <v>94</v>
      </c>
      <c r="B235" s="146">
        <v>45535</v>
      </c>
      <c r="C235" s="117" t="s">
        <v>1361</v>
      </c>
      <c r="D235" s="117" t="s">
        <v>1363</v>
      </c>
      <c r="E235" s="118" t="s">
        <v>28</v>
      </c>
      <c r="F235" s="117" t="s">
        <v>27</v>
      </c>
      <c r="G235" s="119"/>
      <c r="H235" s="119">
        <v>43.62</v>
      </c>
      <c r="I235" s="117"/>
      <c r="J235" s="149">
        <v>45529.855381944442</v>
      </c>
    </row>
    <row r="236" spans="1:10" s="35" customFormat="1" ht="12.75" x14ac:dyDescent="0.2">
      <c r="A236" s="116">
        <v>94</v>
      </c>
      <c r="B236" s="146">
        <v>45535</v>
      </c>
      <c r="C236" s="117" t="s">
        <v>1361</v>
      </c>
      <c r="D236" s="117" t="s">
        <v>1363</v>
      </c>
      <c r="E236" s="118" t="s">
        <v>1354</v>
      </c>
      <c r="F236" s="117" t="s">
        <v>1355</v>
      </c>
      <c r="G236" s="119">
        <v>37.94</v>
      </c>
      <c r="H236" s="119"/>
      <c r="I236" s="117"/>
      <c r="J236" s="149">
        <v>45529.855381944442</v>
      </c>
    </row>
    <row r="237" spans="1:10" s="35" customFormat="1" ht="12.75" x14ac:dyDescent="0.2">
      <c r="A237" s="116">
        <v>94</v>
      </c>
      <c r="B237" s="146">
        <v>45535</v>
      </c>
      <c r="C237" s="117" t="s">
        <v>1361</v>
      </c>
      <c r="D237" s="117" t="s">
        <v>1363</v>
      </c>
      <c r="E237" s="118" t="s">
        <v>1174</v>
      </c>
      <c r="F237" s="117" t="s">
        <v>1173</v>
      </c>
      <c r="G237" s="119">
        <v>1.9</v>
      </c>
      <c r="H237" s="119"/>
      <c r="I237" s="117"/>
      <c r="J237" s="149">
        <v>45529.855381944442</v>
      </c>
    </row>
    <row r="238" spans="1:10" s="35" customFormat="1" ht="12.75" x14ac:dyDescent="0.2">
      <c r="A238" s="116">
        <v>94</v>
      </c>
      <c r="B238" s="146">
        <v>45535</v>
      </c>
      <c r="C238" s="117" t="s">
        <v>1361</v>
      </c>
      <c r="D238" s="117" t="s">
        <v>1363</v>
      </c>
      <c r="E238" s="118" t="s">
        <v>1175</v>
      </c>
      <c r="F238" s="117" t="s">
        <v>1176</v>
      </c>
      <c r="G238" s="119">
        <v>3.78</v>
      </c>
      <c r="H238" s="119"/>
      <c r="I238" s="117"/>
      <c r="J238" s="149">
        <v>45529.855381944442</v>
      </c>
    </row>
    <row r="239" spans="1:10" s="35" customFormat="1" ht="12.75" x14ac:dyDescent="0.2">
      <c r="A239" s="116">
        <v>95</v>
      </c>
      <c r="B239" s="146">
        <v>45527</v>
      </c>
      <c r="C239" s="117" t="s">
        <v>1171</v>
      </c>
      <c r="D239" s="117" t="s">
        <v>1165</v>
      </c>
      <c r="E239" s="118" t="s">
        <v>1170</v>
      </c>
      <c r="F239" s="117" t="s">
        <v>1171</v>
      </c>
      <c r="G239" s="119">
        <v>75000</v>
      </c>
      <c r="H239" s="119"/>
      <c r="I239" s="117"/>
      <c r="J239" s="149">
        <v>45529.857071759259</v>
      </c>
    </row>
    <row r="240" spans="1:10" s="35" customFormat="1" ht="12.75" x14ac:dyDescent="0.2">
      <c r="A240" s="116">
        <v>95</v>
      </c>
      <c r="B240" s="146">
        <v>45527</v>
      </c>
      <c r="C240" s="117" t="s">
        <v>1171</v>
      </c>
      <c r="D240" s="117" t="s">
        <v>1165</v>
      </c>
      <c r="E240" s="118" t="s">
        <v>28</v>
      </c>
      <c r="F240" s="117" t="s">
        <v>27</v>
      </c>
      <c r="G240" s="119"/>
      <c r="H240" s="119">
        <v>75000</v>
      </c>
      <c r="I240" s="117"/>
      <c r="J240" s="149">
        <v>45529.857071759259</v>
      </c>
    </row>
    <row r="241" spans="1:10" s="35" customFormat="1" ht="12.75" x14ac:dyDescent="0.2">
      <c r="A241" s="116">
        <v>96</v>
      </c>
      <c r="B241" s="146">
        <v>45513</v>
      </c>
      <c r="C241" s="117" t="s">
        <v>964</v>
      </c>
      <c r="D241" s="117" t="s">
        <v>1406</v>
      </c>
      <c r="E241" s="118" t="s">
        <v>1395</v>
      </c>
      <c r="F241" s="117" t="s">
        <v>1396</v>
      </c>
      <c r="G241" s="119">
        <v>1010.87</v>
      </c>
      <c r="H241" s="119"/>
      <c r="I241" s="117" t="s">
        <v>1397</v>
      </c>
      <c r="J241" s="149">
        <v>45530.955937500003</v>
      </c>
    </row>
    <row r="242" spans="1:10" s="35" customFormat="1" ht="12.75" x14ac:dyDescent="0.2">
      <c r="A242" s="116">
        <v>96</v>
      </c>
      <c r="B242" s="146">
        <v>45513</v>
      </c>
      <c r="C242" s="117" t="s">
        <v>964</v>
      </c>
      <c r="D242" s="117" t="s">
        <v>1406</v>
      </c>
      <c r="E242" s="118" t="s">
        <v>1395</v>
      </c>
      <c r="F242" s="117" t="s">
        <v>1396</v>
      </c>
      <c r="G242" s="119">
        <v>4153.5600000000004</v>
      </c>
      <c r="H242" s="119"/>
      <c r="I242" s="117" t="s">
        <v>1398</v>
      </c>
      <c r="J242" s="149">
        <v>45530.955937500003</v>
      </c>
    </row>
    <row r="243" spans="1:10" s="35" customFormat="1" ht="12.75" x14ac:dyDescent="0.2">
      <c r="A243" s="116">
        <v>96</v>
      </c>
      <c r="B243" s="146">
        <v>45513</v>
      </c>
      <c r="C243" s="117" t="s">
        <v>964</v>
      </c>
      <c r="D243" s="117" t="s">
        <v>1406</v>
      </c>
      <c r="E243" s="118" t="s">
        <v>1395</v>
      </c>
      <c r="F243" s="117" t="s">
        <v>1396</v>
      </c>
      <c r="G243" s="119">
        <v>324.66000000000003</v>
      </c>
      <c r="H243" s="119"/>
      <c r="I243" s="117" t="s">
        <v>1399</v>
      </c>
      <c r="J243" s="149">
        <v>45530.955937500003</v>
      </c>
    </row>
    <row r="244" spans="1:10" s="35" customFormat="1" ht="12.75" x14ac:dyDescent="0.2">
      <c r="A244" s="116">
        <v>96</v>
      </c>
      <c r="B244" s="146">
        <v>45513</v>
      </c>
      <c r="C244" s="117" t="s">
        <v>964</v>
      </c>
      <c r="D244" s="117" t="s">
        <v>1406</v>
      </c>
      <c r="E244" s="118" t="s">
        <v>1395</v>
      </c>
      <c r="F244" s="117" t="s">
        <v>1396</v>
      </c>
      <c r="G244" s="119">
        <v>2762.52</v>
      </c>
      <c r="H244" s="119"/>
      <c r="I244" s="117" t="s">
        <v>1400</v>
      </c>
      <c r="J244" s="149">
        <v>45530.955937500003</v>
      </c>
    </row>
    <row r="245" spans="1:10" s="35" customFormat="1" ht="12.75" x14ac:dyDescent="0.2">
      <c r="A245" s="116">
        <v>96</v>
      </c>
      <c r="B245" s="146">
        <v>45513</v>
      </c>
      <c r="C245" s="117" t="s">
        <v>964</v>
      </c>
      <c r="D245" s="117" t="s">
        <v>1406</v>
      </c>
      <c r="E245" s="118" t="s">
        <v>1395</v>
      </c>
      <c r="F245" s="117" t="s">
        <v>1396</v>
      </c>
      <c r="G245" s="119">
        <v>804.42</v>
      </c>
      <c r="H245" s="119"/>
      <c r="I245" s="117" t="s">
        <v>1401</v>
      </c>
      <c r="J245" s="149">
        <v>45530.955937500003</v>
      </c>
    </row>
    <row r="246" spans="1:10" s="35" customFormat="1" ht="12.75" x14ac:dyDescent="0.2">
      <c r="A246" s="116">
        <v>96</v>
      </c>
      <c r="B246" s="146">
        <v>45513</v>
      </c>
      <c r="C246" s="117" t="s">
        <v>964</v>
      </c>
      <c r="D246" s="117" t="s">
        <v>1406</v>
      </c>
      <c r="E246" s="118" t="s">
        <v>1395</v>
      </c>
      <c r="F246" s="117" t="s">
        <v>1396</v>
      </c>
      <c r="G246" s="119">
        <v>1257.45</v>
      </c>
      <c r="H246" s="119"/>
      <c r="I246" s="117" t="s">
        <v>1402</v>
      </c>
      <c r="J246" s="149">
        <v>45530.955937500003</v>
      </c>
    </row>
    <row r="247" spans="1:10" s="35" customFormat="1" ht="12.75" x14ac:dyDescent="0.2">
      <c r="A247" s="116">
        <v>96</v>
      </c>
      <c r="B247" s="146">
        <v>45513</v>
      </c>
      <c r="C247" s="117" t="s">
        <v>964</v>
      </c>
      <c r="D247" s="117" t="s">
        <v>1406</v>
      </c>
      <c r="E247" s="118" t="s">
        <v>488</v>
      </c>
      <c r="F247" s="117" t="s">
        <v>489</v>
      </c>
      <c r="G247" s="119">
        <v>4516.2700000000004</v>
      </c>
      <c r="H247" s="119"/>
      <c r="I247" s="117" t="s">
        <v>1403</v>
      </c>
      <c r="J247" s="149">
        <v>45530.955937500003</v>
      </c>
    </row>
    <row r="248" spans="1:10" s="35" customFormat="1" ht="12.75" x14ac:dyDescent="0.2">
      <c r="A248" s="116">
        <v>96</v>
      </c>
      <c r="B248" s="146">
        <v>45513</v>
      </c>
      <c r="C248" s="117" t="s">
        <v>964</v>
      </c>
      <c r="D248" s="117" t="s">
        <v>1406</v>
      </c>
      <c r="E248" s="118" t="s">
        <v>1404</v>
      </c>
      <c r="F248" s="117" t="s">
        <v>1405</v>
      </c>
      <c r="G248" s="119">
        <v>185.81</v>
      </c>
      <c r="H248" s="119"/>
      <c r="I248" s="117"/>
      <c r="J248" s="149">
        <v>45530.955937500003</v>
      </c>
    </row>
    <row r="249" spans="1:10" s="35" customFormat="1" ht="12.75" x14ac:dyDescent="0.2">
      <c r="A249" s="116">
        <v>96</v>
      </c>
      <c r="B249" s="146">
        <v>45513</v>
      </c>
      <c r="C249" s="117" t="s">
        <v>964</v>
      </c>
      <c r="D249" s="117" t="s">
        <v>1406</v>
      </c>
      <c r="E249" s="118" t="s">
        <v>28</v>
      </c>
      <c r="F249" s="117" t="s">
        <v>27</v>
      </c>
      <c r="G249" s="119"/>
      <c r="H249" s="119">
        <v>15015.56</v>
      </c>
      <c r="I249" s="117" t="s">
        <v>1406</v>
      </c>
      <c r="J249" s="149">
        <v>45530.955937500003</v>
      </c>
    </row>
    <row r="250" spans="1:10" s="35" customFormat="1" ht="12.75" x14ac:dyDescent="0.2">
      <c r="A250" s="116">
        <v>97</v>
      </c>
      <c r="B250" s="146">
        <v>45519</v>
      </c>
      <c r="C250" s="117" t="s">
        <v>1407</v>
      </c>
      <c r="D250" s="117" t="s">
        <v>1165</v>
      </c>
      <c r="E250" s="118" t="s">
        <v>28</v>
      </c>
      <c r="F250" s="117" t="s">
        <v>27</v>
      </c>
      <c r="G250" s="119">
        <v>603.61</v>
      </c>
      <c r="H250" s="119"/>
      <c r="I250" s="117"/>
      <c r="J250" s="149">
        <v>45530.956932870373</v>
      </c>
    </row>
    <row r="251" spans="1:10" s="35" customFormat="1" ht="12.75" x14ac:dyDescent="0.2">
      <c r="A251" s="116">
        <v>97</v>
      </c>
      <c r="B251" s="146">
        <v>45519</v>
      </c>
      <c r="C251" s="117" t="s">
        <v>1407</v>
      </c>
      <c r="D251" s="117" t="s">
        <v>1165</v>
      </c>
      <c r="E251" s="118" t="s">
        <v>492</v>
      </c>
      <c r="F251" s="117" t="s">
        <v>100</v>
      </c>
      <c r="G251" s="119"/>
      <c r="H251" s="119">
        <v>603.61</v>
      </c>
      <c r="I251" s="117"/>
      <c r="J251" s="149">
        <v>45530.956932870373</v>
      </c>
    </row>
    <row r="252" spans="1:10" s="35" customFormat="1" ht="12.75" x14ac:dyDescent="0.2">
      <c r="A252" s="116">
        <v>98</v>
      </c>
      <c r="B252" s="146">
        <v>45527</v>
      </c>
      <c r="C252" s="117" t="s">
        <v>1408</v>
      </c>
      <c r="D252" s="117"/>
      <c r="E252" s="118" t="s">
        <v>1395</v>
      </c>
      <c r="F252" s="117" t="s">
        <v>1396</v>
      </c>
      <c r="G252" s="119">
        <v>1007.23</v>
      </c>
      <c r="H252" s="119"/>
      <c r="I252" s="117" t="s">
        <v>1397</v>
      </c>
      <c r="J252" s="149">
        <v>45530.976134259261</v>
      </c>
    </row>
    <row r="253" spans="1:10" s="35" customFormat="1" ht="12.75" x14ac:dyDescent="0.2">
      <c r="A253" s="116">
        <v>98</v>
      </c>
      <c r="B253" s="146">
        <v>45527</v>
      </c>
      <c r="C253" s="117" t="s">
        <v>1408</v>
      </c>
      <c r="D253" s="117"/>
      <c r="E253" s="118" t="s">
        <v>1395</v>
      </c>
      <c r="F253" s="117" t="s">
        <v>1396</v>
      </c>
      <c r="G253" s="119">
        <v>4137.47</v>
      </c>
      <c r="H253" s="119"/>
      <c r="I253" s="117" t="s">
        <v>1398</v>
      </c>
      <c r="J253" s="149">
        <v>45530.976134259261</v>
      </c>
    </row>
    <row r="254" spans="1:10" s="35" customFormat="1" ht="12.75" x14ac:dyDescent="0.2">
      <c r="A254" s="116">
        <v>98</v>
      </c>
      <c r="B254" s="146">
        <v>45527</v>
      </c>
      <c r="C254" s="117" t="s">
        <v>1408</v>
      </c>
      <c r="D254" s="117"/>
      <c r="E254" s="118" t="s">
        <v>1395</v>
      </c>
      <c r="F254" s="117" t="s">
        <v>1396</v>
      </c>
      <c r="G254" s="119">
        <v>301.17</v>
      </c>
      <c r="H254" s="119"/>
      <c r="I254" s="117" t="s">
        <v>1399</v>
      </c>
      <c r="J254" s="149">
        <v>45530.976134259261</v>
      </c>
    </row>
    <row r="255" spans="1:10" s="35" customFormat="1" ht="12.75" x14ac:dyDescent="0.2">
      <c r="A255" s="116">
        <v>98</v>
      </c>
      <c r="B255" s="146">
        <v>45527</v>
      </c>
      <c r="C255" s="117" t="s">
        <v>1408</v>
      </c>
      <c r="D255" s="117"/>
      <c r="E255" s="118" t="s">
        <v>1395</v>
      </c>
      <c r="F255" s="117" t="s">
        <v>1396</v>
      </c>
      <c r="G255" s="119">
        <v>2751.91</v>
      </c>
      <c r="H255" s="119"/>
      <c r="I255" s="117" t="s">
        <v>1400</v>
      </c>
      <c r="J255" s="149">
        <v>45530.976134259261</v>
      </c>
    </row>
    <row r="256" spans="1:10" s="35" customFormat="1" ht="12.75" x14ac:dyDescent="0.2">
      <c r="A256" s="116">
        <v>98</v>
      </c>
      <c r="B256" s="146">
        <v>45527</v>
      </c>
      <c r="C256" s="117" t="s">
        <v>1408</v>
      </c>
      <c r="D256" s="117"/>
      <c r="E256" s="118" t="s">
        <v>1395</v>
      </c>
      <c r="F256" s="117" t="s">
        <v>1396</v>
      </c>
      <c r="G256" s="119">
        <v>804.42</v>
      </c>
      <c r="H256" s="119"/>
      <c r="I256" s="117" t="s">
        <v>1401</v>
      </c>
      <c r="J256" s="149">
        <v>45530.976134259261</v>
      </c>
    </row>
    <row r="257" spans="1:10" s="35" customFormat="1" ht="12.75" x14ac:dyDescent="0.2">
      <c r="A257" s="116">
        <v>98</v>
      </c>
      <c r="B257" s="146">
        <v>45527</v>
      </c>
      <c r="C257" s="117" t="s">
        <v>1408</v>
      </c>
      <c r="D257" s="117"/>
      <c r="E257" s="118" t="s">
        <v>1395</v>
      </c>
      <c r="F257" s="117" t="s">
        <v>1396</v>
      </c>
      <c r="G257" s="119">
        <v>596.04999999999995</v>
      </c>
      <c r="H257" s="119"/>
      <c r="I257" s="117" t="s">
        <v>1402</v>
      </c>
      <c r="J257" s="149">
        <v>45530.976134259261</v>
      </c>
    </row>
    <row r="258" spans="1:10" s="35" customFormat="1" ht="12.75" x14ac:dyDescent="0.2">
      <c r="A258" s="116">
        <v>98</v>
      </c>
      <c r="B258" s="146">
        <v>45527</v>
      </c>
      <c r="C258" s="117" t="s">
        <v>1408</v>
      </c>
      <c r="D258" s="117"/>
      <c r="E258" s="118" t="s">
        <v>488</v>
      </c>
      <c r="F258" s="117" t="s">
        <v>489</v>
      </c>
      <c r="G258" s="119">
        <v>4111.37</v>
      </c>
      <c r="H258" s="119"/>
      <c r="I258" s="117" t="s">
        <v>1403</v>
      </c>
      <c r="J258" s="149">
        <v>45530.976134259261</v>
      </c>
    </row>
    <row r="259" spans="1:10" s="35" customFormat="1" ht="12.75" x14ac:dyDescent="0.2">
      <c r="A259" s="116">
        <v>98</v>
      </c>
      <c r="B259" s="146">
        <v>45527</v>
      </c>
      <c r="C259" s="117" t="s">
        <v>1408</v>
      </c>
      <c r="D259" s="117"/>
      <c r="E259" s="118" t="s">
        <v>1404</v>
      </c>
      <c r="F259" s="117" t="s">
        <v>1405</v>
      </c>
      <c r="G259" s="119">
        <v>289.08</v>
      </c>
      <c r="H259" s="119"/>
      <c r="I259" s="117"/>
      <c r="J259" s="149">
        <v>45530.976134259261</v>
      </c>
    </row>
    <row r="260" spans="1:10" s="35" customFormat="1" ht="12.75" x14ac:dyDescent="0.2">
      <c r="A260" s="116">
        <v>98</v>
      </c>
      <c r="B260" s="146">
        <v>45527</v>
      </c>
      <c r="C260" s="117" t="s">
        <v>1408</v>
      </c>
      <c r="D260" s="117"/>
      <c r="E260" s="118" t="s">
        <v>28</v>
      </c>
      <c r="F260" s="117" t="s">
        <v>27</v>
      </c>
      <c r="G260" s="119"/>
      <c r="H260" s="119">
        <v>13998.7</v>
      </c>
      <c r="I260" s="117" t="s">
        <v>1409</v>
      </c>
      <c r="J260" s="149">
        <v>45530.976134259261</v>
      </c>
    </row>
    <row r="261" spans="1:10" s="35" customFormat="1" ht="12.75" x14ac:dyDescent="0.2">
      <c r="A261" s="116">
        <v>99</v>
      </c>
      <c r="B261" s="146">
        <v>45532</v>
      </c>
      <c r="C261" s="117" t="s">
        <v>663</v>
      </c>
      <c r="D261" s="117" t="s">
        <v>1554</v>
      </c>
      <c r="E261" s="118" t="s">
        <v>28</v>
      </c>
      <c r="F261" s="117" t="s">
        <v>27</v>
      </c>
      <c r="G261" s="119">
        <v>1509.05</v>
      </c>
      <c r="H261" s="119"/>
      <c r="I261" s="117"/>
      <c r="J261" s="149">
        <v>45535.273564814815</v>
      </c>
    </row>
    <row r="262" spans="1:10" s="35" customFormat="1" ht="12.75" x14ac:dyDescent="0.2">
      <c r="A262" s="116">
        <v>99</v>
      </c>
      <c r="B262" s="146">
        <v>45532</v>
      </c>
      <c r="C262" s="117" t="s">
        <v>663</v>
      </c>
      <c r="D262" s="117" t="s">
        <v>1554</v>
      </c>
      <c r="E262" s="118" t="s">
        <v>30</v>
      </c>
      <c r="F262" s="117" t="s">
        <v>480</v>
      </c>
      <c r="G262" s="119"/>
      <c r="H262" s="119">
        <v>1509.05</v>
      </c>
      <c r="I262" s="117"/>
      <c r="J262" s="149">
        <v>45535.273564814815</v>
      </c>
    </row>
    <row r="263" spans="1:10" s="35" customFormat="1" ht="12.75" x14ac:dyDescent="0.2">
      <c r="A263" s="116">
        <v>100</v>
      </c>
      <c r="B263" s="146">
        <v>45532</v>
      </c>
      <c r="C263" s="117" t="s">
        <v>181</v>
      </c>
      <c r="D263" s="117" t="s">
        <v>1555</v>
      </c>
      <c r="E263" s="118" t="s">
        <v>28</v>
      </c>
      <c r="F263" s="117" t="s">
        <v>27</v>
      </c>
      <c r="G263" s="119">
        <v>201.1</v>
      </c>
      <c r="H263" s="119"/>
      <c r="I263" s="117"/>
      <c r="J263" s="149">
        <v>45535.274131944447</v>
      </c>
    </row>
    <row r="264" spans="1:10" s="35" customFormat="1" ht="12.75" x14ac:dyDescent="0.2">
      <c r="A264" s="116">
        <v>100</v>
      </c>
      <c r="B264" s="146">
        <v>45532</v>
      </c>
      <c r="C264" s="117" t="s">
        <v>181</v>
      </c>
      <c r="D264" s="117" t="s">
        <v>1555</v>
      </c>
      <c r="E264" s="118" t="s">
        <v>30</v>
      </c>
      <c r="F264" s="117" t="s">
        <v>480</v>
      </c>
      <c r="G264" s="119"/>
      <c r="H264" s="119">
        <v>201.1</v>
      </c>
      <c r="I264" s="117"/>
      <c r="J264" s="149">
        <v>45535.274131944447</v>
      </c>
    </row>
    <row r="265" spans="1:10" s="35" customFormat="1" ht="12.75" x14ac:dyDescent="0.2">
      <c r="A265" s="116">
        <v>101</v>
      </c>
      <c r="B265" s="146">
        <v>45532</v>
      </c>
      <c r="C265" s="117" t="s">
        <v>1544</v>
      </c>
      <c r="D265" s="117" t="s">
        <v>1556</v>
      </c>
      <c r="E265" s="118" t="s">
        <v>28</v>
      </c>
      <c r="F265" s="117" t="s">
        <v>27</v>
      </c>
      <c r="G265" s="119">
        <v>1307.8499999999999</v>
      </c>
      <c r="H265" s="119"/>
      <c r="I265" s="117"/>
      <c r="J265" s="149">
        <v>45535.274444444447</v>
      </c>
    </row>
    <row r="266" spans="1:10" s="35" customFormat="1" ht="12.75" x14ac:dyDescent="0.2">
      <c r="A266" s="116">
        <v>101</v>
      </c>
      <c r="B266" s="146">
        <v>45532</v>
      </c>
      <c r="C266" s="117" t="s">
        <v>1544</v>
      </c>
      <c r="D266" s="117" t="s">
        <v>1556</v>
      </c>
      <c r="E266" s="118" t="s">
        <v>30</v>
      </c>
      <c r="F266" s="117" t="s">
        <v>480</v>
      </c>
      <c r="G266" s="119"/>
      <c r="H266" s="119">
        <v>1307.8499999999999</v>
      </c>
      <c r="I266" s="117"/>
      <c r="J266" s="149">
        <v>45535.274444444447</v>
      </c>
    </row>
    <row r="267" spans="1:10" s="35" customFormat="1" ht="12.75" x14ac:dyDescent="0.2">
      <c r="A267" s="116">
        <v>102</v>
      </c>
      <c r="B267" s="146">
        <v>45532</v>
      </c>
      <c r="C267" s="117" t="s">
        <v>1099</v>
      </c>
      <c r="D267" s="117" t="s">
        <v>1557</v>
      </c>
      <c r="E267" s="118" t="s">
        <v>28</v>
      </c>
      <c r="F267" s="117" t="s">
        <v>27</v>
      </c>
      <c r="G267" s="119">
        <v>3621.71</v>
      </c>
      <c r="H267" s="119"/>
      <c r="I267" s="117"/>
      <c r="J267" s="149">
        <v>45535.274733796294</v>
      </c>
    </row>
    <row r="268" spans="1:10" s="35" customFormat="1" ht="12.75" x14ac:dyDescent="0.2">
      <c r="A268" s="116">
        <v>102</v>
      </c>
      <c r="B268" s="146">
        <v>45532</v>
      </c>
      <c r="C268" s="117" t="s">
        <v>1099</v>
      </c>
      <c r="D268" s="117" t="s">
        <v>1557</v>
      </c>
      <c r="E268" s="118" t="s">
        <v>30</v>
      </c>
      <c r="F268" s="117" t="s">
        <v>480</v>
      </c>
      <c r="G268" s="119"/>
      <c r="H268" s="119">
        <v>3621.71</v>
      </c>
      <c r="I268" s="117"/>
      <c r="J268" s="149">
        <v>45535.274733796294</v>
      </c>
    </row>
    <row r="269" spans="1:10" s="35" customFormat="1" ht="12.75" x14ac:dyDescent="0.2">
      <c r="A269" s="116">
        <v>103</v>
      </c>
      <c r="B269" s="146">
        <v>45532</v>
      </c>
      <c r="C269" s="117" t="s">
        <v>1099</v>
      </c>
      <c r="D269" s="117" t="s">
        <v>1558</v>
      </c>
      <c r="E269" s="118" t="s">
        <v>28</v>
      </c>
      <c r="F269" s="117" t="s">
        <v>27</v>
      </c>
      <c r="G269" s="119">
        <v>1106.6400000000001</v>
      </c>
      <c r="H269" s="119"/>
      <c r="I269" s="117"/>
      <c r="J269" s="149">
        <v>45535.275000000001</v>
      </c>
    </row>
    <row r="270" spans="1:10" s="35" customFormat="1" ht="12.75" x14ac:dyDescent="0.2">
      <c r="A270" s="116">
        <v>103</v>
      </c>
      <c r="B270" s="146">
        <v>45532</v>
      </c>
      <c r="C270" s="117" t="s">
        <v>1099</v>
      </c>
      <c r="D270" s="117" t="s">
        <v>1558</v>
      </c>
      <c r="E270" s="118" t="s">
        <v>30</v>
      </c>
      <c r="F270" s="117" t="s">
        <v>480</v>
      </c>
      <c r="G270" s="119"/>
      <c r="H270" s="119">
        <v>1106.6400000000001</v>
      </c>
      <c r="I270" s="117"/>
      <c r="J270" s="149">
        <v>45535.275000000001</v>
      </c>
    </row>
    <row r="271" spans="1:10" s="35" customFormat="1" ht="12.75" x14ac:dyDescent="0.2">
      <c r="A271" s="116">
        <v>104</v>
      </c>
      <c r="B271" s="146">
        <v>45532</v>
      </c>
      <c r="C271" s="117" t="s">
        <v>1099</v>
      </c>
      <c r="D271" s="117" t="s">
        <v>1559</v>
      </c>
      <c r="E271" s="118" t="s">
        <v>28</v>
      </c>
      <c r="F271" s="117" t="s">
        <v>27</v>
      </c>
      <c r="G271" s="119">
        <v>1106.6400000000001</v>
      </c>
      <c r="H271" s="119"/>
      <c r="I271" s="117"/>
      <c r="J271" s="149">
        <v>45535.275300925925</v>
      </c>
    </row>
    <row r="272" spans="1:10" s="35" customFormat="1" ht="12.75" x14ac:dyDescent="0.2">
      <c r="A272" s="116">
        <v>104</v>
      </c>
      <c r="B272" s="146">
        <v>45532</v>
      </c>
      <c r="C272" s="117" t="s">
        <v>1099</v>
      </c>
      <c r="D272" s="117" t="s">
        <v>1559</v>
      </c>
      <c r="E272" s="118" t="s">
        <v>30</v>
      </c>
      <c r="F272" s="117" t="s">
        <v>480</v>
      </c>
      <c r="G272" s="119"/>
      <c r="H272" s="119">
        <v>1106.6400000000001</v>
      </c>
      <c r="I272" s="117"/>
      <c r="J272" s="149">
        <v>45535.275300925925</v>
      </c>
    </row>
    <row r="273" spans="1:10" s="35" customFormat="1" ht="12.75" x14ac:dyDescent="0.2">
      <c r="A273" s="116">
        <v>105</v>
      </c>
      <c r="B273" s="146">
        <v>45532</v>
      </c>
      <c r="C273" s="117" t="s">
        <v>1099</v>
      </c>
      <c r="D273" s="117" t="s">
        <v>1560</v>
      </c>
      <c r="E273" s="118" t="s">
        <v>28</v>
      </c>
      <c r="F273" s="117" t="s">
        <v>27</v>
      </c>
      <c r="G273" s="119">
        <v>1106.6400000000001</v>
      </c>
      <c r="H273" s="119"/>
      <c r="I273" s="117"/>
      <c r="J273" s="149">
        <v>45535.275520833333</v>
      </c>
    </row>
    <row r="274" spans="1:10" s="35" customFormat="1" ht="12.75" x14ac:dyDescent="0.2">
      <c r="A274" s="116">
        <v>105</v>
      </c>
      <c r="B274" s="146">
        <v>45532</v>
      </c>
      <c r="C274" s="117" t="s">
        <v>1099</v>
      </c>
      <c r="D274" s="117" t="s">
        <v>1560</v>
      </c>
      <c r="E274" s="118" t="s">
        <v>30</v>
      </c>
      <c r="F274" s="117" t="s">
        <v>480</v>
      </c>
      <c r="G274" s="119"/>
      <c r="H274" s="119">
        <v>1106.6400000000001</v>
      </c>
      <c r="I274" s="117"/>
      <c r="J274" s="149">
        <v>45535.275520833333</v>
      </c>
    </row>
    <row r="275" spans="1:10" s="35" customFormat="1" ht="12.75" x14ac:dyDescent="0.2">
      <c r="A275" s="116">
        <v>106</v>
      </c>
      <c r="B275" s="146">
        <v>45532</v>
      </c>
      <c r="C275" s="117" t="s">
        <v>1550</v>
      </c>
      <c r="D275" s="117" t="s">
        <v>1561</v>
      </c>
      <c r="E275" s="118" t="s">
        <v>28</v>
      </c>
      <c r="F275" s="117" t="s">
        <v>27</v>
      </c>
      <c r="G275" s="119">
        <v>1106.6400000000001</v>
      </c>
      <c r="H275" s="119"/>
      <c r="I275" s="117"/>
      <c r="J275" s="149">
        <v>45535.275775462964</v>
      </c>
    </row>
    <row r="276" spans="1:10" s="35" customFormat="1" ht="12.75" x14ac:dyDescent="0.2">
      <c r="A276" s="116">
        <v>106</v>
      </c>
      <c r="B276" s="146">
        <v>45532</v>
      </c>
      <c r="C276" s="117" t="s">
        <v>1550</v>
      </c>
      <c r="D276" s="117" t="s">
        <v>1561</v>
      </c>
      <c r="E276" s="118" t="s">
        <v>30</v>
      </c>
      <c r="F276" s="117" t="s">
        <v>480</v>
      </c>
      <c r="G276" s="119"/>
      <c r="H276" s="119">
        <v>1106.6400000000001</v>
      </c>
      <c r="I276" s="117"/>
      <c r="J276" s="149">
        <v>45535.275775462964</v>
      </c>
    </row>
    <row r="277" spans="1:10" s="35" customFormat="1" ht="12.75" x14ac:dyDescent="0.2">
      <c r="A277" s="116">
        <v>107</v>
      </c>
      <c r="B277" s="146">
        <v>45532</v>
      </c>
      <c r="C277" s="117" t="s">
        <v>644</v>
      </c>
      <c r="D277" s="117" t="s">
        <v>1562</v>
      </c>
      <c r="E277" s="118" t="s">
        <v>28</v>
      </c>
      <c r="F277" s="117" t="s">
        <v>27</v>
      </c>
      <c r="G277" s="119">
        <v>7000</v>
      </c>
      <c r="H277" s="119"/>
      <c r="I277" s="117"/>
      <c r="J277" s="149">
        <v>45535.276076388887</v>
      </c>
    </row>
    <row r="278" spans="1:10" s="35" customFormat="1" ht="12.75" x14ac:dyDescent="0.2">
      <c r="A278" s="116">
        <v>107</v>
      </c>
      <c r="B278" s="146">
        <v>45532</v>
      </c>
      <c r="C278" s="117" t="s">
        <v>644</v>
      </c>
      <c r="D278" s="117" t="s">
        <v>1562</v>
      </c>
      <c r="E278" s="118" t="s">
        <v>30</v>
      </c>
      <c r="F278" s="117" t="s">
        <v>480</v>
      </c>
      <c r="G278" s="119"/>
      <c r="H278" s="119">
        <v>7000</v>
      </c>
      <c r="I278" s="117"/>
      <c r="J278" s="149">
        <v>45535.276076388887</v>
      </c>
    </row>
    <row r="279" spans="1:10" s="35" customFormat="1" ht="12.75" x14ac:dyDescent="0.2">
      <c r="A279" s="116">
        <v>108</v>
      </c>
      <c r="B279" s="146">
        <v>45532</v>
      </c>
      <c r="C279" s="117" t="s">
        <v>679</v>
      </c>
      <c r="D279" s="117" t="s">
        <v>1563</v>
      </c>
      <c r="E279" s="118" t="s">
        <v>28</v>
      </c>
      <c r="F279" s="117" t="s">
        <v>27</v>
      </c>
      <c r="G279" s="119">
        <v>1609.65</v>
      </c>
      <c r="H279" s="119"/>
      <c r="I279" s="117"/>
      <c r="J279" s="149">
        <v>45535.277222222219</v>
      </c>
    </row>
    <row r="280" spans="1:10" s="35" customFormat="1" ht="12.75" x14ac:dyDescent="0.2">
      <c r="A280" s="116">
        <v>108</v>
      </c>
      <c r="B280" s="146">
        <v>45532</v>
      </c>
      <c r="C280" s="117" t="s">
        <v>679</v>
      </c>
      <c r="D280" s="117" t="s">
        <v>1563</v>
      </c>
      <c r="E280" s="118" t="s">
        <v>30</v>
      </c>
      <c r="F280" s="117" t="s">
        <v>480</v>
      </c>
      <c r="G280" s="119"/>
      <c r="H280" s="119">
        <v>1609.65</v>
      </c>
      <c r="I280" s="117"/>
      <c r="J280" s="149">
        <v>45535.277222222219</v>
      </c>
    </row>
    <row r="281" spans="1:10" s="35" customFormat="1" ht="12.75" x14ac:dyDescent="0.2">
      <c r="A281" s="116">
        <v>109</v>
      </c>
      <c r="B281" s="146">
        <v>45532</v>
      </c>
      <c r="C281" s="117" t="s">
        <v>525</v>
      </c>
      <c r="D281" s="117" t="s">
        <v>1564</v>
      </c>
      <c r="E281" s="118" t="s">
        <v>28</v>
      </c>
      <c r="F281" s="117" t="s">
        <v>27</v>
      </c>
      <c r="G281" s="119">
        <v>9586.0499999999993</v>
      </c>
      <c r="H281" s="119"/>
      <c r="I281" s="117"/>
      <c r="J281" s="149">
        <v>45535.277673611112</v>
      </c>
    </row>
    <row r="282" spans="1:10" s="35" customFormat="1" ht="12.75" x14ac:dyDescent="0.2">
      <c r="A282" s="116">
        <v>109</v>
      </c>
      <c r="B282" s="146">
        <v>45532</v>
      </c>
      <c r="C282" s="117" t="s">
        <v>525</v>
      </c>
      <c r="D282" s="117" t="s">
        <v>1564</v>
      </c>
      <c r="E282" s="118" t="s">
        <v>30</v>
      </c>
      <c r="F282" s="117" t="s">
        <v>480</v>
      </c>
      <c r="G282" s="119"/>
      <c r="H282" s="119">
        <v>9586.0499999999993</v>
      </c>
      <c r="I282" s="117"/>
      <c r="J282" s="149">
        <v>45535.277673611112</v>
      </c>
    </row>
    <row r="283" spans="1:10" s="35" customFormat="1" ht="12.75" x14ac:dyDescent="0.2">
      <c r="A283" s="116">
        <v>110</v>
      </c>
      <c r="B283" s="146">
        <v>45537</v>
      </c>
      <c r="C283" s="117" t="s">
        <v>1618</v>
      </c>
      <c r="D283" s="117" t="s">
        <v>1629</v>
      </c>
      <c r="E283" s="118" t="s">
        <v>30</v>
      </c>
      <c r="F283" s="117" t="s">
        <v>480</v>
      </c>
      <c r="G283" s="119">
        <v>905.43</v>
      </c>
      <c r="H283" s="119"/>
      <c r="I283" s="117"/>
      <c r="J283" s="149">
        <v>45537.716527777775</v>
      </c>
    </row>
    <row r="284" spans="1:10" s="35" customFormat="1" ht="12.75" x14ac:dyDescent="0.2">
      <c r="A284" s="116">
        <v>110</v>
      </c>
      <c r="B284" s="146">
        <v>45537</v>
      </c>
      <c r="C284" s="117" t="s">
        <v>1618</v>
      </c>
      <c r="D284" s="117" t="s">
        <v>1629</v>
      </c>
      <c r="E284" s="118" t="s">
        <v>987</v>
      </c>
      <c r="F284" s="117" t="s">
        <v>988</v>
      </c>
      <c r="G284" s="119"/>
      <c r="H284" s="119">
        <v>787.5</v>
      </c>
      <c r="I284" s="117"/>
      <c r="J284" s="149">
        <v>45537.716527777775</v>
      </c>
    </row>
    <row r="285" spans="1:10" s="35" customFormat="1" ht="12.75" x14ac:dyDescent="0.2">
      <c r="A285" s="116">
        <v>110</v>
      </c>
      <c r="B285" s="146">
        <v>45537</v>
      </c>
      <c r="C285" s="117" t="s">
        <v>1618</v>
      </c>
      <c r="D285" s="117" t="s">
        <v>1629</v>
      </c>
      <c r="E285" s="118" t="s">
        <v>989</v>
      </c>
      <c r="F285" s="117" t="s">
        <v>990</v>
      </c>
      <c r="G285" s="119"/>
      <c r="H285" s="119">
        <v>39.380000000000003</v>
      </c>
      <c r="I285" s="117"/>
      <c r="J285" s="149">
        <v>45537.716527777775</v>
      </c>
    </row>
    <row r="286" spans="1:10" s="35" customFormat="1" ht="12.75" x14ac:dyDescent="0.2">
      <c r="A286" s="116">
        <v>110</v>
      </c>
      <c r="B286" s="146">
        <v>45537</v>
      </c>
      <c r="C286" s="117" t="s">
        <v>1618</v>
      </c>
      <c r="D286" s="117" t="s">
        <v>1629</v>
      </c>
      <c r="E286" s="118" t="s">
        <v>991</v>
      </c>
      <c r="F286" s="117" t="s">
        <v>992</v>
      </c>
      <c r="G286" s="119"/>
      <c r="H286" s="119">
        <v>78.55</v>
      </c>
      <c r="I286" s="117"/>
      <c r="J286" s="149">
        <v>45537.716527777775</v>
      </c>
    </row>
  </sheetData>
  <phoneticPr fontId="2" type="noConversion"/>
  <conditionalFormatting sqref="A2:J99991">
    <cfRule type="expression" dxfId="1" priority="1">
      <formula>AND($A2&lt;&gt;"",MOD(ROW(),2)=1)</formula>
    </cfRule>
  </conditionalFormatting>
  <conditionalFormatting sqref="A287:J99991">
    <cfRule type="expression" dxfId="0" priority="3">
      <formula>AND($A287&lt;&gt;"",MOD(ROW(),2)=1)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861"/>
  <sheetViews>
    <sheetView tabSelected="1" zoomScale="90" zoomScaleNormal="90" workbookViewId="0">
      <pane ySplit="495" topLeftCell="A822" activePane="bottomLeft"/>
      <selection activeCell="K1" sqref="K1:K1048576"/>
      <selection pane="bottomLeft" activeCell="E837" sqref="E837"/>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64"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68"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74" t="s">
        <v>0</v>
      </c>
      <c r="B1" s="45" t="s">
        <v>1</v>
      </c>
      <c r="C1" s="66" t="s">
        <v>2</v>
      </c>
      <c r="D1" s="158" t="s">
        <v>3</v>
      </c>
      <c r="E1" s="66" t="s">
        <v>4</v>
      </c>
      <c r="F1" s="67" t="s">
        <v>5</v>
      </c>
      <c r="G1" s="68" t="s">
        <v>6</v>
      </c>
      <c r="H1" s="46" t="s">
        <v>7</v>
      </c>
      <c r="I1" s="66" t="s">
        <v>8</v>
      </c>
      <c r="J1" s="66" t="s">
        <v>9</v>
      </c>
      <c r="K1" s="165" t="s">
        <v>10</v>
      </c>
      <c r="L1" s="66" t="s">
        <v>11</v>
      </c>
      <c r="M1" s="66" t="s">
        <v>61</v>
      </c>
      <c r="N1" s="66" t="s">
        <v>12</v>
      </c>
      <c r="O1" s="66" t="s">
        <v>13</v>
      </c>
      <c r="P1" s="69" t="s">
        <v>14</v>
      </c>
    </row>
    <row r="2" spans="1:16" x14ac:dyDescent="0.25">
      <c r="A2" s="47">
        <v>1</v>
      </c>
      <c r="B2" s="48">
        <v>3</v>
      </c>
      <c r="C2" s="49" t="s">
        <v>132</v>
      </c>
      <c r="D2" s="159">
        <v>45475</v>
      </c>
      <c r="E2" s="49">
        <v>2032</v>
      </c>
      <c r="F2" s="70" t="s">
        <v>498</v>
      </c>
      <c r="G2" s="70" t="s">
        <v>133</v>
      </c>
      <c r="H2" s="75">
        <v>0.25</v>
      </c>
      <c r="I2" s="70"/>
      <c r="J2" s="49" t="s">
        <v>134</v>
      </c>
      <c r="K2" s="166">
        <v>45507</v>
      </c>
      <c r="L2" s="49" t="s">
        <v>134</v>
      </c>
      <c r="M2" s="50">
        <v>45520.364780092597</v>
      </c>
      <c r="N2" s="49" t="s">
        <v>135</v>
      </c>
      <c r="O2" s="49" t="s">
        <v>937</v>
      </c>
      <c r="P2" s="71" t="s">
        <v>947</v>
      </c>
    </row>
    <row r="3" spans="1:16" x14ac:dyDescent="0.25">
      <c r="A3" s="47">
        <v>2</v>
      </c>
      <c r="B3" s="48">
        <v>3</v>
      </c>
      <c r="C3" s="49" t="s">
        <v>132</v>
      </c>
      <c r="D3" s="159">
        <v>45475</v>
      </c>
      <c r="E3" s="49">
        <v>2036</v>
      </c>
      <c r="F3" s="70" t="s">
        <v>499</v>
      </c>
      <c r="G3" s="70" t="s">
        <v>137</v>
      </c>
      <c r="H3" s="75">
        <v>3.75</v>
      </c>
      <c r="I3" s="70"/>
      <c r="J3" s="49" t="s">
        <v>134</v>
      </c>
      <c r="K3" s="166">
        <v>45507</v>
      </c>
      <c r="L3" s="49" t="s">
        <v>135</v>
      </c>
      <c r="M3" s="50"/>
      <c r="N3" s="49" t="s">
        <v>135</v>
      </c>
      <c r="O3" s="49" t="s">
        <v>136</v>
      </c>
      <c r="P3" s="71"/>
    </row>
    <row r="4" spans="1:16" x14ac:dyDescent="0.25">
      <c r="A4" s="47">
        <v>3</v>
      </c>
      <c r="B4" s="48">
        <v>3</v>
      </c>
      <c r="C4" s="49" t="s">
        <v>132</v>
      </c>
      <c r="D4" s="159">
        <v>45475</v>
      </c>
      <c r="E4" s="49">
        <v>2040</v>
      </c>
      <c r="F4" s="70" t="s">
        <v>890</v>
      </c>
      <c r="G4" s="70" t="s">
        <v>138</v>
      </c>
      <c r="H4" s="75">
        <v>0.25</v>
      </c>
      <c r="I4" s="70"/>
      <c r="J4" s="49" t="s">
        <v>134</v>
      </c>
      <c r="K4" s="166">
        <v>45507</v>
      </c>
      <c r="L4" s="49" t="s">
        <v>134</v>
      </c>
      <c r="M4" s="50">
        <v>45513.3285300926</v>
      </c>
      <c r="N4" s="49" t="s">
        <v>135</v>
      </c>
      <c r="O4" s="49" t="s">
        <v>904</v>
      </c>
      <c r="P4" s="71" t="s">
        <v>889</v>
      </c>
    </row>
    <row r="5" spans="1:16" x14ac:dyDescent="0.25">
      <c r="A5" s="47">
        <v>4</v>
      </c>
      <c r="B5" s="48">
        <v>3</v>
      </c>
      <c r="C5" s="49" t="s">
        <v>132</v>
      </c>
      <c r="D5" s="159">
        <v>45476</v>
      </c>
      <c r="E5" s="49">
        <v>2018</v>
      </c>
      <c r="F5" s="70" t="s">
        <v>139</v>
      </c>
      <c r="G5" s="70" t="s">
        <v>140</v>
      </c>
      <c r="H5" s="75">
        <v>0.5</v>
      </c>
      <c r="I5" s="70"/>
      <c r="J5" s="49" t="s">
        <v>134</v>
      </c>
      <c r="K5" s="166">
        <v>45507</v>
      </c>
      <c r="L5" s="49" t="s">
        <v>135</v>
      </c>
      <c r="M5" s="50"/>
      <c r="N5" s="49" t="s">
        <v>135</v>
      </c>
      <c r="O5" s="49" t="s">
        <v>136</v>
      </c>
      <c r="P5" s="71"/>
    </row>
    <row r="6" spans="1:16" x14ac:dyDescent="0.25">
      <c r="A6" s="47">
        <v>5</v>
      </c>
      <c r="B6" s="48">
        <v>3</v>
      </c>
      <c r="C6" s="49" t="s">
        <v>132</v>
      </c>
      <c r="D6" s="159">
        <v>45476</v>
      </c>
      <c r="E6" s="49">
        <v>2036</v>
      </c>
      <c r="F6" s="70" t="s">
        <v>499</v>
      </c>
      <c r="G6" s="70" t="s">
        <v>141</v>
      </c>
      <c r="H6" s="75">
        <v>0.25</v>
      </c>
      <c r="I6" s="70"/>
      <c r="J6" s="49" t="s">
        <v>134</v>
      </c>
      <c r="K6" s="166">
        <v>45507</v>
      </c>
      <c r="L6" s="49" t="s">
        <v>135</v>
      </c>
      <c r="M6" s="50"/>
      <c r="N6" s="49" t="s">
        <v>135</v>
      </c>
      <c r="O6" s="49" t="s">
        <v>136</v>
      </c>
      <c r="P6" s="71"/>
    </row>
    <row r="7" spans="1:16" x14ac:dyDescent="0.25">
      <c r="A7" s="47">
        <v>6</v>
      </c>
      <c r="B7" s="48">
        <v>3</v>
      </c>
      <c r="C7" s="49" t="s">
        <v>132</v>
      </c>
      <c r="D7" s="159">
        <v>45476</v>
      </c>
      <c r="E7" s="49">
        <v>5</v>
      </c>
      <c r="F7" s="70" t="s">
        <v>1565</v>
      </c>
      <c r="G7" s="70" t="s">
        <v>142</v>
      </c>
      <c r="H7" s="75">
        <v>1</v>
      </c>
      <c r="I7" s="70"/>
      <c r="J7" s="49" t="s">
        <v>134</v>
      </c>
      <c r="K7" s="166">
        <v>45507</v>
      </c>
      <c r="L7" s="49" t="s">
        <v>135</v>
      </c>
      <c r="M7" s="50"/>
      <c r="N7" s="49" t="s">
        <v>135</v>
      </c>
      <c r="O7" s="49" t="s">
        <v>136</v>
      </c>
      <c r="P7" s="71"/>
    </row>
    <row r="8" spans="1:16" x14ac:dyDescent="0.25">
      <c r="A8" s="47">
        <v>7</v>
      </c>
      <c r="B8" s="48">
        <v>3</v>
      </c>
      <c r="C8" s="49" t="s">
        <v>132</v>
      </c>
      <c r="D8" s="160">
        <v>45481</v>
      </c>
      <c r="E8" s="49" t="s">
        <v>670</v>
      </c>
      <c r="F8" s="70" t="s">
        <v>1512</v>
      </c>
      <c r="G8" s="70" t="s">
        <v>143</v>
      </c>
      <c r="H8" s="75">
        <v>0.75</v>
      </c>
      <c r="I8" s="70"/>
      <c r="J8" s="49" t="s">
        <v>134</v>
      </c>
      <c r="K8" s="166">
        <v>45507</v>
      </c>
      <c r="L8" s="49" t="s">
        <v>134</v>
      </c>
      <c r="M8" s="50">
        <v>45513</v>
      </c>
      <c r="N8" s="49" t="s">
        <v>135</v>
      </c>
      <c r="O8" s="49" t="s">
        <v>985</v>
      </c>
      <c r="P8" s="71" t="s">
        <v>972</v>
      </c>
    </row>
    <row r="9" spans="1:16" x14ac:dyDescent="0.25">
      <c r="A9" s="47">
        <v>8</v>
      </c>
      <c r="B9" s="48">
        <v>3</v>
      </c>
      <c r="C9" s="49" t="s">
        <v>132</v>
      </c>
      <c r="D9" s="160">
        <v>45481</v>
      </c>
      <c r="E9" s="49" t="s">
        <v>144</v>
      </c>
      <c r="F9" s="70" t="s">
        <v>498</v>
      </c>
      <c r="G9" s="70" t="s">
        <v>145</v>
      </c>
      <c r="H9" s="75">
        <v>2.25</v>
      </c>
      <c r="I9" s="70"/>
      <c r="J9" s="49" t="s">
        <v>134</v>
      </c>
      <c r="K9" s="166">
        <v>45507</v>
      </c>
      <c r="L9" s="49" t="s">
        <v>134</v>
      </c>
      <c r="M9" s="50">
        <v>45520.364780092597</v>
      </c>
      <c r="N9" s="49" t="s">
        <v>135</v>
      </c>
      <c r="O9" s="49" t="s">
        <v>937</v>
      </c>
      <c r="P9" s="71" t="s">
        <v>947</v>
      </c>
    </row>
    <row r="10" spans="1:16" x14ac:dyDescent="0.25">
      <c r="A10" s="47">
        <v>9</v>
      </c>
      <c r="B10" s="48">
        <v>3</v>
      </c>
      <c r="C10" s="49" t="s">
        <v>132</v>
      </c>
      <c r="D10" s="160">
        <v>45481</v>
      </c>
      <c r="E10" s="49" t="s">
        <v>144</v>
      </c>
      <c r="F10" s="70" t="s">
        <v>498</v>
      </c>
      <c r="G10" s="70" t="s">
        <v>146</v>
      </c>
      <c r="H10" s="75">
        <v>0.25</v>
      </c>
      <c r="I10" s="70"/>
      <c r="J10" s="49" t="s">
        <v>134</v>
      </c>
      <c r="K10" s="166">
        <v>45507</v>
      </c>
      <c r="L10" s="49" t="s">
        <v>134</v>
      </c>
      <c r="M10" s="50">
        <v>45520.364780092597</v>
      </c>
      <c r="N10" s="49" t="s">
        <v>135</v>
      </c>
      <c r="O10" s="49" t="s">
        <v>937</v>
      </c>
      <c r="P10" s="71" t="s">
        <v>947</v>
      </c>
    </row>
    <row r="11" spans="1:16" x14ac:dyDescent="0.25">
      <c r="A11" s="47">
        <v>10</v>
      </c>
      <c r="B11" s="48">
        <v>3</v>
      </c>
      <c r="C11" s="49" t="s">
        <v>132</v>
      </c>
      <c r="D11" s="160">
        <v>45481</v>
      </c>
      <c r="E11" s="49" t="s">
        <v>147</v>
      </c>
      <c r="F11" s="70" t="s">
        <v>890</v>
      </c>
      <c r="G11" s="70" t="s">
        <v>148</v>
      </c>
      <c r="H11" s="75">
        <v>0.25</v>
      </c>
      <c r="I11" s="70"/>
      <c r="J11" s="49" t="s">
        <v>134</v>
      </c>
      <c r="K11" s="166">
        <v>45507</v>
      </c>
      <c r="L11" s="49" t="s">
        <v>134</v>
      </c>
      <c r="M11" s="50">
        <v>45513.3285300926</v>
      </c>
      <c r="N11" s="49" t="s">
        <v>135</v>
      </c>
      <c r="O11" s="49" t="s">
        <v>904</v>
      </c>
      <c r="P11" s="71" t="s">
        <v>889</v>
      </c>
    </row>
    <row r="12" spans="1:16" x14ac:dyDescent="0.25">
      <c r="A12" s="47">
        <v>11</v>
      </c>
      <c r="B12" s="48">
        <v>3</v>
      </c>
      <c r="C12" s="49" t="s">
        <v>132</v>
      </c>
      <c r="D12" s="160">
        <v>45483</v>
      </c>
      <c r="E12" s="49" t="s">
        <v>147</v>
      </c>
      <c r="F12" s="70" t="s">
        <v>890</v>
      </c>
      <c r="G12" s="70" t="s">
        <v>149</v>
      </c>
      <c r="H12" s="75">
        <v>4</v>
      </c>
      <c r="I12" s="70"/>
      <c r="J12" s="49" t="s">
        <v>134</v>
      </c>
      <c r="K12" s="166">
        <v>45507</v>
      </c>
      <c r="L12" s="49" t="s">
        <v>134</v>
      </c>
      <c r="M12" s="50">
        <v>45513.3285300926</v>
      </c>
      <c r="N12" s="49" t="s">
        <v>135</v>
      </c>
      <c r="O12" s="49" t="s">
        <v>904</v>
      </c>
      <c r="P12" s="71" t="s">
        <v>889</v>
      </c>
    </row>
    <row r="13" spans="1:16" x14ac:dyDescent="0.25">
      <c r="A13" s="47">
        <v>12</v>
      </c>
      <c r="B13" s="48">
        <v>3</v>
      </c>
      <c r="C13" s="49" t="s">
        <v>132</v>
      </c>
      <c r="D13" s="160">
        <v>45483</v>
      </c>
      <c r="E13" s="49" t="s">
        <v>150</v>
      </c>
      <c r="F13" s="70" t="s">
        <v>1565</v>
      </c>
      <c r="G13" s="70" t="s">
        <v>151</v>
      </c>
      <c r="H13" s="75">
        <v>0.25</v>
      </c>
      <c r="I13" s="70"/>
      <c r="J13" s="49" t="s">
        <v>134</v>
      </c>
      <c r="K13" s="166">
        <v>45507</v>
      </c>
      <c r="L13" s="49" t="s">
        <v>135</v>
      </c>
      <c r="M13" s="50"/>
      <c r="N13" s="49" t="s">
        <v>135</v>
      </c>
      <c r="O13" s="49" t="s">
        <v>136</v>
      </c>
      <c r="P13" s="71"/>
    </row>
    <row r="14" spans="1:16" x14ac:dyDescent="0.25">
      <c r="A14" s="47">
        <v>13</v>
      </c>
      <c r="B14" s="48">
        <v>3</v>
      </c>
      <c r="C14" s="49" t="s">
        <v>132</v>
      </c>
      <c r="D14" s="160">
        <v>45484</v>
      </c>
      <c r="E14" s="49" t="s">
        <v>147</v>
      </c>
      <c r="F14" s="70" t="s">
        <v>890</v>
      </c>
      <c r="G14" s="70" t="s">
        <v>152</v>
      </c>
      <c r="H14" s="75">
        <v>5</v>
      </c>
      <c r="I14" s="70"/>
      <c r="J14" s="49" t="s">
        <v>134</v>
      </c>
      <c r="K14" s="166">
        <v>45507</v>
      </c>
      <c r="L14" s="49" t="s">
        <v>134</v>
      </c>
      <c r="M14" s="50">
        <v>45513.3285300926</v>
      </c>
      <c r="N14" s="49" t="s">
        <v>135</v>
      </c>
      <c r="O14" s="49" t="s">
        <v>904</v>
      </c>
      <c r="P14" s="71" t="s">
        <v>889</v>
      </c>
    </row>
    <row r="15" spans="1:16" x14ac:dyDescent="0.25">
      <c r="A15" s="47">
        <v>14</v>
      </c>
      <c r="B15" s="48">
        <v>3</v>
      </c>
      <c r="C15" s="49" t="s">
        <v>132</v>
      </c>
      <c r="D15" s="160">
        <v>45484</v>
      </c>
      <c r="E15" s="49" t="s">
        <v>150</v>
      </c>
      <c r="F15" s="70" t="s">
        <v>1565</v>
      </c>
      <c r="G15" s="70" t="s">
        <v>153</v>
      </c>
      <c r="H15" s="75">
        <v>0.5</v>
      </c>
      <c r="I15" s="70"/>
      <c r="J15" s="49" t="s">
        <v>134</v>
      </c>
      <c r="K15" s="166">
        <v>45507</v>
      </c>
      <c r="L15" s="49" t="s">
        <v>135</v>
      </c>
      <c r="M15" s="50"/>
      <c r="N15" s="49" t="s">
        <v>135</v>
      </c>
      <c r="O15" s="49" t="s">
        <v>136</v>
      </c>
      <c r="P15" s="71"/>
    </row>
    <row r="16" spans="1:16" x14ac:dyDescent="0.25">
      <c r="A16" s="47">
        <v>15</v>
      </c>
      <c r="B16" s="48">
        <v>3</v>
      </c>
      <c r="C16" s="49" t="s">
        <v>132</v>
      </c>
      <c r="D16" s="160">
        <v>45485</v>
      </c>
      <c r="E16" s="49" t="s">
        <v>147</v>
      </c>
      <c r="F16" s="70" t="s">
        <v>890</v>
      </c>
      <c r="G16" s="70" t="s">
        <v>154</v>
      </c>
      <c r="H16" s="75">
        <v>2.5</v>
      </c>
      <c r="I16" s="70"/>
      <c r="J16" s="49" t="s">
        <v>134</v>
      </c>
      <c r="K16" s="166">
        <v>45507</v>
      </c>
      <c r="L16" s="49" t="s">
        <v>134</v>
      </c>
      <c r="M16" s="50">
        <v>45513.3285300926</v>
      </c>
      <c r="N16" s="49" t="s">
        <v>135</v>
      </c>
      <c r="O16" s="49" t="s">
        <v>904</v>
      </c>
      <c r="P16" s="71" t="s">
        <v>889</v>
      </c>
    </row>
    <row r="17" spans="1:16" x14ac:dyDescent="0.25">
      <c r="A17" s="47">
        <v>16</v>
      </c>
      <c r="B17" s="48">
        <v>3</v>
      </c>
      <c r="C17" s="49" t="s">
        <v>132</v>
      </c>
      <c r="D17" s="160">
        <v>45485</v>
      </c>
      <c r="E17" s="49" t="s">
        <v>150</v>
      </c>
      <c r="F17" s="70" t="s">
        <v>1565</v>
      </c>
      <c r="G17" s="70" t="s">
        <v>155</v>
      </c>
      <c r="H17" s="75">
        <v>0.75</v>
      </c>
      <c r="I17" s="70"/>
      <c r="J17" s="49" t="s">
        <v>134</v>
      </c>
      <c r="K17" s="166">
        <v>45507</v>
      </c>
      <c r="L17" s="49" t="s">
        <v>135</v>
      </c>
      <c r="M17" s="50"/>
      <c r="N17" s="49" t="s">
        <v>135</v>
      </c>
      <c r="O17" s="49" t="s">
        <v>136</v>
      </c>
      <c r="P17" s="71"/>
    </row>
    <row r="18" spans="1:16" x14ac:dyDescent="0.25">
      <c r="A18" s="47">
        <v>17</v>
      </c>
      <c r="B18" s="48">
        <v>3</v>
      </c>
      <c r="C18" s="49" t="s">
        <v>132</v>
      </c>
      <c r="D18" s="160">
        <v>45488</v>
      </c>
      <c r="E18" s="49" t="s">
        <v>156</v>
      </c>
      <c r="F18" s="70" t="s">
        <v>500</v>
      </c>
      <c r="G18" s="70" t="s">
        <v>157</v>
      </c>
      <c r="H18" s="75">
        <v>0.5</v>
      </c>
      <c r="I18" s="70"/>
      <c r="J18" s="49" t="s">
        <v>134</v>
      </c>
      <c r="K18" s="166">
        <v>45507</v>
      </c>
      <c r="L18" s="49" t="s">
        <v>135</v>
      </c>
      <c r="M18" s="50"/>
      <c r="N18" s="49" t="s">
        <v>135</v>
      </c>
      <c r="O18" s="49" t="s">
        <v>136</v>
      </c>
      <c r="P18" s="71"/>
    </row>
    <row r="19" spans="1:16" x14ac:dyDescent="0.25">
      <c r="A19" s="47">
        <v>18</v>
      </c>
      <c r="B19" s="48">
        <v>3</v>
      </c>
      <c r="C19" s="49" t="s">
        <v>132</v>
      </c>
      <c r="D19" s="160">
        <v>45488</v>
      </c>
      <c r="E19" s="49" t="s">
        <v>158</v>
      </c>
      <c r="F19" s="70" t="s">
        <v>912</v>
      </c>
      <c r="G19" s="70" t="s">
        <v>157</v>
      </c>
      <c r="H19" s="75">
        <v>0.5</v>
      </c>
      <c r="I19" s="70"/>
      <c r="J19" s="49" t="s">
        <v>134</v>
      </c>
      <c r="K19" s="166">
        <v>45507</v>
      </c>
      <c r="L19" s="49" t="s">
        <v>135</v>
      </c>
      <c r="M19" s="50"/>
      <c r="N19" s="49" t="s">
        <v>135</v>
      </c>
      <c r="O19" s="49" t="s">
        <v>136</v>
      </c>
      <c r="P19" s="71"/>
    </row>
    <row r="20" spans="1:16" x14ac:dyDescent="0.25">
      <c r="A20" s="47">
        <v>19</v>
      </c>
      <c r="B20" s="48">
        <v>3</v>
      </c>
      <c r="C20" s="49" t="s">
        <v>132</v>
      </c>
      <c r="D20" s="160">
        <v>45488</v>
      </c>
      <c r="E20" s="49" t="s">
        <v>160</v>
      </c>
      <c r="F20" s="70" t="s">
        <v>501</v>
      </c>
      <c r="G20" s="70" t="s">
        <v>161</v>
      </c>
      <c r="H20" s="75">
        <v>1.5</v>
      </c>
      <c r="I20" s="70"/>
      <c r="J20" s="49" t="s">
        <v>134</v>
      </c>
      <c r="K20" s="166">
        <v>45507</v>
      </c>
      <c r="L20" s="49" t="s">
        <v>135</v>
      </c>
      <c r="M20" s="50"/>
      <c r="N20" s="49" t="s">
        <v>135</v>
      </c>
      <c r="O20" s="49" t="s">
        <v>136</v>
      </c>
      <c r="P20" s="71"/>
    </row>
    <row r="21" spans="1:16" x14ac:dyDescent="0.25">
      <c r="A21" s="47">
        <v>20</v>
      </c>
      <c r="B21" s="48">
        <v>3</v>
      </c>
      <c r="C21" s="49" t="s">
        <v>132</v>
      </c>
      <c r="D21" s="160">
        <v>45488</v>
      </c>
      <c r="E21" s="49" t="s">
        <v>147</v>
      </c>
      <c r="F21" s="70" t="s">
        <v>890</v>
      </c>
      <c r="G21" s="70" t="s">
        <v>162</v>
      </c>
      <c r="H21" s="75">
        <v>2</v>
      </c>
      <c r="I21" s="70"/>
      <c r="J21" s="49" t="s">
        <v>134</v>
      </c>
      <c r="K21" s="166">
        <v>45507</v>
      </c>
      <c r="L21" s="49" t="s">
        <v>134</v>
      </c>
      <c r="M21" s="50">
        <v>45513.3285300926</v>
      </c>
      <c r="N21" s="49" t="s">
        <v>135</v>
      </c>
      <c r="O21" s="49" t="s">
        <v>904</v>
      </c>
      <c r="P21" s="71" t="s">
        <v>889</v>
      </c>
    </row>
    <row r="22" spans="1:16" x14ac:dyDescent="0.25">
      <c r="A22" s="47">
        <v>21</v>
      </c>
      <c r="B22" s="48">
        <v>3</v>
      </c>
      <c r="C22" s="49" t="s">
        <v>132</v>
      </c>
      <c r="D22" s="160">
        <v>45489</v>
      </c>
      <c r="E22" s="49" t="s">
        <v>32</v>
      </c>
      <c r="F22" s="70" t="s">
        <v>502</v>
      </c>
      <c r="G22" s="70" t="s">
        <v>163</v>
      </c>
      <c r="H22" s="75">
        <v>1</v>
      </c>
      <c r="I22" s="70"/>
      <c r="J22" s="49" t="s">
        <v>134</v>
      </c>
      <c r="K22" s="166">
        <v>45507</v>
      </c>
      <c r="L22" s="49" t="s">
        <v>135</v>
      </c>
      <c r="M22" s="50"/>
      <c r="N22" s="49" t="s">
        <v>135</v>
      </c>
      <c r="O22" s="49" t="s">
        <v>136</v>
      </c>
      <c r="P22" s="71"/>
    </row>
    <row r="23" spans="1:16" x14ac:dyDescent="0.25">
      <c r="A23" s="47">
        <v>22</v>
      </c>
      <c r="B23" s="48">
        <v>3</v>
      </c>
      <c r="C23" s="49" t="s">
        <v>132</v>
      </c>
      <c r="D23" s="160">
        <v>45489</v>
      </c>
      <c r="E23" s="49" t="s">
        <v>164</v>
      </c>
      <c r="F23" s="70" t="s">
        <v>503</v>
      </c>
      <c r="G23" s="70" t="s">
        <v>165</v>
      </c>
      <c r="H23" s="75">
        <v>1.25</v>
      </c>
      <c r="I23" s="70"/>
      <c r="J23" s="49" t="s">
        <v>134</v>
      </c>
      <c r="K23" s="166">
        <v>45507</v>
      </c>
      <c r="L23" s="49" t="s">
        <v>134</v>
      </c>
      <c r="M23" s="50">
        <v>45524.320289351897</v>
      </c>
      <c r="N23" s="49" t="s">
        <v>135</v>
      </c>
      <c r="O23" s="49" t="s">
        <v>985</v>
      </c>
      <c r="P23" s="71" t="s">
        <v>970</v>
      </c>
    </row>
    <row r="24" spans="1:16" x14ac:dyDescent="0.25">
      <c r="A24" s="47">
        <v>23</v>
      </c>
      <c r="B24" s="48">
        <v>3</v>
      </c>
      <c r="C24" s="49" t="s">
        <v>132</v>
      </c>
      <c r="D24" s="160">
        <v>45489</v>
      </c>
      <c r="E24" s="49" t="s">
        <v>160</v>
      </c>
      <c r="F24" s="70" t="s">
        <v>501</v>
      </c>
      <c r="G24" s="70" t="s">
        <v>166</v>
      </c>
      <c r="H24" s="75">
        <v>0.25</v>
      </c>
      <c r="I24" s="70"/>
      <c r="J24" s="49" t="s">
        <v>134</v>
      </c>
      <c r="K24" s="166">
        <v>45507</v>
      </c>
      <c r="L24" s="49" t="s">
        <v>135</v>
      </c>
      <c r="M24" s="50"/>
      <c r="N24" s="49" t="s">
        <v>135</v>
      </c>
      <c r="O24" s="49" t="s">
        <v>136</v>
      </c>
      <c r="P24" s="71"/>
    </row>
    <row r="25" spans="1:16" x14ac:dyDescent="0.25">
      <c r="A25" s="47">
        <v>24</v>
      </c>
      <c r="B25" s="48">
        <v>3</v>
      </c>
      <c r="C25" s="49" t="s">
        <v>132</v>
      </c>
      <c r="D25" s="160">
        <v>45489</v>
      </c>
      <c r="E25" s="49" t="s">
        <v>147</v>
      </c>
      <c r="F25" s="70" t="s">
        <v>890</v>
      </c>
      <c r="G25" s="70" t="s">
        <v>167</v>
      </c>
      <c r="H25" s="75">
        <v>0.5</v>
      </c>
      <c r="I25" s="70"/>
      <c r="J25" s="49" t="s">
        <v>134</v>
      </c>
      <c r="K25" s="166">
        <v>45507</v>
      </c>
      <c r="L25" s="49" t="s">
        <v>134</v>
      </c>
      <c r="M25" s="50">
        <v>45513.3285300926</v>
      </c>
      <c r="N25" s="49" t="s">
        <v>135</v>
      </c>
      <c r="O25" s="49" t="s">
        <v>904</v>
      </c>
      <c r="P25" s="71" t="s">
        <v>889</v>
      </c>
    </row>
    <row r="26" spans="1:16" x14ac:dyDescent="0.25">
      <c r="A26" s="47">
        <v>25</v>
      </c>
      <c r="B26" s="48">
        <v>3</v>
      </c>
      <c r="C26" s="49" t="s">
        <v>132</v>
      </c>
      <c r="D26" s="160">
        <v>45491</v>
      </c>
      <c r="E26" s="49" t="s">
        <v>164</v>
      </c>
      <c r="F26" s="70" t="s">
        <v>503</v>
      </c>
      <c r="G26" s="70" t="s">
        <v>168</v>
      </c>
      <c r="H26" s="75">
        <v>0.25</v>
      </c>
      <c r="I26" s="70"/>
      <c r="J26" s="49" t="s">
        <v>134</v>
      </c>
      <c r="K26" s="166">
        <v>45507</v>
      </c>
      <c r="L26" s="49" t="s">
        <v>134</v>
      </c>
      <c r="M26" s="50">
        <v>45524.320289351897</v>
      </c>
      <c r="N26" s="49" t="s">
        <v>135</v>
      </c>
      <c r="O26" s="49" t="s">
        <v>985</v>
      </c>
      <c r="P26" s="71" t="s">
        <v>970</v>
      </c>
    </row>
    <row r="27" spans="1:16" x14ac:dyDescent="0.25">
      <c r="A27" s="47">
        <v>26</v>
      </c>
      <c r="B27" s="48">
        <v>3</v>
      </c>
      <c r="C27" s="49" t="s">
        <v>132</v>
      </c>
      <c r="D27" s="160">
        <v>45491</v>
      </c>
      <c r="E27" s="49" t="s">
        <v>160</v>
      </c>
      <c r="F27" s="70" t="s">
        <v>501</v>
      </c>
      <c r="G27" s="70" t="s">
        <v>169</v>
      </c>
      <c r="H27" s="75">
        <v>2</v>
      </c>
      <c r="I27" s="70"/>
      <c r="J27" s="49" t="s">
        <v>134</v>
      </c>
      <c r="K27" s="166">
        <v>45507</v>
      </c>
      <c r="L27" s="49" t="s">
        <v>135</v>
      </c>
      <c r="M27" s="50"/>
      <c r="N27" s="49" t="s">
        <v>135</v>
      </c>
      <c r="O27" s="49" t="s">
        <v>136</v>
      </c>
      <c r="P27" s="71"/>
    </row>
    <row r="28" spans="1:16" x14ac:dyDescent="0.25">
      <c r="A28" s="47">
        <v>27</v>
      </c>
      <c r="B28" s="48">
        <v>3</v>
      </c>
      <c r="C28" s="49" t="s">
        <v>132</v>
      </c>
      <c r="D28" s="160">
        <v>45491</v>
      </c>
      <c r="E28" s="49" t="s">
        <v>147</v>
      </c>
      <c r="F28" s="70" t="s">
        <v>890</v>
      </c>
      <c r="G28" s="70" t="s">
        <v>170</v>
      </c>
      <c r="H28" s="75">
        <v>0.75</v>
      </c>
      <c r="I28" s="70"/>
      <c r="J28" s="49" t="s">
        <v>134</v>
      </c>
      <c r="K28" s="166">
        <v>45507</v>
      </c>
      <c r="L28" s="49" t="s">
        <v>134</v>
      </c>
      <c r="M28" s="50">
        <v>45513.3285300926</v>
      </c>
      <c r="N28" s="49" t="s">
        <v>135</v>
      </c>
      <c r="O28" s="49" t="s">
        <v>904</v>
      </c>
      <c r="P28" s="71" t="s">
        <v>889</v>
      </c>
    </row>
    <row r="29" spans="1:16" x14ac:dyDescent="0.25">
      <c r="A29" s="47">
        <v>28</v>
      </c>
      <c r="B29" s="48">
        <v>3</v>
      </c>
      <c r="C29" s="49" t="s">
        <v>132</v>
      </c>
      <c r="D29" s="160">
        <v>45491</v>
      </c>
      <c r="E29" s="49" t="s">
        <v>147</v>
      </c>
      <c r="F29" s="70" t="s">
        <v>890</v>
      </c>
      <c r="G29" s="70" t="s">
        <v>171</v>
      </c>
      <c r="H29" s="75">
        <v>0.75</v>
      </c>
      <c r="I29" s="70"/>
      <c r="J29" s="49" t="s">
        <v>134</v>
      </c>
      <c r="K29" s="166">
        <v>45507</v>
      </c>
      <c r="L29" s="49" t="s">
        <v>134</v>
      </c>
      <c r="M29" s="50">
        <v>45513.3285300926</v>
      </c>
      <c r="N29" s="49" t="s">
        <v>135</v>
      </c>
      <c r="O29" s="49" t="s">
        <v>904</v>
      </c>
      <c r="P29" s="71" t="s">
        <v>889</v>
      </c>
    </row>
    <row r="30" spans="1:16" x14ac:dyDescent="0.25">
      <c r="A30" s="47">
        <v>29</v>
      </c>
      <c r="B30" s="48">
        <v>3</v>
      </c>
      <c r="C30" s="49" t="s">
        <v>132</v>
      </c>
      <c r="D30" s="160">
        <v>45492</v>
      </c>
      <c r="E30" s="49" t="s">
        <v>164</v>
      </c>
      <c r="F30" s="70" t="s">
        <v>503</v>
      </c>
      <c r="G30" s="70" t="s">
        <v>172</v>
      </c>
      <c r="H30" s="75">
        <v>1.75</v>
      </c>
      <c r="I30" s="70"/>
      <c r="J30" s="49" t="s">
        <v>134</v>
      </c>
      <c r="K30" s="166">
        <v>45507</v>
      </c>
      <c r="L30" s="49" t="s">
        <v>134</v>
      </c>
      <c r="M30" s="50">
        <v>45524.320289351897</v>
      </c>
      <c r="N30" s="49" t="s">
        <v>135</v>
      </c>
      <c r="O30" s="49" t="s">
        <v>985</v>
      </c>
      <c r="P30" s="71" t="s">
        <v>970</v>
      </c>
    </row>
    <row r="31" spans="1:16" x14ac:dyDescent="0.25">
      <c r="A31" s="47">
        <v>30</v>
      </c>
      <c r="B31" s="48">
        <v>3</v>
      </c>
      <c r="C31" s="49" t="s">
        <v>132</v>
      </c>
      <c r="D31" s="160">
        <v>45492</v>
      </c>
      <c r="E31" s="49" t="s">
        <v>160</v>
      </c>
      <c r="F31" s="70" t="s">
        <v>501</v>
      </c>
      <c r="G31" s="70" t="s">
        <v>169</v>
      </c>
      <c r="H31" s="75">
        <v>1</v>
      </c>
      <c r="I31" s="70"/>
      <c r="J31" s="49" t="s">
        <v>134</v>
      </c>
      <c r="K31" s="166">
        <v>45507</v>
      </c>
      <c r="L31" s="49" t="s">
        <v>135</v>
      </c>
      <c r="M31" s="50"/>
      <c r="N31" s="49" t="s">
        <v>135</v>
      </c>
      <c r="O31" s="49" t="s">
        <v>136</v>
      </c>
      <c r="P31" s="71"/>
    </row>
    <row r="32" spans="1:16" x14ac:dyDescent="0.25">
      <c r="A32" s="47">
        <v>31</v>
      </c>
      <c r="B32" s="48">
        <v>3</v>
      </c>
      <c r="C32" s="49" t="s">
        <v>132</v>
      </c>
      <c r="D32" s="160">
        <v>45496</v>
      </c>
      <c r="E32" s="49" t="s">
        <v>670</v>
      </c>
      <c r="F32" s="70" t="s">
        <v>1512</v>
      </c>
      <c r="G32" s="70" t="s">
        <v>173</v>
      </c>
      <c r="H32" s="75">
        <v>4.5</v>
      </c>
      <c r="I32" s="70"/>
      <c r="J32" s="49" t="s">
        <v>134</v>
      </c>
      <c r="K32" s="166">
        <v>45507</v>
      </c>
      <c r="L32" s="49" t="s">
        <v>134</v>
      </c>
      <c r="M32" s="50">
        <v>45513</v>
      </c>
      <c r="N32" s="49" t="s">
        <v>135</v>
      </c>
      <c r="O32" s="49" t="s">
        <v>985</v>
      </c>
      <c r="P32" s="71" t="s">
        <v>972</v>
      </c>
    </row>
    <row r="33" spans="1:16" x14ac:dyDescent="0.25">
      <c r="A33" s="47">
        <v>32</v>
      </c>
      <c r="B33" s="48">
        <v>3</v>
      </c>
      <c r="C33" s="49" t="s">
        <v>132</v>
      </c>
      <c r="D33" s="160">
        <v>45496</v>
      </c>
      <c r="E33" s="49" t="s">
        <v>670</v>
      </c>
      <c r="F33" s="70" t="s">
        <v>1512</v>
      </c>
      <c r="G33" s="70" t="s">
        <v>173</v>
      </c>
      <c r="H33" s="75">
        <v>7.25</v>
      </c>
      <c r="I33" s="70"/>
      <c r="J33" s="49" t="s">
        <v>134</v>
      </c>
      <c r="K33" s="166">
        <v>45507</v>
      </c>
      <c r="L33" s="49" t="s">
        <v>134</v>
      </c>
      <c r="M33" s="50">
        <v>45513</v>
      </c>
      <c r="N33" s="49" t="s">
        <v>135</v>
      </c>
      <c r="O33" s="49" t="s">
        <v>985</v>
      </c>
      <c r="P33" s="71" t="s">
        <v>972</v>
      </c>
    </row>
    <row r="34" spans="1:16" x14ac:dyDescent="0.25">
      <c r="A34" s="47">
        <v>33</v>
      </c>
      <c r="B34" s="48">
        <v>3</v>
      </c>
      <c r="C34" s="49" t="s">
        <v>132</v>
      </c>
      <c r="D34" s="160">
        <v>45502</v>
      </c>
      <c r="E34" s="49" t="s">
        <v>160</v>
      </c>
      <c r="F34" s="70" t="s">
        <v>501</v>
      </c>
      <c r="G34" s="70" t="s">
        <v>174</v>
      </c>
      <c r="H34" s="75">
        <v>0.25</v>
      </c>
      <c r="I34" s="70"/>
      <c r="J34" s="49" t="s">
        <v>134</v>
      </c>
      <c r="K34" s="166">
        <v>45507</v>
      </c>
      <c r="L34" s="49" t="s">
        <v>135</v>
      </c>
      <c r="M34" s="50"/>
      <c r="N34" s="49" t="s">
        <v>135</v>
      </c>
      <c r="O34" s="49" t="s">
        <v>136</v>
      </c>
      <c r="P34" s="71"/>
    </row>
    <row r="35" spans="1:16" x14ac:dyDescent="0.25">
      <c r="A35" s="47">
        <v>34</v>
      </c>
      <c r="B35" s="48">
        <v>3</v>
      </c>
      <c r="C35" s="49" t="s">
        <v>132</v>
      </c>
      <c r="D35" s="160">
        <v>45502</v>
      </c>
      <c r="E35" s="49" t="s">
        <v>175</v>
      </c>
      <c r="F35" s="70" t="s">
        <v>504</v>
      </c>
      <c r="G35" s="70" t="s">
        <v>176</v>
      </c>
      <c r="H35" s="75">
        <v>0.25</v>
      </c>
      <c r="I35" s="70"/>
      <c r="J35" s="49" t="s">
        <v>134</v>
      </c>
      <c r="K35" s="166">
        <v>45507</v>
      </c>
      <c r="L35" s="49" t="s">
        <v>134</v>
      </c>
      <c r="M35" s="50">
        <v>45520.325856481497</v>
      </c>
      <c r="N35" s="49" t="s">
        <v>135</v>
      </c>
      <c r="O35" s="49" t="s">
        <v>937</v>
      </c>
      <c r="P35" s="71" t="s">
        <v>939</v>
      </c>
    </row>
    <row r="36" spans="1:16" x14ac:dyDescent="0.25">
      <c r="A36" s="47">
        <v>35</v>
      </c>
      <c r="B36" s="48">
        <v>3</v>
      </c>
      <c r="C36" s="49" t="s">
        <v>132</v>
      </c>
      <c r="D36" s="160">
        <v>45502</v>
      </c>
      <c r="E36" s="49" t="s">
        <v>150</v>
      </c>
      <c r="F36" s="70" t="s">
        <v>1565</v>
      </c>
      <c r="G36" s="70" t="s">
        <v>177</v>
      </c>
      <c r="H36" s="75">
        <v>1.75</v>
      </c>
      <c r="I36" s="70"/>
      <c r="J36" s="49" t="s">
        <v>134</v>
      </c>
      <c r="K36" s="166">
        <v>45507</v>
      </c>
      <c r="L36" s="49" t="s">
        <v>135</v>
      </c>
      <c r="M36" s="50"/>
      <c r="N36" s="49" t="s">
        <v>135</v>
      </c>
      <c r="O36" s="49" t="s">
        <v>136</v>
      </c>
      <c r="P36" s="71"/>
    </row>
    <row r="37" spans="1:16" x14ac:dyDescent="0.25">
      <c r="A37" s="47">
        <v>36</v>
      </c>
      <c r="B37" s="48">
        <v>3</v>
      </c>
      <c r="C37" s="49" t="s">
        <v>132</v>
      </c>
      <c r="D37" s="160">
        <v>45502</v>
      </c>
      <c r="E37" s="49" t="s">
        <v>150</v>
      </c>
      <c r="F37" s="70" t="s">
        <v>1565</v>
      </c>
      <c r="G37" s="70" t="s">
        <v>178</v>
      </c>
      <c r="H37" s="75">
        <v>1.75</v>
      </c>
      <c r="I37" s="70"/>
      <c r="J37" s="49" t="s">
        <v>134</v>
      </c>
      <c r="K37" s="166">
        <v>45507</v>
      </c>
      <c r="L37" s="49" t="s">
        <v>135</v>
      </c>
      <c r="M37" s="50"/>
      <c r="N37" s="49" t="s">
        <v>135</v>
      </c>
      <c r="O37" s="49" t="s">
        <v>136</v>
      </c>
      <c r="P37" s="71"/>
    </row>
    <row r="38" spans="1:16" x14ac:dyDescent="0.25">
      <c r="A38" s="47">
        <v>37</v>
      </c>
      <c r="B38" s="48">
        <v>3</v>
      </c>
      <c r="C38" s="49" t="s">
        <v>132</v>
      </c>
      <c r="D38" s="160">
        <v>45503</v>
      </c>
      <c r="E38" s="49" t="s">
        <v>150</v>
      </c>
      <c r="F38" s="70" t="s">
        <v>1565</v>
      </c>
      <c r="G38" s="70" t="s">
        <v>177</v>
      </c>
      <c r="H38" s="75">
        <v>7.75</v>
      </c>
      <c r="I38" s="70"/>
      <c r="J38" s="49" t="s">
        <v>134</v>
      </c>
      <c r="K38" s="166">
        <v>45507</v>
      </c>
      <c r="L38" s="49" t="s">
        <v>135</v>
      </c>
      <c r="M38" s="50"/>
      <c r="N38" s="49" t="s">
        <v>135</v>
      </c>
      <c r="O38" s="49" t="s">
        <v>136</v>
      </c>
      <c r="P38" s="71"/>
    </row>
    <row r="39" spans="1:16" x14ac:dyDescent="0.25">
      <c r="A39" s="47">
        <v>38</v>
      </c>
      <c r="B39" s="48">
        <v>3</v>
      </c>
      <c r="C39" s="49" t="s">
        <v>132</v>
      </c>
      <c r="D39" s="160">
        <v>45504</v>
      </c>
      <c r="E39" s="49" t="s">
        <v>670</v>
      </c>
      <c r="F39" s="70" t="s">
        <v>1512</v>
      </c>
      <c r="G39" s="70" t="s">
        <v>179</v>
      </c>
      <c r="H39" s="75">
        <v>0.25</v>
      </c>
      <c r="I39" s="70"/>
      <c r="J39" s="49" t="s">
        <v>134</v>
      </c>
      <c r="K39" s="166">
        <v>45507</v>
      </c>
      <c r="L39" s="49" t="s">
        <v>134</v>
      </c>
      <c r="M39" s="50">
        <v>45513</v>
      </c>
      <c r="N39" s="49" t="s">
        <v>135</v>
      </c>
      <c r="O39" s="49" t="s">
        <v>985</v>
      </c>
      <c r="P39" s="71" t="s">
        <v>972</v>
      </c>
    </row>
    <row r="40" spans="1:16" x14ac:dyDescent="0.25">
      <c r="A40" s="47">
        <v>39</v>
      </c>
      <c r="B40" s="48">
        <v>3</v>
      </c>
      <c r="C40" s="49" t="s">
        <v>132</v>
      </c>
      <c r="D40" s="160">
        <v>45504</v>
      </c>
      <c r="E40" s="49" t="s">
        <v>150</v>
      </c>
      <c r="F40" s="70" t="s">
        <v>1565</v>
      </c>
      <c r="G40" s="70" t="s">
        <v>177</v>
      </c>
      <c r="H40" s="75">
        <v>1.5</v>
      </c>
      <c r="I40" s="70"/>
      <c r="J40" s="49" t="s">
        <v>134</v>
      </c>
      <c r="K40" s="166">
        <v>45507</v>
      </c>
      <c r="L40" s="49" t="s">
        <v>135</v>
      </c>
      <c r="M40" s="50"/>
      <c r="N40" s="49" t="s">
        <v>135</v>
      </c>
      <c r="O40" s="49" t="s">
        <v>136</v>
      </c>
      <c r="P40" s="71"/>
    </row>
    <row r="41" spans="1:16" x14ac:dyDescent="0.25">
      <c r="A41" s="47">
        <v>40</v>
      </c>
      <c r="B41" s="48">
        <v>3</v>
      </c>
      <c r="C41" s="49" t="s">
        <v>132</v>
      </c>
      <c r="D41" s="160">
        <v>45505</v>
      </c>
      <c r="E41" s="49" t="s">
        <v>150</v>
      </c>
      <c r="F41" s="70" t="s">
        <v>1565</v>
      </c>
      <c r="G41" s="70" t="s">
        <v>177</v>
      </c>
      <c r="H41" s="75">
        <v>6.5</v>
      </c>
      <c r="I41" s="70"/>
      <c r="J41" s="49" t="s">
        <v>134</v>
      </c>
      <c r="K41" s="166">
        <v>45507</v>
      </c>
      <c r="L41" s="49" t="s">
        <v>135</v>
      </c>
      <c r="M41" s="50"/>
      <c r="N41" s="49" t="s">
        <v>135</v>
      </c>
      <c r="O41" s="49" t="s">
        <v>136</v>
      </c>
      <c r="P41" s="71"/>
    </row>
    <row r="42" spans="1:16" x14ac:dyDescent="0.25">
      <c r="A42" s="47">
        <v>41</v>
      </c>
      <c r="B42" s="48">
        <v>3</v>
      </c>
      <c r="C42" s="49" t="s">
        <v>132</v>
      </c>
      <c r="D42" s="160">
        <v>45506</v>
      </c>
      <c r="E42" s="49" t="s">
        <v>150</v>
      </c>
      <c r="F42" s="70" t="s">
        <v>1565</v>
      </c>
      <c r="G42" s="70" t="s">
        <v>177</v>
      </c>
      <c r="H42" s="75">
        <v>4</v>
      </c>
      <c r="I42" s="70"/>
      <c r="J42" s="49" t="s">
        <v>134</v>
      </c>
      <c r="K42" s="166">
        <v>45507</v>
      </c>
      <c r="L42" s="49" t="s">
        <v>135</v>
      </c>
      <c r="M42" s="50"/>
      <c r="N42" s="49" t="s">
        <v>135</v>
      </c>
      <c r="O42" s="49" t="s">
        <v>136</v>
      </c>
      <c r="P42" s="71"/>
    </row>
    <row r="43" spans="1:16" x14ac:dyDescent="0.25">
      <c r="A43" s="47">
        <v>42</v>
      </c>
      <c r="B43" s="48">
        <v>1</v>
      </c>
      <c r="C43" s="49" t="s">
        <v>15</v>
      </c>
      <c r="D43" s="160">
        <v>45184</v>
      </c>
      <c r="E43" s="49" t="s">
        <v>180</v>
      </c>
      <c r="F43" s="70" t="s">
        <v>181</v>
      </c>
      <c r="G43" s="70" t="s">
        <v>182</v>
      </c>
      <c r="H43" s="75">
        <v>5.75</v>
      </c>
      <c r="I43" s="70"/>
      <c r="J43" s="49" t="s">
        <v>134</v>
      </c>
      <c r="K43" s="166">
        <v>45507</v>
      </c>
      <c r="L43" s="49" t="s">
        <v>135</v>
      </c>
      <c r="M43" s="50"/>
      <c r="N43" s="49" t="s">
        <v>135</v>
      </c>
      <c r="O43" s="49" t="s">
        <v>136</v>
      </c>
      <c r="P43" s="71"/>
    </row>
    <row r="44" spans="1:16" x14ac:dyDescent="0.25">
      <c r="A44" s="47">
        <v>43</v>
      </c>
      <c r="B44" s="48">
        <v>1</v>
      </c>
      <c r="C44" s="49" t="s">
        <v>15</v>
      </c>
      <c r="D44" s="160">
        <v>45323</v>
      </c>
      <c r="E44" s="49" t="s">
        <v>183</v>
      </c>
      <c r="F44" s="70" t="s">
        <v>505</v>
      </c>
      <c r="G44" s="70" t="s">
        <v>184</v>
      </c>
      <c r="H44" s="75">
        <v>0.4</v>
      </c>
      <c r="I44" s="70"/>
      <c r="J44" s="49" t="s">
        <v>134</v>
      </c>
      <c r="K44" s="166">
        <v>45507</v>
      </c>
      <c r="L44" s="49" t="s">
        <v>135</v>
      </c>
      <c r="M44" s="50"/>
      <c r="N44" s="49" t="s">
        <v>135</v>
      </c>
      <c r="O44" s="49" t="s">
        <v>136</v>
      </c>
      <c r="P44" s="71"/>
    </row>
    <row r="45" spans="1:16" x14ac:dyDescent="0.25">
      <c r="A45" s="47">
        <v>44</v>
      </c>
      <c r="B45" s="48">
        <v>1</v>
      </c>
      <c r="C45" s="49" t="s">
        <v>15</v>
      </c>
      <c r="D45" s="160">
        <v>45329</v>
      </c>
      <c r="E45" s="49" t="s">
        <v>185</v>
      </c>
      <c r="F45" s="70" t="s">
        <v>1566</v>
      </c>
      <c r="G45" s="70" t="s">
        <v>186</v>
      </c>
      <c r="H45" s="75">
        <v>0.4</v>
      </c>
      <c r="I45" s="70"/>
      <c r="J45" s="49" t="s">
        <v>134</v>
      </c>
      <c r="K45" s="166">
        <v>45507</v>
      </c>
      <c r="L45" s="49" t="s">
        <v>135</v>
      </c>
      <c r="M45" s="50"/>
      <c r="N45" s="49" t="s">
        <v>135</v>
      </c>
      <c r="O45" s="49" t="s">
        <v>136</v>
      </c>
      <c r="P45" s="71"/>
    </row>
    <row r="46" spans="1:16" x14ac:dyDescent="0.25">
      <c r="A46" s="47">
        <v>45</v>
      </c>
      <c r="B46" s="48">
        <v>1</v>
      </c>
      <c r="C46" s="49" t="s">
        <v>15</v>
      </c>
      <c r="D46" s="160">
        <v>45334</v>
      </c>
      <c r="E46" s="49" t="s">
        <v>187</v>
      </c>
      <c r="F46" s="70" t="s">
        <v>1796</v>
      </c>
      <c r="G46" s="70" t="s">
        <v>188</v>
      </c>
      <c r="H46" s="75">
        <v>0.5</v>
      </c>
      <c r="I46" s="70"/>
      <c r="J46" s="49" t="s">
        <v>134</v>
      </c>
      <c r="K46" s="166">
        <v>45534.503287036998</v>
      </c>
      <c r="L46" s="49" t="s">
        <v>135</v>
      </c>
      <c r="M46" s="50"/>
      <c r="N46" s="49" t="s">
        <v>134</v>
      </c>
      <c r="O46" s="49" t="s">
        <v>1513</v>
      </c>
      <c r="P46" s="71"/>
    </row>
    <row r="47" spans="1:16" x14ac:dyDescent="0.25">
      <c r="A47" s="47">
        <v>46</v>
      </c>
      <c r="B47" s="48">
        <v>1</v>
      </c>
      <c r="C47" s="49" t="s">
        <v>15</v>
      </c>
      <c r="D47" s="160">
        <v>45341</v>
      </c>
      <c r="E47" s="49" t="s">
        <v>189</v>
      </c>
      <c r="F47" s="70" t="s">
        <v>506</v>
      </c>
      <c r="G47" s="70" t="s">
        <v>190</v>
      </c>
      <c r="H47" s="75">
        <v>0.4</v>
      </c>
      <c r="I47" s="70"/>
      <c r="J47" s="49" t="s">
        <v>134</v>
      </c>
      <c r="K47" s="166">
        <v>45507</v>
      </c>
      <c r="L47" s="49" t="s">
        <v>135</v>
      </c>
      <c r="M47" s="50"/>
      <c r="N47" s="49" t="s">
        <v>135</v>
      </c>
      <c r="O47" s="49" t="s">
        <v>136</v>
      </c>
      <c r="P47" s="71"/>
    </row>
    <row r="48" spans="1:16" x14ac:dyDescent="0.25">
      <c r="A48" s="47">
        <v>47</v>
      </c>
      <c r="B48" s="48">
        <v>1</v>
      </c>
      <c r="C48" s="49" t="s">
        <v>15</v>
      </c>
      <c r="D48" s="160">
        <v>45343</v>
      </c>
      <c r="E48" s="49" t="s">
        <v>191</v>
      </c>
      <c r="F48" s="70" t="s">
        <v>507</v>
      </c>
      <c r="G48" s="70" t="s">
        <v>192</v>
      </c>
      <c r="H48" s="75">
        <v>2.25</v>
      </c>
      <c r="I48" s="70"/>
      <c r="J48" s="49" t="s">
        <v>134</v>
      </c>
      <c r="K48" s="166">
        <v>45507</v>
      </c>
      <c r="L48" s="49" t="s">
        <v>135</v>
      </c>
      <c r="M48" s="50"/>
      <c r="N48" s="49" t="s">
        <v>135</v>
      </c>
      <c r="O48" s="49" t="s">
        <v>136</v>
      </c>
      <c r="P48" s="71"/>
    </row>
    <row r="49" spans="1:16" x14ac:dyDescent="0.25">
      <c r="A49" s="47">
        <v>48</v>
      </c>
      <c r="B49" s="48">
        <v>1</v>
      </c>
      <c r="C49" s="49" t="s">
        <v>15</v>
      </c>
      <c r="D49" s="160">
        <v>45344</v>
      </c>
      <c r="E49" s="49" t="s">
        <v>191</v>
      </c>
      <c r="F49" s="70" t="s">
        <v>507</v>
      </c>
      <c r="G49" s="70" t="s">
        <v>193</v>
      </c>
      <c r="H49" s="75">
        <v>0.25</v>
      </c>
      <c r="I49" s="70"/>
      <c r="J49" s="49" t="s">
        <v>134</v>
      </c>
      <c r="K49" s="166">
        <v>45507</v>
      </c>
      <c r="L49" s="49" t="s">
        <v>135</v>
      </c>
      <c r="M49" s="50"/>
      <c r="N49" s="49" t="s">
        <v>135</v>
      </c>
      <c r="O49" s="49" t="s">
        <v>136</v>
      </c>
      <c r="P49" s="71"/>
    </row>
    <row r="50" spans="1:16" x14ac:dyDescent="0.25">
      <c r="A50" s="47">
        <v>49</v>
      </c>
      <c r="B50" s="48">
        <v>1</v>
      </c>
      <c r="C50" s="49" t="s">
        <v>15</v>
      </c>
      <c r="D50" s="160">
        <v>45345</v>
      </c>
      <c r="E50" s="49" t="s">
        <v>191</v>
      </c>
      <c r="F50" s="70" t="s">
        <v>507</v>
      </c>
      <c r="G50" s="70" t="s">
        <v>194</v>
      </c>
      <c r="H50" s="75">
        <v>1</v>
      </c>
      <c r="I50" s="70"/>
      <c r="J50" s="49" t="s">
        <v>134</v>
      </c>
      <c r="K50" s="166">
        <v>45507</v>
      </c>
      <c r="L50" s="49" t="s">
        <v>135</v>
      </c>
      <c r="M50" s="50"/>
      <c r="N50" s="49" t="s">
        <v>135</v>
      </c>
      <c r="O50" s="49" t="s">
        <v>136</v>
      </c>
      <c r="P50" s="71"/>
    </row>
    <row r="51" spans="1:16" x14ac:dyDescent="0.25">
      <c r="A51" s="47">
        <v>50</v>
      </c>
      <c r="B51" s="48">
        <v>1</v>
      </c>
      <c r="C51" s="49" t="s">
        <v>15</v>
      </c>
      <c r="D51" s="160">
        <v>45368</v>
      </c>
      <c r="E51" s="49" t="s">
        <v>189</v>
      </c>
      <c r="F51" s="70" t="s">
        <v>506</v>
      </c>
      <c r="G51" s="70" t="s">
        <v>195</v>
      </c>
      <c r="H51" s="75">
        <v>0.4</v>
      </c>
      <c r="I51" s="70"/>
      <c r="J51" s="49" t="s">
        <v>134</v>
      </c>
      <c r="K51" s="166">
        <v>45507</v>
      </c>
      <c r="L51" s="49" t="s">
        <v>135</v>
      </c>
      <c r="M51" s="50"/>
      <c r="N51" s="49" t="s">
        <v>135</v>
      </c>
      <c r="O51" s="49" t="s">
        <v>136</v>
      </c>
      <c r="P51" s="71"/>
    </row>
    <row r="52" spans="1:16" x14ac:dyDescent="0.25">
      <c r="A52" s="47">
        <v>51</v>
      </c>
      <c r="B52" s="48">
        <v>1</v>
      </c>
      <c r="C52" s="49" t="s">
        <v>15</v>
      </c>
      <c r="D52" s="160">
        <v>45369</v>
      </c>
      <c r="E52" s="49" t="s">
        <v>189</v>
      </c>
      <c r="F52" s="70" t="s">
        <v>506</v>
      </c>
      <c r="G52" s="70" t="s">
        <v>196</v>
      </c>
      <c r="H52" s="75">
        <v>0.25</v>
      </c>
      <c r="I52" s="70"/>
      <c r="J52" s="49" t="s">
        <v>134</v>
      </c>
      <c r="K52" s="166">
        <v>45507</v>
      </c>
      <c r="L52" s="49" t="s">
        <v>135</v>
      </c>
      <c r="M52" s="50"/>
      <c r="N52" s="49" t="s">
        <v>135</v>
      </c>
      <c r="O52" s="49" t="s">
        <v>136</v>
      </c>
      <c r="P52" s="71"/>
    </row>
    <row r="53" spans="1:16" x14ac:dyDescent="0.25">
      <c r="A53" s="47">
        <v>52</v>
      </c>
      <c r="B53" s="48">
        <v>1</v>
      </c>
      <c r="C53" s="49" t="s">
        <v>15</v>
      </c>
      <c r="D53" s="160">
        <v>45372</v>
      </c>
      <c r="E53" s="49" t="s">
        <v>197</v>
      </c>
      <c r="F53" s="70" t="s">
        <v>1076</v>
      </c>
      <c r="G53" s="70" t="s">
        <v>198</v>
      </c>
      <c r="H53" s="75">
        <v>2.5</v>
      </c>
      <c r="I53" s="70"/>
      <c r="J53" s="49" t="s">
        <v>134</v>
      </c>
      <c r="K53" s="166">
        <v>45507</v>
      </c>
      <c r="L53" s="49" t="s">
        <v>135</v>
      </c>
      <c r="M53" s="50"/>
      <c r="N53" s="49" t="s">
        <v>135</v>
      </c>
      <c r="O53" s="49" t="s">
        <v>136</v>
      </c>
      <c r="P53" s="71"/>
    </row>
    <row r="54" spans="1:16" x14ac:dyDescent="0.25">
      <c r="A54" s="47">
        <v>53</v>
      </c>
      <c r="B54" s="48">
        <v>1</v>
      </c>
      <c r="C54" s="49" t="s">
        <v>15</v>
      </c>
      <c r="D54" s="160">
        <v>45373</v>
      </c>
      <c r="E54" s="49" t="s">
        <v>197</v>
      </c>
      <c r="F54" s="70" t="s">
        <v>1076</v>
      </c>
      <c r="G54" s="70" t="s">
        <v>199</v>
      </c>
      <c r="H54" s="75">
        <v>0.5</v>
      </c>
      <c r="I54" s="70"/>
      <c r="J54" s="49" t="s">
        <v>134</v>
      </c>
      <c r="K54" s="166">
        <v>45507</v>
      </c>
      <c r="L54" s="49" t="s">
        <v>135</v>
      </c>
      <c r="M54" s="50"/>
      <c r="N54" s="49" t="s">
        <v>135</v>
      </c>
      <c r="O54" s="49" t="s">
        <v>136</v>
      </c>
      <c r="P54" s="71"/>
    </row>
    <row r="55" spans="1:16" x14ac:dyDescent="0.25">
      <c r="A55" s="47">
        <v>54</v>
      </c>
      <c r="B55" s="48">
        <v>1</v>
      </c>
      <c r="C55" s="49" t="s">
        <v>15</v>
      </c>
      <c r="D55" s="160">
        <v>45377</v>
      </c>
      <c r="E55" s="49" t="s">
        <v>189</v>
      </c>
      <c r="F55" s="70" t="s">
        <v>506</v>
      </c>
      <c r="G55" s="70" t="s">
        <v>200</v>
      </c>
      <c r="H55" s="75">
        <v>0.4</v>
      </c>
      <c r="I55" s="70"/>
      <c r="J55" s="49" t="s">
        <v>134</v>
      </c>
      <c r="K55" s="166">
        <v>45507</v>
      </c>
      <c r="L55" s="49" t="s">
        <v>135</v>
      </c>
      <c r="M55" s="50"/>
      <c r="N55" s="49" t="s">
        <v>135</v>
      </c>
      <c r="O55" s="49" t="s">
        <v>136</v>
      </c>
      <c r="P55" s="71"/>
    </row>
    <row r="56" spans="1:16" x14ac:dyDescent="0.25">
      <c r="A56" s="47">
        <v>55</v>
      </c>
      <c r="B56" s="48">
        <v>1</v>
      </c>
      <c r="C56" s="49" t="s">
        <v>15</v>
      </c>
      <c r="D56" s="160">
        <v>45380</v>
      </c>
      <c r="E56" s="49" t="s">
        <v>189</v>
      </c>
      <c r="F56" s="70" t="s">
        <v>506</v>
      </c>
      <c r="G56" s="70" t="s">
        <v>201</v>
      </c>
      <c r="H56" s="75">
        <v>0.4</v>
      </c>
      <c r="I56" s="70"/>
      <c r="J56" s="49" t="s">
        <v>134</v>
      </c>
      <c r="K56" s="166">
        <v>45507</v>
      </c>
      <c r="L56" s="49" t="s">
        <v>135</v>
      </c>
      <c r="M56" s="50"/>
      <c r="N56" s="49" t="s">
        <v>135</v>
      </c>
      <c r="O56" s="49" t="s">
        <v>136</v>
      </c>
      <c r="P56" s="71"/>
    </row>
    <row r="57" spans="1:16" x14ac:dyDescent="0.25">
      <c r="A57" s="47">
        <v>56</v>
      </c>
      <c r="B57" s="48">
        <v>1</v>
      </c>
      <c r="C57" s="49" t="s">
        <v>15</v>
      </c>
      <c r="D57" s="160">
        <v>45391</v>
      </c>
      <c r="E57" s="49" t="s">
        <v>191</v>
      </c>
      <c r="F57" s="70" t="s">
        <v>507</v>
      </c>
      <c r="G57" s="70" t="s">
        <v>202</v>
      </c>
      <c r="H57" s="75">
        <v>0.25</v>
      </c>
      <c r="I57" s="70"/>
      <c r="J57" s="49" t="s">
        <v>134</v>
      </c>
      <c r="K57" s="166">
        <v>45507</v>
      </c>
      <c r="L57" s="49" t="s">
        <v>135</v>
      </c>
      <c r="M57" s="50"/>
      <c r="N57" s="49" t="s">
        <v>135</v>
      </c>
      <c r="O57" s="49" t="s">
        <v>136</v>
      </c>
      <c r="P57" s="71"/>
    </row>
    <row r="58" spans="1:16" x14ac:dyDescent="0.25">
      <c r="A58" s="47">
        <v>57</v>
      </c>
      <c r="B58" s="48">
        <v>1</v>
      </c>
      <c r="C58" s="49" t="s">
        <v>15</v>
      </c>
      <c r="D58" s="160">
        <v>45397</v>
      </c>
      <c r="E58" s="49" t="s">
        <v>191</v>
      </c>
      <c r="F58" s="70" t="s">
        <v>507</v>
      </c>
      <c r="G58" s="70" t="s">
        <v>203</v>
      </c>
      <c r="H58" s="75">
        <v>0.75</v>
      </c>
      <c r="I58" s="70"/>
      <c r="J58" s="49" t="s">
        <v>134</v>
      </c>
      <c r="K58" s="166">
        <v>45507</v>
      </c>
      <c r="L58" s="49" t="s">
        <v>135</v>
      </c>
      <c r="M58" s="50"/>
      <c r="N58" s="49" t="s">
        <v>135</v>
      </c>
      <c r="O58" s="49" t="s">
        <v>136</v>
      </c>
      <c r="P58" s="71"/>
    </row>
    <row r="59" spans="1:16" x14ac:dyDescent="0.25">
      <c r="A59" s="47">
        <v>58</v>
      </c>
      <c r="B59" s="48">
        <v>1</v>
      </c>
      <c r="C59" s="49" t="s">
        <v>15</v>
      </c>
      <c r="D59" s="160">
        <v>45398</v>
      </c>
      <c r="E59" s="49" t="s">
        <v>191</v>
      </c>
      <c r="F59" s="70" t="s">
        <v>507</v>
      </c>
      <c r="G59" s="70" t="s">
        <v>204</v>
      </c>
      <c r="H59" s="75">
        <v>0.5</v>
      </c>
      <c r="I59" s="70"/>
      <c r="J59" s="49" t="s">
        <v>134</v>
      </c>
      <c r="K59" s="166">
        <v>45507</v>
      </c>
      <c r="L59" s="49" t="s">
        <v>135</v>
      </c>
      <c r="M59" s="50"/>
      <c r="N59" s="49" t="s">
        <v>135</v>
      </c>
      <c r="O59" s="49" t="s">
        <v>136</v>
      </c>
      <c r="P59" s="71"/>
    </row>
    <row r="60" spans="1:16" x14ac:dyDescent="0.25">
      <c r="A60" s="47">
        <v>59</v>
      </c>
      <c r="B60" s="48">
        <v>1</v>
      </c>
      <c r="C60" s="49" t="s">
        <v>15</v>
      </c>
      <c r="D60" s="160">
        <v>45404</v>
      </c>
      <c r="E60" s="49" t="s">
        <v>205</v>
      </c>
      <c r="F60" s="70" t="s">
        <v>1797</v>
      </c>
      <c r="G60" s="70" t="s">
        <v>206</v>
      </c>
      <c r="H60" s="75">
        <v>0.5</v>
      </c>
      <c r="I60" s="70"/>
      <c r="J60" s="49" t="s">
        <v>134</v>
      </c>
      <c r="K60" s="166">
        <v>45507</v>
      </c>
      <c r="L60" s="49" t="s">
        <v>135</v>
      </c>
      <c r="M60" s="50"/>
      <c r="N60" s="49" t="s">
        <v>135</v>
      </c>
      <c r="O60" s="49" t="s">
        <v>136</v>
      </c>
      <c r="P60" s="71"/>
    </row>
    <row r="61" spans="1:16" x14ac:dyDescent="0.25">
      <c r="A61" s="47">
        <v>60</v>
      </c>
      <c r="B61" s="48">
        <v>1</v>
      </c>
      <c r="C61" s="49" t="s">
        <v>15</v>
      </c>
      <c r="D61" s="160">
        <v>45404</v>
      </c>
      <c r="E61" s="49" t="s">
        <v>191</v>
      </c>
      <c r="F61" s="70" t="s">
        <v>507</v>
      </c>
      <c r="G61" s="70" t="s">
        <v>207</v>
      </c>
      <c r="H61" s="75">
        <v>0.5</v>
      </c>
      <c r="I61" s="70"/>
      <c r="J61" s="49" t="s">
        <v>134</v>
      </c>
      <c r="K61" s="166">
        <v>45507</v>
      </c>
      <c r="L61" s="49" t="s">
        <v>135</v>
      </c>
      <c r="M61" s="50"/>
      <c r="N61" s="49" t="s">
        <v>135</v>
      </c>
      <c r="O61" s="49" t="s">
        <v>136</v>
      </c>
      <c r="P61" s="71"/>
    </row>
    <row r="62" spans="1:16" x14ac:dyDescent="0.25">
      <c r="A62" s="47">
        <v>61</v>
      </c>
      <c r="B62" s="48">
        <v>1</v>
      </c>
      <c r="C62" s="49" t="s">
        <v>15</v>
      </c>
      <c r="D62" s="160">
        <v>45406</v>
      </c>
      <c r="E62" s="49" t="s">
        <v>191</v>
      </c>
      <c r="F62" s="70" t="s">
        <v>507</v>
      </c>
      <c r="G62" s="70" t="s">
        <v>208</v>
      </c>
      <c r="H62" s="75">
        <v>0.5</v>
      </c>
      <c r="I62" s="70"/>
      <c r="J62" s="49" t="s">
        <v>134</v>
      </c>
      <c r="K62" s="166">
        <v>45507</v>
      </c>
      <c r="L62" s="49" t="s">
        <v>135</v>
      </c>
      <c r="M62" s="50"/>
      <c r="N62" s="49" t="s">
        <v>135</v>
      </c>
      <c r="O62" s="49" t="s">
        <v>136</v>
      </c>
      <c r="P62" s="71"/>
    </row>
    <row r="63" spans="1:16" x14ac:dyDescent="0.25">
      <c r="A63" s="47">
        <v>62</v>
      </c>
      <c r="B63" s="48">
        <v>1</v>
      </c>
      <c r="C63" s="49" t="s">
        <v>15</v>
      </c>
      <c r="D63" s="160">
        <v>45411</v>
      </c>
      <c r="E63" s="49" t="s">
        <v>209</v>
      </c>
      <c r="F63" s="70" t="s">
        <v>508</v>
      </c>
      <c r="G63" s="70" t="s">
        <v>210</v>
      </c>
      <c r="H63" s="75">
        <v>0.5</v>
      </c>
      <c r="I63" s="70"/>
      <c r="J63" s="49" t="s">
        <v>134</v>
      </c>
      <c r="K63" s="166">
        <v>45507</v>
      </c>
      <c r="L63" s="49" t="s">
        <v>135</v>
      </c>
      <c r="M63" s="50"/>
      <c r="N63" s="49" t="s">
        <v>135</v>
      </c>
      <c r="O63" s="49" t="s">
        <v>136</v>
      </c>
      <c r="P63" s="71"/>
    </row>
    <row r="64" spans="1:16" x14ac:dyDescent="0.25">
      <c r="A64" s="47">
        <v>63</v>
      </c>
      <c r="B64" s="48">
        <v>1</v>
      </c>
      <c r="C64" s="49" t="s">
        <v>15</v>
      </c>
      <c r="D64" s="160">
        <v>45422</v>
      </c>
      <c r="E64" s="49" t="s">
        <v>211</v>
      </c>
      <c r="F64" s="70" t="s">
        <v>1798</v>
      </c>
      <c r="G64" s="70" t="s">
        <v>212</v>
      </c>
      <c r="H64" s="75">
        <v>0.75</v>
      </c>
      <c r="I64" s="70"/>
      <c r="J64" s="49" t="s">
        <v>134</v>
      </c>
      <c r="K64" s="166">
        <v>45507</v>
      </c>
      <c r="L64" s="49" t="s">
        <v>135</v>
      </c>
      <c r="M64" s="50"/>
      <c r="N64" s="49" t="s">
        <v>135</v>
      </c>
      <c r="O64" s="49" t="s">
        <v>136</v>
      </c>
      <c r="P64" s="71"/>
    </row>
    <row r="65" spans="1:16" x14ac:dyDescent="0.25">
      <c r="A65" s="47">
        <v>64</v>
      </c>
      <c r="B65" s="48">
        <v>1</v>
      </c>
      <c r="C65" s="49" t="s">
        <v>15</v>
      </c>
      <c r="D65" s="160">
        <v>45426</v>
      </c>
      <c r="E65" s="49" t="s">
        <v>213</v>
      </c>
      <c r="F65" s="70" t="s">
        <v>509</v>
      </c>
      <c r="G65" s="70" t="s">
        <v>214</v>
      </c>
      <c r="H65" s="75">
        <v>0.4</v>
      </c>
      <c r="I65" s="70"/>
      <c r="J65" s="49" t="s">
        <v>134</v>
      </c>
      <c r="K65" s="166">
        <v>45507</v>
      </c>
      <c r="L65" s="49" t="s">
        <v>135</v>
      </c>
      <c r="M65" s="50"/>
      <c r="N65" s="49" t="s">
        <v>135</v>
      </c>
      <c r="O65" s="49" t="s">
        <v>136</v>
      </c>
      <c r="P65" s="71"/>
    </row>
    <row r="66" spans="1:16" x14ac:dyDescent="0.25">
      <c r="A66" s="47">
        <v>65</v>
      </c>
      <c r="B66" s="48">
        <v>1</v>
      </c>
      <c r="C66" s="49" t="s">
        <v>15</v>
      </c>
      <c r="D66" s="160">
        <v>45426</v>
      </c>
      <c r="E66" s="49" t="s">
        <v>211</v>
      </c>
      <c r="F66" s="70" t="s">
        <v>1798</v>
      </c>
      <c r="G66" s="70" t="s">
        <v>215</v>
      </c>
      <c r="H66" s="75">
        <v>0.4</v>
      </c>
      <c r="I66" s="70"/>
      <c r="J66" s="49" t="s">
        <v>134</v>
      </c>
      <c r="K66" s="166">
        <v>45507</v>
      </c>
      <c r="L66" s="49" t="s">
        <v>135</v>
      </c>
      <c r="M66" s="50"/>
      <c r="N66" s="49" t="s">
        <v>135</v>
      </c>
      <c r="O66" s="49" t="s">
        <v>136</v>
      </c>
      <c r="P66" s="71"/>
    </row>
    <row r="67" spans="1:16" x14ac:dyDescent="0.25">
      <c r="A67" s="47">
        <v>66</v>
      </c>
      <c r="B67" s="48">
        <v>1</v>
      </c>
      <c r="C67" s="49" t="s">
        <v>15</v>
      </c>
      <c r="D67" s="160">
        <v>45426</v>
      </c>
      <c r="E67" s="49" t="s">
        <v>211</v>
      </c>
      <c r="F67" s="70" t="s">
        <v>1798</v>
      </c>
      <c r="G67" s="70" t="s">
        <v>216</v>
      </c>
      <c r="H67" s="75">
        <v>1.25</v>
      </c>
      <c r="I67" s="70"/>
      <c r="J67" s="49" t="s">
        <v>134</v>
      </c>
      <c r="K67" s="166">
        <v>45507</v>
      </c>
      <c r="L67" s="49" t="s">
        <v>135</v>
      </c>
      <c r="M67" s="50"/>
      <c r="N67" s="49" t="s">
        <v>135</v>
      </c>
      <c r="O67" s="49" t="s">
        <v>136</v>
      </c>
      <c r="P67" s="71"/>
    </row>
    <row r="68" spans="1:16" x14ac:dyDescent="0.25">
      <c r="A68" s="47">
        <v>67</v>
      </c>
      <c r="B68" s="48">
        <v>1</v>
      </c>
      <c r="C68" s="49" t="s">
        <v>15</v>
      </c>
      <c r="D68" s="160">
        <v>45427</v>
      </c>
      <c r="E68" s="49" t="s">
        <v>211</v>
      </c>
      <c r="F68" s="70" t="s">
        <v>1798</v>
      </c>
      <c r="G68" s="70" t="s">
        <v>217</v>
      </c>
      <c r="H68" s="75">
        <v>0.5</v>
      </c>
      <c r="I68" s="70"/>
      <c r="J68" s="49" t="s">
        <v>134</v>
      </c>
      <c r="K68" s="166">
        <v>45507</v>
      </c>
      <c r="L68" s="49" t="s">
        <v>135</v>
      </c>
      <c r="M68" s="50"/>
      <c r="N68" s="49" t="s">
        <v>135</v>
      </c>
      <c r="O68" s="49" t="s">
        <v>136</v>
      </c>
      <c r="P68" s="71"/>
    </row>
    <row r="69" spans="1:16" x14ac:dyDescent="0.25">
      <c r="A69" s="47">
        <v>68</v>
      </c>
      <c r="B69" s="48">
        <v>1</v>
      </c>
      <c r="C69" s="49" t="s">
        <v>15</v>
      </c>
      <c r="D69" s="160">
        <v>45428</v>
      </c>
      <c r="E69" s="49" t="s">
        <v>218</v>
      </c>
      <c r="F69" s="70" t="s">
        <v>1077</v>
      </c>
      <c r="G69" s="70" t="s">
        <v>219</v>
      </c>
      <c r="H69" s="75">
        <v>0.75</v>
      </c>
      <c r="I69" s="70"/>
      <c r="J69" s="49" t="s">
        <v>134</v>
      </c>
      <c r="K69" s="166">
        <v>45507</v>
      </c>
      <c r="L69" s="49" t="s">
        <v>135</v>
      </c>
      <c r="M69" s="50"/>
      <c r="N69" s="49" t="s">
        <v>135</v>
      </c>
      <c r="O69" s="49" t="s">
        <v>136</v>
      </c>
      <c r="P69" s="71"/>
    </row>
    <row r="70" spans="1:16" x14ac:dyDescent="0.25">
      <c r="A70" s="47">
        <v>69</v>
      </c>
      <c r="B70" s="48">
        <v>1</v>
      </c>
      <c r="C70" s="49" t="s">
        <v>15</v>
      </c>
      <c r="D70" s="160">
        <v>45428</v>
      </c>
      <c r="E70" s="49" t="s">
        <v>220</v>
      </c>
      <c r="F70" s="70" t="s">
        <v>1078</v>
      </c>
      <c r="G70" s="70" t="s">
        <v>221</v>
      </c>
      <c r="H70" s="75">
        <v>0.5</v>
      </c>
      <c r="I70" s="70"/>
      <c r="J70" s="49" t="s">
        <v>134</v>
      </c>
      <c r="K70" s="166">
        <v>45507</v>
      </c>
      <c r="L70" s="49" t="s">
        <v>134</v>
      </c>
      <c r="M70" s="50">
        <v>45539.670775462997</v>
      </c>
      <c r="N70" s="49" t="s">
        <v>135</v>
      </c>
      <c r="O70" s="49" t="s">
        <v>1876</v>
      </c>
      <c r="P70" s="71" t="s">
        <v>1877</v>
      </c>
    </row>
    <row r="71" spans="1:16" x14ac:dyDescent="0.25">
      <c r="A71" s="47">
        <v>70</v>
      </c>
      <c r="B71" s="48">
        <v>1</v>
      </c>
      <c r="C71" s="49" t="s">
        <v>15</v>
      </c>
      <c r="D71" s="160">
        <v>45428</v>
      </c>
      <c r="E71" s="49" t="s">
        <v>222</v>
      </c>
      <c r="F71" s="70" t="s">
        <v>510</v>
      </c>
      <c r="G71" s="70" t="s">
        <v>223</v>
      </c>
      <c r="H71" s="75">
        <v>0.4</v>
      </c>
      <c r="I71" s="70"/>
      <c r="J71" s="49" t="s">
        <v>134</v>
      </c>
      <c r="K71" s="166">
        <v>45507</v>
      </c>
      <c r="L71" s="49" t="s">
        <v>135</v>
      </c>
      <c r="M71" s="50"/>
      <c r="N71" s="49" t="s">
        <v>135</v>
      </c>
      <c r="O71" s="49" t="s">
        <v>136</v>
      </c>
      <c r="P71" s="71"/>
    </row>
    <row r="72" spans="1:16" x14ac:dyDescent="0.25">
      <c r="A72" s="47">
        <v>71</v>
      </c>
      <c r="B72" s="48">
        <v>1</v>
      </c>
      <c r="C72" s="49" t="s">
        <v>15</v>
      </c>
      <c r="D72" s="160">
        <v>45428</v>
      </c>
      <c r="E72" s="49" t="s">
        <v>185</v>
      </c>
      <c r="F72" s="70" t="s">
        <v>1566</v>
      </c>
      <c r="G72" s="70" t="s">
        <v>224</v>
      </c>
      <c r="H72" s="75">
        <v>0.5</v>
      </c>
      <c r="I72" s="70"/>
      <c r="J72" s="49" t="s">
        <v>134</v>
      </c>
      <c r="K72" s="166">
        <v>45507</v>
      </c>
      <c r="L72" s="49" t="s">
        <v>135</v>
      </c>
      <c r="M72" s="50"/>
      <c r="N72" s="49" t="s">
        <v>135</v>
      </c>
      <c r="O72" s="49" t="s">
        <v>136</v>
      </c>
      <c r="P72" s="71"/>
    </row>
    <row r="73" spans="1:16" x14ac:dyDescent="0.25">
      <c r="A73" s="47">
        <v>72</v>
      </c>
      <c r="B73" s="48">
        <v>1</v>
      </c>
      <c r="C73" s="49" t="s">
        <v>15</v>
      </c>
      <c r="D73" s="160">
        <v>45429</v>
      </c>
      <c r="E73" s="49" t="s">
        <v>225</v>
      </c>
      <c r="F73" s="70" t="s">
        <v>1079</v>
      </c>
      <c r="G73" s="70" t="s">
        <v>226</v>
      </c>
      <c r="H73" s="75">
        <v>0.5</v>
      </c>
      <c r="I73" s="70"/>
      <c r="J73" s="49" t="s">
        <v>134</v>
      </c>
      <c r="K73" s="166">
        <v>45507</v>
      </c>
      <c r="L73" s="49" t="s">
        <v>135</v>
      </c>
      <c r="M73" s="50"/>
      <c r="N73" s="49" t="s">
        <v>135</v>
      </c>
      <c r="O73" s="49" t="s">
        <v>136</v>
      </c>
      <c r="P73" s="71"/>
    </row>
    <row r="74" spans="1:16" x14ac:dyDescent="0.25">
      <c r="A74" s="47">
        <v>73</v>
      </c>
      <c r="B74" s="48">
        <v>1</v>
      </c>
      <c r="C74" s="49" t="s">
        <v>15</v>
      </c>
      <c r="D74" s="160">
        <v>45429</v>
      </c>
      <c r="E74" s="49" t="s">
        <v>227</v>
      </c>
      <c r="F74" s="70" t="s">
        <v>511</v>
      </c>
      <c r="G74" s="70" t="s">
        <v>228</v>
      </c>
      <c r="H74" s="75">
        <v>0.5</v>
      </c>
      <c r="I74" s="70"/>
      <c r="J74" s="49" t="s">
        <v>134</v>
      </c>
      <c r="K74" s="166">
        <v>45507</v>
      </c>
      <c r="L74" s="49" t="s">
        <v>135</v>
      </c>
      <c r="M74" s="50"/>
      <c r="N74" s="49" t="s">
        <v>135</v>
      </c>
      <c r="O74" s="49" t="s">
        <v>136</v>
      </c>
      <c r="P74" s="71"/>
    </row>
    <row r="75" spans="1:16" x14ac:dyDescent="0.25">
      <c r="A75" s="47">
        <v>74</v>
      </c>
      <c r="B75" s="48">
        <v>1</v>
      </c>
      <c r="C75" s="49" t="s">
        <v>15</v>
      </c>
      <c r="D75" s="160">
        <v>45434</v>
      </c>
      <c r="E75" s="49" t="s">
        <v>197</v>
      </c>
      <c r="F75" s="70" t="s">
        <v>1076</v>
      </c>
      <c r="G75" s="70" t="s">
        <v>229</v>
      </c>
      <c r="H75" s="75">
        <v>1</v>
      </c>
      <c r="I75" s="70"/>
      <c r="J75" s="49" t="s">
        <v>134</v>
      </c>
      <c r="K75" s="166">
        <v>45507</v>
      </c>
      <c r="L75" s="49" t="s">
        <v>135</v>
      </c>
      <c r="M75" s="50"/>
      <c r="N75" s="49" t="s">
        <v>135</v>
      </c>
      <c r="O75" s="49" t="s">
        <v>136</v>
      </c>
      <c r="P75" s="71"/>
    </row>
    <row r="76" spans="1:16" x14ac:dyDescent="0.25">
      <c r="A76" s="47">
        <v>75</v>
      </c>
      <c r="B76" s="48">
        <v>1</v>
      </c>
      <c r="C76" s="49" t="s">
        <v>15</v>
      </c>
      <c r="D76" s="160">
        <v>45435</v>
      </c>
      <c r="E76" s="49" t="s">
        <v>227</v>
      </c>
      <c r="F76" s="70" t="s">
        <v>511</v>
      </c>
      <c r="G76" s="70" t="s">
        <v>230</v>
      </c>
      <c r="H76" s="75">
        <v>0.75</v>
      </c>
      <c r="I76" s="70"/>
      <c r="J76" s="49" t="s">
        <v>134</v>
      </c>
      <c r="K76" s="166">
        <v>45507</v>
      </c>
      <c r="L76" s="49" t="s">
        <v>135</v>
      </c>
      <c r="M76" s="50"/>
      <c r="N76" s="49" t="s">
        <v>135</v>
      </c>
      <c r="O76" s="49" t="s">
        <v>136</v>
      </c>
      <c r="P76" s="71"/>
    </row>
    <row r="77" spans="1:16" x14ac:dyDescent="0.25">
      <c r="A77" s="47">
        <v>76</v>
      </c>
      <c r="B77" s="48">
        <v>1</v>
      </c>
      <c r="C77" s="49" t="s">
        <v>15</v>
      </c>
      <c r="D77" s="160">
        <v>45440</v>
      </c>
      <c r="E77" s="49" t="s">
        <v>197</v>
      </c>
      <c r="F77" s="70" t="s">
        <v>1076</v>
      </c>
      <c r="G77" s="70" t="s">
        <v>231</v>
      </c>
      <c r="H77" s="75">
        <v>0.5</v>
      </c>
      <c r="I77" s="70"/>
      <c r="J77" s="49" t="s">
        <v>134</v>
      </c>
      <c r="K77" s="166">
        <v>45507</v>
      </c>
      <c r="L77" s="49" t="s">
        <v>135</v>
      </c>
      <c r="M77" s="50"/>
      <c r="N77" s="49" t="s">
        <v>135</v>
      </c>
      <c r="O77" s="49" t="s">
        <v>136</v>
      </c>
      <c r="P77" s="71"/>
    </row>
    <row r="78" spans="1:16" x14ac:dyDescent="0.25">
      <c r="A78" s="47">
        <v>77</v>
      </c>
      <c r="B78" s="48">
        <v>1</v>
      </c>
      <c r="C78" s="49" t="s">
        <v>15</v>
      </c>
      <c r="D78" s="160">
        <v>45440</v>
      </c>
      <c r="E78" s="49" t="s">
        <v>232</v>
      </c>
      <c r="F78" s="70" t="s">
        <v>1080</v>
      </c>
      <c r="G78" s="70" t="s">
        <v>233</v>
      </c>
      <c r="H78" s="75">
        <v>1</v>
      </c>
      <c r="I78" s="70"/>
      <c r="J78" s="49" t="s">
        <v>134</v>
      </c>
      <c r="K78" s="166">
        <v>45507</v>
      </c>
      <c r="L78" s="49" t="s">
        <v>135</v>
      </c>
      <c r="M78" s="50"/>
      <c r="N78" s="49" t="s">
        <v>135</v>
      </c>
      <c r="O78" s="49" t="s">
        <v>136</v>
      </c>
      <c r="P78" s="71"/>
    </row>
    <row r="79" spans="1:16" x14ac:dyDescent="0.25">
      <c r="A79" s="47">
        <v>78</v>
      </c>
      <c r="B79" s="48">
        <v>1</v>
      </c>
      <c r="C79" s="49" t="s">
        <v>15</v>
      </c>
      <c r="D79" s="160">
        <v>45441</v>
      </c>
      <c r="E79" s="49" t="s">
        <v>234</v>
      </c>
      <c r="F79" s="70" t="s">
        <v>1081</v>
      </c>
      <c r="G79" s="70" t="s">
        <v>235</v>
      </c>
      <c r="H79" s="75">
        <v>0.4</v>
      </c>
      <c r="I79" s="70"/>
      <c r="J79" s="49" t="s">
        <v>134</v>
      </c>
      <c r="K79" s="166">
        <v>45507</v>
      </c>
      <c r="L79" s="49" t="s">
        <v>135</v>
      </c>
      <c r="M79" s="50"/>
      <c r="N79" s="49" t="s">
        <v>135</v>
      </c>
      <c r="O79" s="49" t="s">
        <v>136</v>
      </c>
      <c r="P79" s="71"/>
    </row>
    <row r="80" spans="1:16" x14ac:dyDescent="0.25">
      <c r="A80" s="47">
        <v>79</v>
      </c>
      <c r="B80" s="48">
        <v>1</v>
      </c>
      <c r="C80" s="49" t="s">
        <v>15</v>
      </c>
      <c r="D80" s="160">
        <v>45441</v>
      </c>
      <c r="E80" s="49" t="s">
        <v>232</v>
      </c>
      <c r="F80" s="70" t="s">
        <v>1080</v>
      </c>
      <c r="G80" s="70" t="s">
        <v>236</v>
      </c>
      <c r="H80" s="75">
        <v>0.5</v>
      </c>
      <c r="I80" s="70"/>
      <c r="J80" s="49" t="s">
        <v>134</v>
      </c>
      <c r="K80" s="166">
        <v>45507</v>
      </c>
      <c r="L80" s="49" t="s">
        <v>135</v>
      </c>
      <c r="M80" s="50"/>
      <c r="N80" s="49" t="s">
        <v>135</v>
      </c>
      <c r="O80" s="49" t="s">
        <v>136</v>
      </c>
      <c r="P80" s="71"/>
    </row>
    <row r="81" spans="1:16" x14ac:dyDescent="0.25">
      <c r="A81" s="47">
        <v>80</v>
      </c>
      <c r="B81" s="48">
        <v>1</v>
      </c>
      <c r="C81" s="49" t="s">
        <v>15</v>
      </c>
      <c r="D81" s="160">
        <v>45443</v>
      </c>
      <c r="E81" s="49" t="s">
        <v>237</v>
      </c>
      <c r="F81" s="70" t="s">
        <v>238</v>
      </c>
      <c r="G81" s="70" t="s">
        <v>239</v>
      </c>
      <c r="H81" s="75">
        <v>0.75</v>
      </c>
      <c r="I81" s="70"/>
      <c r="J81" s="49" t="s">
        <v>134</v>
      </c>
      <c r="K81" s="166">
        <v>45507</v>
      </c>
      <c r="L81" s="49" t="s">
        <v>135</v>
      </c>
      <c r="M81" s="50"/>
      <c r="N81" s="49" t="s">
        <v>135</v>
      </c>
      <c r="O81" s="49" t="s">
        <v>136</v>
      </c>
      <c r="P81" s="71"/>
    </row>
    <row r="82" spans="1:16" x14ac:dyDescent="0.25">
      <c r="A82" s="47">
        <v>81</v>
      </c>
      <c r="B82" s="48">
        <v>1</v>
      </c>
      <c r="C82" s="49" t="s">
        <v>15</v>
      </c>
      <c r="D82" s="160">
        <v>45446</v>
      </c>
      <c r="E82" s="49" t="s">
        <v>240</v>
      </c>
      <c r="F82" s="70" t="s">
        <v>1799</v>
      </c>
      <c r="G82" s="70" t="s">
        <v>241</v>
      </c>
      <c r="H82" s="75">
        <v>1.5</v>
      </c>
      <c r="I82" s="70"/>
      <c r="J82" s="49" t="s">
        <v>134</v>
      </c>
      <c r="K82" s="166">
        <v>45507</v>
      </c>
      <c r="L82" s="49" t="s">
        <v>135</v>
      </c>
      <c r="M82" s="50"/>
      <c r="N82" s="49" t="s">
        <v>135</v>
      </c>
      <c r="O82" s="49" t="s">
        <v>136</v>
      </c>
      <c r="P82" s="71"/>
    </row>
    <row r="83" spans="1:16" x14ac:dyDescent="0.25">
      <c r="A83" s="47">
        <v>82</v>
      </c>
      <c r="B83" s="48">
        <v>1</v>
      </c>
      <c r="C83" s="49" t="s">
        <v>15</v>
      </c>
      <c r="D83" s="160">
        <v>45446</v>
      </c>
      <c r="E83" s="49" t="s">
        <v>225</v>
      </c>
      <c r="F83" s="70" t="s">
        <v>1079</v>
      </c>
      <c r="G83" s="70" t="s">
        <v>242</v>
      </c>
      <c r="H83" s="75">
        <v>0.4</v>
      </c>
      <c r="I83" s="70"/>
      <c r="J83" s="49" t="s">
        <v>134</v>
      </c>
      <c r="K83" s="166">
        <v>45507</v>
      </c>
      <c r="L83" s="49" t="s">
        <v>135</v>
      </c>
      <c r="M83" s="50"/>
      <c r="N83" s="49" t="s">
        <v>135</v>
      </c>
      <c r="O83" s="49" t="s">
        <v>136</v>
      </c>
      <c r="P83" s="71"/>
    </row>
    <row r="84" spans="1:16" x14ac:dyDescent="0.25">
      <c r="A84" s="47">
        <v>83</v>
      </c>
      <c r="B84" s="48">
        <v>1</v>
      </c>
      <c r="C84" s="49" t="s">
        <v>15</v>
      </c>
      <c r="D84" s="160">
        <v>45447</v>
      </c>
      <c r="E84" s="49" t="s">
        <v>237</v>
      </c>
      <c r="F84" s="70" t="s">
        <v>238</v>
      </c>
      <c r="G84" s="70" t="s">
        <v>243</v>
      </c>
      <c r="H84" s="75">
        <v>0.4</v>
      </c>
      <c r="I84" s="70"/>
      <c r="J84" s="49" t="s">
        <v>134</v>
      </c>
      <c r="K84" s="166">
        <v>45507</v>
      </c>
      <c r="L84" s="49" t="s">
        <v>135</v>
      </c>
      <c r="M84" s="50"/>
      <c r="N84" s="49" t="s">
        <v>135</v>
      </c>
      <c r="O84" s="49" t="s">
        <v>136</v>
      </c>
      <c r="P84" s="71"/>
    </row>
    <row r="85" spans="1:16" x14ac:dyDescent="0.25">
      <c r="A85" s="47">
        <v>84</v>
      </c>
      <c r="B85" s="48">
        <v>1</v>
      </c>
      <c r="C85" s="49" t="s">
        <v>15</v>
      </c>
      <c r="D85" s="160">
        <v>45449</v>
      </c>
      <c r="E85" s="49" t="s">
        <v>187</v>
      </c>
      <c r="F85" s="70" t="s">
        <v>1796</v>
      </c>
      <c r="G85" s="70" t="s">
        <v>244</v>
      </c>
      <c r="H85" s="75">
        <v>0.75</v>
      </c>
      <c r="I85" s="70"/>
      <c r="J85" s="49" t="s">
        <v>134</v>
      </c>
      <c r="K85" s="166">
        <v>45534.503761574102</v>
      </c>
      <c r="L85" s="49" t="s">
        <v>135</v>
      </c>
      <c r="M85" s="50"/>
      <c r="N85" s="49" t="s">
        <v>134</v>
      </c>
      <c r="O85" s="49" t="s">
        <v>1513</v>
      </c>
      <c r="P85" s="71"/>
    </row>
    <row r="86" spans="1:16" x14ac:dyDescent="0.25">
      <c r="A86" s="47">
        <v>85</v>
      </c>
      <c r="B86" s="48">
        <v>1</v>
      </c>
      <c r="C86" s="49" t="s">
        <v>15</v>
      </c>
      <c r="D86" s="160">
        <v>45449</v>
      </c>
      <c r="E86" s="49" t="s">
        <v>245</v>
      </c>
      <c r="F86" s="70" t="s">
        <v>788</v>
      </c>
      <c r="G86" s="70" t="s">
        <v>246</v>
      </c>
      <c r="H86" s="75">
        <v>0.5</v>
      </c>
      <c r="I86" s="70"/>
      <c r="J86" s="49" t="s">
        <v>134</v>
      </c>
      <c r="K86" s="166">
        <v>45507</v>
      </c>
      <c r="L86" s="49" t="s">
        <v>135</v>
      </c>
      <c r="M86" s="50"/>
      <c r="N86" s="49" t="s">
        <v>135</v>
      </c>
      <c r="O86" s="49" t="s">
        <v>136</v>
      </c>
      <c r="P86" s="71"/>
    </row>
    <row r="87" spans="1:16" x14ac:dyDescent="0.25">
      <c r="A87" s="47">
        <v>86</v>
      </c>
      <c r="B87" s="48">
        <v>1</v>
      </c>
      <c r="C87" s="49" t="s">
        <v>15</v>
      </c>
      <c r="D87" s="160">
        <v>45449</v>
      </c>
      <c r="E87" s="49" t="s">
        <v>247</v>
      </c>
      <c r="F87" s="70" t="s">
        <v>1082</v>
      </c>
      <c r="G87" s="70" t="s">
        <v>248</v>
      </c>
      <c r="H87" s="75">
        <v>0.5</v>
      </c>
      <c r="I87" s="70"/>
      <c r="J87" s="49" t="s">
        <v>134</v>
      </c>
      <c r="K87" s="166">
        <v>45507</v>
      </c>
      <c r="L87" s="49" t="s">
        <v>135</v>
      </c>
      <c r="M87" s="50"/>
      <c r="N87" s="49" t="s">
        <v>135</v>
      </c>
      <c r="O87" s="49" t="s">
        <v>136</v>
      </c>
      <c r="P87" s="71"/>
    </row>
    <row r="88" spans="1:16" x14ac:dyDescent="0.25">
      <c r="A88" s="47">
        <v>87</v>
      </c>
      <c r="B88" s="48">
        <v>1</v>
      </c>
      <c r="C88" s="49" t="s">
        <v>15</v>
      </c>
      <c r="D88" s="160">
        <v>45449</v>
      </c>
      <c r="E88" s="49" t="s">
        <v>232</v>
      </c>
      <c r="F88" s="70" t="s">
        <v>1080</v>
      </c>
      <c r="G88" s="70" t="s">
        <v>249</v>
      </c>
      <c r="H88" s="75">
        <v>0.75</v>
      </c>
      <c r="I88" s="70"/>
      <c r="J88" s="49" t="s">
        <v>134</v>
      </c>
      <c r="K88" s="166">
        <v>45507</v>
      </c>
      <c r="L88" s="49" t="s">
        <v>135</v>
      </c>
      <c r="M88" s="50"/>
      <c r="N88" s="49" t="s">
        <v>135</v>
      </c>
      <c r="O88" s="49" t="s">
        <v>136</v>
      </c>
      <c r="P88" s="71"/>
    </row>
    <row r="89" spans="1:16" x14ac:dyDescent="0.25">
      <c r="A89" s="47">
        <v>88</v>
      </c>
      <c r="B89" s="48">
        <v>1</v>
      </c>
      <c r="C89" s="49" t="s">
        <v>15</v>
      </c>
      <c r="D89" s="160">
        <v>45450</v>
      </c>
      <c r="E89" s="49" t="s">
        <v>232</v>
      </c>
      <c r="F89" s="70" t="s">
        <v>1080</v>
      </c>
      <c r="G89" s="70" t="s">
        <v>250</v>
      </c>
      <c r="H89" s="75">
        <v>0.4</v>
      </c>
      <c r="I89" s="70"/>
      <c r="J89" s="49" t="s">
        <v>134</v>
      </c>
      <c r="K89" s="166">
        <v>45507</v>
      </c>
      <c r="L89" s="49" t="s">
        <v>135</v>
      </c>
      <c r="M89" s="50"/>
      <c r="N89" s="49" t="s">
        <v>135</v>
      </c>
      <c r="O89" s="49" t="s">
        <v>136</v>
      </c>
      <c r="P89" s="71"/>
    </row>
    <row r="90" spans="1:16" x14ac:dyDescent="0.25">
      <c r="A90" s="47">
        <v>89</v>
      </c>
      <c r="B90" s="48">
        <v>1</v>
      </c>
      <c r="C90" s="49" t="s">
        <v>15</v>
      </c>
      <c r="D90" s="160">
        <v>45454</v>
      </c>
      <c r="E90" s="49" t="s">
        <v>240</v>
      </c>
      <c r="F90" s="70" t="s">
        <v>1799</v>
      </c>
      <c r="G90" s="70" t="s">
        <v>251</v>
      </c>
      <c r="H90" s="75">
        <v>0.4</v>
      </c>
      <c r="I90" s="70"/>
      <c r="J90" s="49" t="s">
        <v>134</v>
      </c>
      <c r="K90" s="166">
        <v>45507</v>
      </c>
      <c r="L90" s="49" t="s">
        <v>135</v>
      </c>
      <c r="M90" s="50"/>
      <c r="N90" s="49" t="s">
        <v>135</v>
      </c>
      <c r="O90" s="49" t="s">
        <v>136</v>
      </c>
      <c r="P90" s="71"/>
    </row>
    <row r="91" spans="1:16" x14ac:dyDescent="0.25">
      <c r="A91" s="47">
        <v>90</v>
      </c>
      <c r="B91" s="48">
        <v>1</v>
      </c>
      <c r="C91" s="49" t="s">
        <v>15</v>
      </c>
      <c r="D91" s="160">
        <v>45454</v>
      </c>
      <c r="E91" s="49" t="s">
        <v>189</v>
      </c>
      <c r="F91" s="70" t="s">
        <v>506</v>
      </c>
      <c r="G91" s="70" t="s">
        <v>252</v>
      </c>
      <c r="H91" s="75">
        <v>0.5</v>
      </c>
      <c r="I91" s="70"/>
      <c r="J91" s="49" t="s">
        <v>134</v>
      </c>
      <c r="K91" s="166">
        <v>45507</v>
      </c>
      <c r="L91" s="49" t="s">
        <v>135</v>
      </c>
      <c r="M91" s="50"/>
      <c r="N91" s="49" t="s">
        <v>135</v>
      </c>
      <c r="O91" s="49" t="s">
        <v>136</v>
      </c>
      <c r="P91" s="71"/>
    </row>
    <row r="92" spans="1:16" x14ac:dyDescent="0.25">
      <c r="A92" s="47">
        <v>91</v>
      </c>
      <c r="B92" s="48">
        <v>1</v>
      </c>
      <c r="C92" s="49" t="s">
        <v>15</v>
      </c>
      <c r="D92" s="160">
        <v>45454</v>
      </c>
      <c r="E92" s="49" t="s">
        <v>253</v>
      </c>
      <c r="F92" s="70" t="s">
        <v>512</v>
      </c>
      <c r="G92" s="70" t="s">
        <v>254</v>
      </c>
      <c r="H92" s="75">
        <v>2</v>
      </c>
      <c r="I92" s="70"/>
      <c r="J92" s="49" t="s">
        <v>134</v>
      </c>
      <c r="K92" s="166">
        <v>45507</v>
      </c>
      <c r="L92" s="49" t="s">
        <v>135</v>
      </c>
      <c r="M92" s="50"/>
      <c r="N92" s="49" t="s">
        <v>135</v>
      </c>
      <c r="O92" s="49" t="s">
        <v>136</v>
      </c>
      <c r="P92" s="71"/>
    </row>
    <row r="93" spans="1:16" x14ac:dyDescent="0.25">
      <c r="A93" s="47">
        <v>92</v>
      </c>
      <c r="B93" s="48">
        <v>1</v>
      </c>
      <c r="C93" s="49" t="s">
        <v>15</v>
      </c>
      <c r="D93" s="160">
        <v>45455</v>
      </c>
      <c r="E93" s="49" t="s">
        <v>255</v>
      </c>
      <c r="F93" s="70" t="s">
        <v>256</v>
      </c>
      <c r="G93" s="70" t="s">
        <v>257</v>
      </c>
      <c r="H93" s="75">
        <v>0.4</v>
      </c>
      <c r="I93" s="70"/>
      <c r="J93" s="49" t="s">
        <v>134</v>
      </c>
      <c r="K93" s="166">
        <v>45507</v>
      </c>
      <c r="L93" s="49" t="s">
        <v>135</v>
      </c>
      <c r="M93" s="50"/>
      <c r="N93" s="49" t="s">
        <v>135</v>
      </c>
      <c r="O93" s="49" t="s">
        <v>136</v>
      </c>
      <c r="P93" s="71"/>
    </row>
    <row r="94" spans="1:16" x14ac:dyDescent="0.25">
      <c r="A94" s="47">
        <v>93</v>
      </c>
      <c r="B94" s="48">
        <v>1</v>
      </c>
      <c r="C94" s="49" t="s">
        <v>15</v>
      </c>
      <c r="D94" s="160">
        <v>45455</v>
      </c>
      <c r="E94" s="49" t="s">
        <v>253</v>
      </c>
      <c r="F94" s="70" t="s">
        <v>512</v>
      </c>
      <c r="G94" s="70" t="s">
        <v>258</v>
      </c>
      <c r="H94" s="75">
        <v>1.5</v>
      </c>
      <c r="I94" s="70"/>
      <c r="J94" s="49" t="s">
        <v>134</v>
      </c>
      <c r="K94" s="166">
        <v>45507</v>
      </c>
      <c r="L94" s="49" t="s">
        <v>135</v>
      </c>
      <c r="M94" s="50"/>
      <c r="N94" s="49" t="s">
        <v>135</v>
      </c>
      <c r="O94" s="49" t="s">
        <v>136</v>
      </c>
      <c r="P94" s="71"/>
    </row>
    <row r="95" spans="1:16" x14ac:dyDescent="0.25">
      <c r="A95" s="47">
        <v>94</v>
      </c>
      <c r="B95" s="48">
        <v>1</v>
      </c>
      <c r="C95" s="49" t="s">
        <v>15</v>
      </c>
      <c r="D95" s="160">
        <v>45456</v>
      </c>
      <c r="E95" s="49" t="s">
        <v>240</v>
      </c>
      <c r="F95" s="70" t="s">
        <v>1799</v>
      </c>
      <c r="G95" s="70" t="s">
        <v>259</v>
      </c>
      <c r="H95" s="75">
        <v>0.5</v>
      </c>
      <c r="I95" s="70"/>
      <c r="J95" s="49" t="s">
        <v>134</v>
      </c>
      <c r="K95" s="166">
        <v>45507</v>
      </c>
      <c r="L95" s="49" t="s">
        <v>135</v>
      </c>
      <c r="M95" s="50"/>
      <c r="N95" s="49" t="s">
        <v>135</v>
      </c>
      <c r="O95" s="49" t="s">
        <v>136</v>
      </c>
      <c r="P95" s="71"/>
    </row>
    <row r="96" spans="1:16" x14ac:dyDescent="0.25">
      <c r="A96" s="47">
        <v>95</v>
      </c>
      <c r="B96" s="48">
        <v>1</v>
      </c>
      <c r="C96" s="49" t="s">
        <v>15</v>
      </c>
      <c r="D96" s="160">
        <v>45456</v>
      </c>
      <c r="E96" s="49" t="s">
        <v>255</v>
      </c>
      <c r="F96" s="70" t="s">
        <v>256</v>
      </c>
      <c r="G96" s="70" t="s">
        <v>260</v>
      </c>
      <c r="H96" s="75">
        <v>0.4</v>
      </c>
      <c r="I96" s="70"/>
      <c r="J96" s="49" t="s">
        <v>134</v>
      </c>
      <c r="K96" s="166">
        <v>45507</v>
      </c>
      <c r="L96" s="49" t="s">
        <v>135</v>
      </c>
      <c r="M96" s="50"/>
      <c r="N96" s="49" t="s">
        <v>135</v>
      </c>
      <c r="O96" s="49" t="s">
        <v>136</v>
      </c>
      <c r="P96" s="71"/>
    </row>
    <row r="97" spans="1:16" x14ac:dyDescent="0.25">
      <c r="A97" s="47">
        <v>96</v>
      </c>
      <c r="B97" s="48">
        <v>1</v>
      </c>
      <c r="C97" s="49" t="s">
        <v>15</v>
      </c>
      <c r="D97" s="160">
        <v>45457</v>
      </c>
      <c r="E97" s="49" t="s">
        <v>240</v>
      </c>
      <c r="F97" s="70" t="s">
        <v>1799</v>
      </c>
      <c r="G97" s="70" t="s">
        <v>261</v>
      </c>
      <c r="H97" s="75">
        <v>0.25</v>
      </c>
      <c r="I97" s="70"/>
      <c r="J97" s="49" t="s">
        <v>134</v>
      </c>
      <c r="K97" s="166">
        <v>45507</v>
      </c>
      <c r="L97" s="49" t="s">
        <v>135</v>
      </c>
      <c r="M97" s="50"/>
      <c r="N97" s="49" t="s">
        <v>135</v>
      </c>
      <c r="O97" s="49" t="s">
        <v>136</v>
      </c>
      <c r="P97" s="71"/>
    </row>
    <row r="98" spans="1:16" x14ac:dyDescent="0.25">
      <c r="A98" s="47">
        <v>97</v>
      </c>
      <c r="B98" s="48">
        <v>1</v>
      </c>
      <c r="C98" s="49" t="s">
        <v>15</v>
      </c>
      <c r="D98" s="160">
        <v>45457</v>
      </c>
      <c r="E98" s="49" t="s">
        <v>255</v>
      </c>
      <c r="F98" s="70" t="s">
        <v>256</v>
      </c>
      <c r="G98" s="70" t="s">
        <v>262</v>
      </c>
      <c r="H98" s="75">
        <v>0.4</v>
      </c>
      <c r="I98" s="70"/>
      <c r="J98" s="49" t="s">
        <v>134</v>
      </c>
      <c r="K98" s="166">
        <v>45507</v>
      </c>
      <c r="L98" s="49" t="s">
        <v>135</v>
      </c>
      <c r="M98" s="50"/>
      <c r="N98" s="49" t="s">
        <v>135</v>
      </c>
      <c r="O98" s="49" t="s">
        <v>136</v>
      </c>
      <c r="P98" s="71"/>
    </row>
    <row r="99" spans="1:16" x14ac:dyDescent="0.25">
      <c r="A99" s="47">
        <v>98</v>
      </c>
      <c r="B99" s="48">
        <v>1</v>
      </c>
      <c r="C99" s="49" t="s">
        <v>15</v>
      </c>
      <c r="D99" s="160">
        <v>45460</v>
      </c>
      <c r="E99" s="49" t="s">
        <v>245</v>
      </c>
      <c r="F99" s="70" t="s">
        <v>788</v>
      </c>
      <c r="G99" s="70" t="s">
        <v>263</v>
      </c>
      <c r="H99" s="75">
        <v>0.5</v>
      </c>
      <c r="I99" s="70"/>
      <c r="J99" s="49" t="s">
        <v>134</v>
      </c>
      <c r="K99" s="166">
        <v>45507</v>
      </c>
      <c r="L99" s="49" t="s">
        <v>135</v>
      </c>
      <c r="M99" s="50"/>
      <c r="N99" s="49" t="s">
        <v>135</v>
      </c>
      <c r="O99" s="49" t="s">
        <v>136</v>
      </c>
      <c r="P99" s="71"/>
    </row>
    <row r="100" spans="1:16" x14ac:dyDescent="0.25">
      <c r="A100" s="47">
        <v>99</v>
      </c>
      <c r="B100" s="48">
        <v>1</v>
      </c>
      <c r="C100" s="49" t="s">
        <v>15</v>
      </c>
      <c r="D100" s="160">
        <v>45460</v>
      </c>
      <c r="E100" s="49" t="s">
        <v>247</v>
      </c>
      <c r="F100" s="70" t="s">
        <v>1082</v>
      </c>
      <c r="G100" s="70" t="s">
        <v>264</v>
      </c>
      <c r="H100" s="75">
        <v>0.75</v>
      </c>
      <c r="I100" s="70"/>
      <c r="J100" s="49" t="s">
        <v>134</v>
      </c>
      <c r="K100" s="166">
        <v>45507</v>
      </c>
      <c r="L100" s="49" t="s">
        <v>135</v>
      </c>
      <c r="M100" s="50"/>
      <c r="N100" s="49" t="s">
        <v>135</v>
      </c>
      <c r="O100" s="49" t="s">
        <v>136</v>
      </c>
      <c r="P100" s="71"/>
    </row>
    <row r="101" spans="1:16" x14ac:dyDescent="0.25">
      <c r="A101" s="47">
        <v>100</v>
      </c>
      <c r="B101" s="48">
        <v>1</v>
      </c>
      <c r="C101" s="49" t="s">
        <v>15</v>
      </c>
      <c r="D101" s="160">
        <v>45460</v>
      </c>
      <c r="E101" s="49" t="s">
        <v>232</v>
      </c>
      <c r="F101" s="70" t="s">
        <v>1080</v>
      </c>
      <c r="G101" s="70" t="s">
        <v>265</v>
      </c>
      <c r="H101" s="75">
        <v>0.25</v>
      </c>
      <c r="I101" s="70"/>
      <c r="J101" s="49" t="s">
        <v>134</v>
      </c>
      <c r="K101" s="166">
        <v>45507</v>
      </c>
      <c r="L101" s="49" t="s">
        <v>135</v>
      </c>
      <c r="M101" s="50"/>
      <c r="N101" s="49" t="s">
        <v>135</v>
      </c>
      <c r="O101" s="49" t="s">
        <v>136</v>
      </c>
      <c r="P101" s="71"/>
    </row>
    <row r="102" spans="1:16" x14ac:dyDescent="0.25">
      <c r="A102" s="47">
        <v>101</v>
      </c>
      <c r="B102" s="48">
        <v>1</v>
      </c>
      <c r="C102" s="49" t="s">
        <v>15</v>
      </c>
      <c r="D102" s="160">
        <v>45460</v>
      </c>
      <c r="E102" s="49" t="s">
        <v>255</v>
      </c>
      <c r="F102" s="70" t="s">
        <v>256</v>
      </c>
      <c r="G102" s="70" t="s">
        <v>266</v>
      </c>
      <c r="H102" s="75">
        <v>1.75</v>
      </c>
      <c r="I102" s="70"/>
      <c r="J102" s="49" t="s">
        <v>134</v>
      </c>
      <c r="K102" s="166">
        <v>45507</v>
      </c>
      <c r="L102" s="49" t="s">
        <v>135</v>
      </c>
      <c r="M102" s="50"/>
      <c r="N102" s="49" t="s">
        <v>135</v>
      </c>
      <c r="O102" s="49" t="s">
        <v>136</v>
      </c>
      <c r="P102" s="71"/>
    </row>
    <row r="103" spans="1:16" x14ac:dyDescent="0.25">
      <c r="A103" s="47">
        <v>102</v>
      </c>
      <c r="B103" s="48">
        <v>1</v>
      </c>
      <c r="C103" s="49" t="s">
        <v>15</v>
      </c>
      <c r="D103" s="160">
        <v>45461</v>
      </c>
      <c r="E103" s="49" t="s">
        <v>255</v>
      </c>
      <c r="F103" s="70" t="s">
        <v>256</v>
      </c>
      <c r="G103" s="70" t="s">
        <v>267</v>
      </c>
      <c r="H103" s="75">
        <v>0.4</v>
      </c>
      <c r="I103" s="70"/>
      <c r="J103" s="49" t="s">
        <v>134</v>
      </c>
      <c r="K103" s="166">
        <v>45507</v>
      </c>
      <c r="L103" s="49" t="s">
        <v>135</v>
      </c>
      <c r="M103" s="50"/>
      <c r="N103" s="49" t="s">
        <v>135</v>
      </c>
      <c r="O103" s="49" t="s">
        <v>136</v>
      </c>
      <c r="P103" s="71"/>
    </row>
    <row r="104" spans="1:16" x14ac:dyDescent="0.25">
      <c r="A104" s="47">
        <v>103</v>
      </c>
      <c r="B104" s="48">
        <v>1</v>
      </c>
      <c r="C104" s="49" t="s">
        <v>15</v>
      </c>
      <c r="D104" s="160">
        <v>45462</v>
      </c>
      <c r="E104" s="49" t="s">
        <v>187</v>
      </c>
      <c r="F104" s="70" t="s">
        <v>1796</v>
      </c>
      <c r="G104" s="70" t="s">
        <v>268</v>
      </c>
      <c r="H104" s="75">
        <v>0.4</v>
      </c>
      <c r="I104" s="70"/>
      <c r="J104" s="49" t="s">
        <v>134</v>
      </c>
      <c r="K104" s="166">
        <v>45534.504155092603</v>
      </c>
      <c r="L104" s="49" t="s">
        <v>135</v>
      </c>
      <c r="M104" s="50"/>
      <c r="N104" s="49" t="s">
        <v>134</v>
      </c>
      <c r="O104" s="49" t="s">
        <v>1513</v>
      </c>
      <c r="P104" s="71"/>
    </row>
    <row r="105" spans="1:16" x14ac:dyDescent="0.25">
      <c r="A105" s="47">
        <v>104</v>
      </c>
      <c r="B105" s="48">
        <v>1</v>
      </c>
      <c r="C105" s="49" t="s">
        <v>15</v>
      </c>
      <c r="D105" s="160">
        <v>45462</v>
      </c>
      <c r="E105" s="49" t="s">
        <v>187</v>
      </c>
      <c r="F105" s="70" t="s">
        <v>1796</v>
      </c>
      <c r="G105" s="70" t="s">
        <v>269</v>
      </c>
      <c r="H105" s="75">
        <v>0.5</v>
      </c>
      <c r="I105" s="70"/>
      <c r="J105" s="49" t="s">
        <v>134</v>
      </c>
      <c r="K105" s="166">
        <v>45534.504444444399</v>
      </c>
      <c r="L105" s="49" t="s">
        <v>135</v>
      </c>
      <c r="M105" s="50"/>
      <c r="N105" s="49" t="s">
        <v>134</v>
      </c>
      <c r="O105" s="49" t="s">
        <v>1513</v>
      </c>
      <c r="P105" s="71"/>
    </row>
    <row r="106" spans="1:16" x14ac:dyDescent="0.25">
      <c r="A106" s="47">
        <v>105</v>
      </c>
      <c r="B106" s="48">
        <v>1</v>
      </c>
      <c r="C106" s="49" t="s">
        <v>15</v>
      </c>
      <c r="D106" s="160">
        <v>45462</v>
      </c>
      <c r="E106" s="49" t="s">
        <v>270</v>
      </c>
      <c r="F106" s="70" t="s">
        <v>513</v>
      </c>
      <c r="G106" s="70" t="s">
        <v>271</v>
      </c>
      <c r="H106" s="75">
        <v>1.5</v>
      </c>
      <c r="I106" s="70"/>
      <c r="J106" s="49" t="s">
        <v>134</v>
      </c>
      <c r="K106" s="166">
        <v>45507</v>
      </c>
      <c r="L106" s="49" t="s">
        <v>135</v>
      </c>
      <c r="M106" s="50"/>
      <c r="N106" s="49" t="s">
        <v>135</v>
      </c>
      <c r="O106" s="49" t="s">
        <v>136</v>
      </c>
      <c r="P106" s="71"/>
    </row>
    <row r="107" spans="1:16" x14ac:dyDescent="0.25">
      <c r="A107" s="47">
        <v>106</v>
      </c>
      <c r="B107" s="48">
        <v>1</v>
      </c>
      <c r="C107" s="49" t="s">
        <v>15</v>
      </c>
      <c r="D107" s="160">
        <v>45463</v>
      </c>
      <c r="E107" s="49" t="s">
        <v>272</v>
      </c>
      <c r="F107" s="70" t="s">
        <v>1083</v>
      </c>
      <c r="G107" s="70" t="s">
        <v>273</v>
      </c>
      <c r="H107" s="75">
        <v>0.75</v>
      </c>
      <c r="I107" s="70"/>
      <c r="J107" s="49" t="s">
        <v>134</v>
      </c>
      <c r="K107" s="166">
        <v>45507</v>
      </c>
      <c r="L107" s="49" t="s">
        <v>135</v>
      </c>
      <c r="M107" s="50"/>
      <c r="N107" s="49" t="s">
        <v>135</v>
      </c>
      <c r="O107" s="49" t="s">
        <v>136</v>
      </c>
      <c r="P107" s="71"/>
    </row>
    <row r="108" spans="1:16" x14ac:dyDescent="0.25">
      <c r="A108" s="47">
        <v>107</v>
      </c>
      <c r="B108" s="48">
        <v>1</v>
      </c>
      <c r="C108" s="49" t="s">
        <v>15</v>
      </c>
      <c r="D108" s="160">
        <v>45464</v>
      </c>
      <c r="E108" s="49" t="s">
        <v>245</v>
      </c>
      <c r="F108" s="70" t="s">
        <v>788</v>
      </c>
      <c r="G108" s="70" t="s">
        <v>274</v>
      </c>
      <c r="H108" s="75">
        <v>0.4</v>
      </c>
      <c r="I108" s="70"/>
      <c r="J108" s="49" t="s">
        <v>134</v>
      </c>
      <c r="K108" s="166">
        <v>45507</v>
      </c>
      <c r="L108" s="49" t="s">
        <v>135</v>
      </c>
      <c r="M108" s="50"/>
      <c r="N108" s="49" t="s">
        <v>135</v>
      </c>
      <c r="O108" s="49" t="s">
        <v>136</v>
      </c>
      <c r="P108" s="71"/>
    </row>
    <row r="109" spans="1:16" x14ac:dyDescent="0.25">
      <c r="A109" s="47">
        <v>108</v>
      </c>
      <c r="B109" s="48">
        <v>1</v>
      </c>
      <c r="C109" s="49" t="s">
        <v>15</v>
      </c>
      <c r="D109" s="160">
        <v>45464</v>
      </c>
      <c r="E109" s="49" t="s">
        <v>272</v>
      </c>
      <c r="F109" s="70" t="s">
        <v>1083</v>
      </c>
      <c r="G109" s="70" t="s">
        <v>275</v>
      </c>
      <c r="H109" s="75">
        <v>0.5</v>
      </c>
      <c r="I109" s="70"/>
      <c r="J109" s="49" t="s">
        <v>134</v>
      </c>
      <c r="K109" s="166">
        <v>45507</v>
      </c>
      <c r="L109" s="49" t="s">
        <v>135</v>
      </c>
      <c r="M109" s="50"/>
      <c r="N109" s="49" t="s">
        <v>135</v>
      </c>
      <c r="O109" s="49" t="s">
        <v>136</v>
      </c>
      <c r="P109" s="71"/>
    </row>
    <row r="110" spans="1:16" x14ac:dyDescent="0.25">
      <c r="A110" s="47">
        <v>109</v>
      </c>
      <c r="B110" s="48">
        <v>1</v>
      </c>
      <c r="C110" s="49" t="s">
        <v>15</v>
      </c>
      <c r="D110" s="160">
        <v>45467</v>
      </c>
      <c r="E110" s="49" t="s">
        <v>220</v>
      </c>
      <c r="F110" s="70" t="s">
        <v>1078</v>
      </c>
      <c r="G110" s="70" t="s">
        <v>276</v>
      </c>
      <c r="H110" s="75">
        <v>1</v>
      </c>
      <c r="I110" s="70"/>
      <c r="J110" s="49" t="s">
        <v>134</v>
      </c>
      <c r="K110" s="166">
        <v>45507</v>
      </c>
      <c r="L110" s="49" t="s">
        <v>134</v>
      </c>
      <c r="M110" s="50">
        <v>45539.670775462997</v>
      </c>
      <c r="N110" s="49" t="s">
        <v>135</v>
      </c>
      <c r="O110" s="49" t="s">
        <v>1876</v>
      </c>
      <c r="P110" s="71" t="s">
        <v>1877</v>
      </c>
    </row>
    <row r="111" spans="1:16" x14ac:dyDescent="0.25">
      <c r="A111" s="47">
        <v>110</v>
      </c>
      <c r="B111" s="48">
        <v>1</v>
      </c>
      <c r="C111" s="49" t="s">
        <v>15</v>
      </c>
      <c r="D111" s="160">
        <v>45467</v>
      </c>
      <c r="E111" s="49" t="s">
        <v>277</v>
      </c>
      <c r="F111" s="70" t="s">
        <v>514</v>
      </c>
      <c r="G111" s="70" t="s">
        <v>278</v>
      </c>
      <c r="H111" s="75">
        <v>0.75</v>
      </c>
      <c r="I111" s="70"/>
      <c r="J111" s="49" t="s">
        <v>134</v>
      </c>
      <c r="K111" s="166">
        <v>45507</v>
      </c>
      <c r="L111" s="49" t="s">
        <v>135</v>
      </c>
      <c r="M111" s="50"/>
      <c r="N111" s="49" t="s">
        <v>135</v>
      </c>
      <c r="O111" s="49" t="s">
        <v>136</v>
      </c>
      <c r="P111" s="71"/>
    </row>
    <row r="112" spans="1:16" x14ac:dyDescent="0.25">
      <c r="A112" s="47">
        <v>111</v>
      </c>
      <c r="B112" s="48">
        <v>1</v>
      </c>
      <c r="C112" s="49" t="s">
        <v>15</v>
      </c>
      <c r="D112" s="160">
        <v>45468</v>
      </c>
      <c r="E112" s="49" t="s">
        <v>279</v>
      </c>
      <c r="F112" s="70" t="s">
        <v>792</v>
      </c>
      <c r="G112" s="70" t="s">
        <v>280</v>
      </c>
      <c r="H112" s="75">
        <v>0.4</v>
      </c>
      <c r="I112" s="70"/>
      <c r="J112" s="49" t="s">
        <v>134</v>
      </c>
      <c r="K112" s="166">
        <v>45507</v>
      </c>
      <c r="L112" s="49" t="s">
        <v>135</v>
      </c>
      <c r="M112" s="50"/>
      <c r="N112" s="49" t="s">
        <v>135</v>
      </c>
      <c r="O112" s="49" t="s">
        <v>136</v>
      </c>
      <c r="P112" s="71"/>
    </row>
    <row r="113" spans="1:16" x14ac:dyDescent="0.25">
      <c r="A113" s="47">
        <v>112</v>
      </c>
      <c r="B113" s="48">
        <v>1</v>
      </c>
      <c r="C113" s="49" t="s">
        <v>15</v>
      </c>
      <c r="D113" s="160">
        <v>45468</v>
      </c>
      <c r="E113" s="49" t="s">
        <v>222</v>
      </c>
      <c r="F113" s="70" t="s">
        <v>510</v>
      </c>
      <c r="G113" s="70" t="s">
        <v>281</v>
      </c>
      <c r="H113" s="75">
        <v>0.4</v>
      </c>
      <c r="I113" s="70"/>
      <c r="J113" s="49" t="s">
        <v>134</v>
      </c>
      <c r="K113" s="166">
        <v>45507</v>
      </c>
      <c r="L113" s="49" t="s">
        <v>135</v>
      </c>
      <c r="M113" s="50"/>
      <c r="N113" s="49" t="s">
        <v>135</v>
      </c>
      <c r="O113" s="49" t="s">
        <v>136</v>
      </c>
      <c r="P113" s="71"/>
    </row>
    <row r="114" spans="1:16" x14ac:dyDescent="0.25">
      <c r="A114" s="47">
        <v>113</v>
      </c>
      <c r="B114" s="48">
        <v>1</v>
      </c>
      <c r="C114" s="49" t="s">
        <v>15</v>
      </c>
      <c r="D114" s="160">
        <v>45468</v>
      </c>
      <c r="E114" s="49" t="s">
        <v>282</v>
      </c>
      <c r="F114" s="70" t="s">
        <v>1800</v>
      </c>
      <c r="G114" s="70" t="s">
        <v>283</v>
      </c>
      <c r="H114" s="75">
        <v>1</v>
      </c>
      <c r="I114" s="70"/>
      <c r="J114" s="49" t="s">
        <v>134</v>
      </c>
      <c r="K114" s="166">
        <v>45507</v>
      </c>
      <c r="L114" s="49" t="s">
        <v>135</v>
      </c>
      <c r="M114" s="50"/>
      <c r="N114" s="49" t="s">
        <v>135</v>
      </c>
      <c r="O114" s="49" t="s">
        <v>136</v>
      </c>
      <c r="P114" s="71"/>
    </row>
    <row r="115" spans="1:16" x14ac:dyDescent="0.25">
      <c r="A115" s="47">
        <v>114</v>
      </c>
      <c r="B115" s="48">
        <v>1</v>
      </c>
      <c r="C115" s="49" t="s">
        <v>15</v>
      </c>
      <c r="D115" s="160">
        <v>45470</v>
      </c>
      <c r="E115" s="49" t="s">
        <v>189</v>
      </c>
      <c r="F115" s="70" t="s">
        <v>506</v>
      </c>
      <c r="G115" s="70" t="s">
        <v>284</v>
      </c>
      <c r="H115" s="75">
        <v>0.4</v>
      </c>
      <c r="I115" s="70"/>
      <c r="J115" s="49" t="s">
        <v>134</v>
      </c>
      <c r="K115" s="166">
        <v>45507</v>
      </c>
      <c r="L115" s="49" t="s">
        <v>135</v>
      </c>
      <c r="M115" s="50"/>
      <c r="N115" s="49" t="s">
        <v>135</v>
      </c>
      <c r="O115" s="49" t="s">
        <v>136</v>
      </c>
      <c r="P115" s="71"/>
    </row>
    <row r="116" spans="1:16" x14ac:dyDescent="0.25">
      <c r="A116" s="47">
        <v>115</v>
      </c>
      <c r="B116" s="48">
        <v>1</v>
      </c>
      <c r="C116" s="49" t="s">
        <v>15</v>
      </c>
      <c r="D116" s="160">
        <v>45470</v>
      </c>
      <c r="E116" s="49" t="s">
        <v>285</v>
      </c>
      <c r="F116" s="70" t="s">
        <v>516</v>
      </c>
      <c r="G116" s="70" t="s">
        <v>286</v>
      </c>
      <c r="H116" s="75">
        <v>0.75</v>
      </c>
      <c r="I116" s="70"/>
      <c r="J116" s="49" t="s">
        <v>134</v>
      </c>
      <c r="K116" s="166">
        <v>45507</v>
      </c>
      <c r="L116" s="49" t="s">
        <v>135</v>
      </c>
      <c r="M116" s="50"/>
      <c r="N116" s="49" t="s">
        <v>135</v>
      </c>
      <c r="O116" s="49" t="s">
        <v>136</v>
      </c>
      <c r="P116" s="71"/>
    </row>
    <row r="117" spans="1:16" x14ac:dyDescent="0.25">
      <c r="A117" s="47">
        <v>116</v>
      </c>
      <c r="B117" s="48">
        <v>1</v>
      </c>
      <c r="C117" s="49" t="s">
        <v>15</v>
      </c>
      <c r="D117" s="160">
        <v>45471</v>
      </c>
      <c r="E117" s="49" t="s">
        <v>287</v>
      </c>
      <c r="F117" s="70" t="s">
        <v>1084</v>
      </c>
      <c r="G117" s="70" t="s">
        <v>288</v>
      </c>
      <c r="H117" s="75">
        <v>0.5</v>
      </c>
      <c r="I117" s="70"/>
      <c r="J117" s="49" t="s">
        <v>134</v>
      </c>
      <c r="K117" s="166">
        <v>45507</v>
      </c>
      <c r="L117" s="49" t="s">
        <v>135</v>
      </c>
      <c r="M117" s="50"/>
      <c r="N117" s="49" t="s">
        <v>135</v>
      </c>
      <c r="O117" s="49" t="s">
        <v>136</v>
      </c>
      <c r="P117" s="71"/>
    </row>
    <row r="118" spans="1:16" x14ac:dyDescent="0.25">
      <c r="A118" s="47">
        <v>117</v>
      </c>
      <c r="B118" s="48">
        <v>1</v>
      </c>
      <c r="C118" s="49" t="s">
        <v>15</v>
      </c>
      <c r="D118" s="160">
        <v>45475</v>
      </c>
      <c r="E118" s="49" t="s">
        <v>187</v>
      </c>
      <c r="F118" s="70" t="s">
        <v>1796</v>
      </c>
      <c r="G118" s="70" t="s">
        <v>289</v>
      </c>
      <c r="H118" s="75">
        <v>0.5</v>
      </c>
      <c r="I118" s="70"/>
      <c r="J118" s="49" t="s">
        <v>134</v>
      </c>
      <c r="K118" s="166">
        <v>45534.504907407398</v>
      </c>
      <c r="L118" s="49" t="s">
        <v>135</v>
      </c>
      <c r="M118" s="50"/>
      <c r="N118" s="49" t="s">
        <v>134</v>
      </c>
      <c r="O118" s="49" t="s">
        <v>1513</v>
      </c>
      <c r="P118" s="71"/>
    </row>
    <row r="119" spans="1:16" x14ac:dyDescent="0.25">
      <c r="A119" s="47">
        <v>118</v>
      </c>
      <c r="B119" s="48">
        <v>1</v>
      </c>
      <c r="C119" s="49" t="s">
        <v>15</v>
      </c>
      <c r="D119" s="160">
        <v>45475</v>
      </c>
      <c r="E119" s="49" t="s">
        <v>287</v>
      </c>
      <c r="F119" s="70" t="s">
        <v>1084</v>
      </c>
      <c r="G119" s="70" t="s">
        <v>290</v>
      </c>
      <c r="H119" s="75">
        <v>0.4</v>
      </c>
      <c r="I119" s="70"/>
      <c r="J119" s="49" t="s">
        <v>134</v>
      </c>
      <c r="K119" s="166">
        <v>45507</v>
      </c>
      <c r="L119" s="49" t="s">
        <v>135</v>
      </c>
      <c r="M119" s="50"/>
      <c r="N119" s="49" t="s">
        <v>135</v>
      </c>
      <c r="O119" s="49" t="s">
        <v>136</v>
      </c>
      <c r="P119" s="71"/>
    </row>
    <row r="120" spans="1:16" x14ac:dyDescent="0.25">
      <c r="A120" s="47">
        <v>119</v>
      </c>
      <c r="B120" s="48">
        <v>1</v>
      </c>
      <c r="C120" s="49" t="s">
        <v>15</v>
      </c>
      <c r="D120" s="160">
        <v>45476</v>
      </c>
      <c r="E120" s="49" t="s">
        <v>189</v>
      </c>
      <c r="F120" s="70" t="s">
        <v>506</v>
      </c>
      <c r="G120" s="70" t="s">
        <v>291</v>
      </c>
      <c r="H120" s="75">
        <v>0.4</v>
      </c>
      <c r="I120" s="70"/>
      <c r="J120" s="49" t="s">
        <v>134</v>
      </c>
      <c r="K120" s="166">
        <v>45507</v>
      </c>
      <c r="L120" s="49" t="s">
        <v>135</v>
      </c>
      <c r="M120" s="50"/>
      <c r="N120" s="49" t="s">
        <v>135</v>
      </c>
      <c r="O120" s="49" t="s">
        <v>136</v>
      </c>
      <c r="P120" s="71"/>
    </row>
    <row r="121" spans="1:16" x14ac:dyDescent="0.25">
      <c r="A121" s="47">
        <v>120</v>
      </c>
      <c r="B121" s="48">
        <v>1</v>
      </c>
      <c r="C121" s="49" t="s">
        <v>15</v>
      </c>
      <c r="D121" s="160">
        <v>45476</v>
      </c>
      <c r="E121" s="49" t="s">
        <v>292</v>
      </c>
      <c r="F121" s="70" t="s">
        <v>517</v>
      </c>
      <c r="G121" s="70" t="s">
        <v>293</v>
      </c>
      <c r="H121" s="75">
        <v>0.25</v>
      </c>
      <c r="I121" s="70"/>
      <c r="J121" s="49" t="s">
        <v>134</v>
      </c>
      <c r="K121" s="166">
        <v>45507</v>
      </c>
      <c r="L121" s="49" t="s">
        <v>135</v>
      </c>
      <c r="M121" s="50"/>
      <c r="N121" s="49" t="s">
        <v>135</v>
      </c>
      <c r="O121" s="49" t="s">
        <v>136</v>
      </c>
      <c r="P121" s="71"/>
    </row>
    <row r="122" spans="1:16" x14ac:dyDescent="0.25">
      <c r="A122" s="47">
        <v>121</v>
      </c>
      <c r="B122" s="48">
        <v>1</v>
      </c>
      <c r="C122" s="49" t="s">
        <v>15</v>
      </c>
      <c r="D122" s="160">
        <v>45476</v>
      </c>
      <c r="E122" s="49" t="s">
        <v>285</v>
      </c>
      <c r="F122" s="70" t="s">
        <v>516</v>
      </c>
      <c r="G122" s="70" t="s">
        <v>294</v>
      </c>
      <c r="H122" s="75">
        <v>0.4</v>
      </c>
      <c r="I122" s="70"/>
      <c r="J122" s="49" t="s">
        <v>134</v>
      </c>
      <c r="K122" s="166">
        <v>45507</v>
      </c>
      <c r="L122" s="49" t="s">
        <v>135</v>
      </c>
      <c r="M122" s="50"/>
      <c r="N122" s="49" t="s">
        <v>135</v>
      </c>
      <c r="O122" s="49" t="s">
        <v>136</v>
      </c>
      <c r="P122" s="71"/>
    </row>
    <row r="123" spans="1:16" x14ac:dyDescent="0.25">
      <c r="A123" s="47">
        <v>122</v>
      </c>
      <c r="B123" s="48">
        <v>1</v>
      </c>
      <c r="C123" s="49" t="s">
        <v>15</v>
      </c>
      <c r="D123" s="160">
        <v>45477</v>
      </c>
      <c r="E123" s="49" t="s">
        <v>295</v>
      </c>
      <c r="F123" s="70" t="s">
        <v>1744</v>
      </c>
      <c r="G123" s="70" t="s">
        <v>296</v>
      </c>
      <c r="H123" s="75">
        <v>0.5</v>
      </c>
      <c r="I123" s="70"/>
      <c r="J123" s="49" t="s">
        <v>134</v>
      </c>
      <c r="K123" s="166">
        <v>45507</v>
      </c>
      <c r="L123" s="49" t="s">
        <v>135</v>
      </c>
      <c r="M123" s="50"/>
      <c r="N123" s="49" t="s">
        <v>135</v>
      </c>
      <c r="O123" s="49" t="s">
        <v>136</v>
      </c>
      <c r="P123" s="71"/>
    </row>
    <row r="124" spans="1:16" x14ac:dyDescent="0.25">
      <c r="A124" s="47">
        <v>123</v>
      </c>
      <c r="B124" s="48">
        <v>1</v>
      </c>
      <c r="C124" s="49" t="s">
        <v>15</v>
      </c>
      <c r="D124" s="160">
        <v>45478</v>
      </c>
      <c r="E124" s="49" t="s">
        <v>287</v>
      </c>
      <c r="F124" s="70" t="s">
        <v>1084</v>
      </c>
      <c r="G124" s="70" t="s">
        <v>297</v>
      </c>
      <c r="H124" s="75">
        <v>0.5</v>
      </c>
      <c r="I124" s="70"/>
      <c r="J124" s="49" t="s">
        <v>134</v>
      </c>
      <c r="K124" s="166">
        <v>45507</v>
      </c>
      <c r="L124" s="49" t="s">
        <v>135</v>
      </c>
      <c r="M124" s="50"/>
      <c r="N124" s="49" t="s">
        <v>135</v>
      </c>
      <c r="O124" s="49" t="s">
        <v>136</v>
      </c>
      <c r="P124" s="71"/>
    </row>
    <row r="125" spans="1:16" x14ac:dyDescent="0.25">
      <c r="A125" s="47">
        <v>124</v>
      </c>
      <c r="B125" s="48">
        <v>1</v>
      </c>
      <c r="C125" s="49" t="s">
        <v>15</v>
      </c>
      <c r="D125" s="160">
        <v>45478</v>
      </c>
      <c r="E125" s="49" t="s">
        <v>298</v>
      </c>
      <c r="F125" s="70" t="s">
        <v>1085</v>
      </c>
      <c r="G125" s="70" t="s">
        <v>299</v>
      </c>
      <c r="H125" s="75">
        <v>0.5</v>
      </c>
      <c r="I125" s="70"/>
      <c r="J125" s="49" t="s">
        <v>134</v>
      </c>
      <c r="K125" s="166">
        <v>45507</v>
      </c>
      <c r="L125" s="49" t="s">
        <v>135</v>
      </c>
      <c r="M125" s="50"/>
      <c r="N125" s="49" t="s">
        <v>135</v>
      </c>
      <c r="O125" s="49" t="s">
        <v>136</v>
      </c>
      <c r="P125" s="71"/>
    </row>
    <row r="126" spans="1:16" x14ac:dyDescent="0.25">
      <c r="A126" s="47">
        <v>125</v>
      </c>
      <c r="B126" s="48">
        <v>1</v>
      </c>
      <c r="C126" s="49" t="s">
        <v>15</v>
      </c>
      <c r="D126" s="160">
        <v>45479</v>
      </c>
      <c r="E126" s="49" t="s">
        <v>300</v>
      </c>
      <c r="F126" s="70" t="s">
        <v>1086</v>
      </c>
      <c r="G126" s="70" t="s">
        <v>301</v>
      </c>
      <c r="H126" s="75">
        <v>0.75</v>
      </c>
      <c r="I126" s="70"/>
      <c r="J126" s="49" t="s">
        <v>134</v>
      </c>
      <c r="K126" s="166">
        <v>45507</v>
      </c>
      <c r="L126" s="49" t="s">
        <v>135</v>
      </c>
      <c r="M126" s="50"/>
      <c r="N126" s="49" t="s">
        <v>135</v>
      </c>
      <c r="O126" s="49" t="s">
        <v>136</v>
      </c>
      <c r="P126" s="71"/>
    </row>
    <row r="127" spans="1:16" x14ac:dyDescent="0.25">
      <c r="A127" s="47">
        <v>126</v>
      </c>
      <c r="B127" s="48">
        <v>1</v>
      </c>
      <c r="C127" s="49" t="s">
        <v>15</v>
      </c>
      <c r="D127" s="160">
        <v>45479</v>
      </c>
      <c r="E127" s="49" t="s">
        <v>222</v>
      </c>
      <c r="F127" s="70" t="s">
        <v>510</v>
      </c>
      <c r="G127" s="70" t="s">
        <v>302</v>
      </c>
      <c r="H127" s="75">
        <v>0.5</v>
      </c>
      <c r="I127" s="70"/>
      <c r="J127" s="49" t="s">
        <v>134</v>
      </c>
      <c r="K127" s="166">
        <v>45507</v>
      </c>
      <c r="L127" s="49" t="s">
        <v>135</v>
      </c>
      <c r="M127" s="50"/>
      <c r="N127" s="49" t="s">
        <v>135</v>
      </c>
      <c r="O127" s="49" t="s">
        <v>136</v>
      </c>
      <c r="P127" s="71"/>
    </row>
    <row r="128" spans="1:16" x14ac:dyDescent="0.25">
      <c r="A128" s="47">
        <v>127</v>
      </c>
      <c r="B128" s="48">
        <v>1</v>
      </c>
      <c r="C128" s="49" t="s">
        <v>15</v>
      </c>
      <c r="D128" s="160">
        <v>45479</v>
      </c>
      <c r="E128" s="49" t="s">
        <v>285</v>
      </c>
      <c r="F128" s="70" t="s">
        <v>516</v>
      </c>
      <c r="G128" s="70" t="s">
        <v>303</v>
      </c>
      <c r="H128" s="75">
        <v>0.75</v>
      </c>
      <c r="I128" s="70"/>
      <c r="J128" s="49" t="s">
        <v>134</v>
      </c>
      <c r="K128" s="166">
        <v>45507</v>
      </c>
      <c r="L128" s="49" t="s">
        <v>135</v>
      </c>
      <c r="M128" s="50"/>
      <c r="N128" s="49" t="s">
        <v>135</v>
      </c>
      <c r="O128" s="49" t="s">
        <v>136</v>
      </c>
      <c r="P128" s="71"/>
    </row>
    <row r="129" spans="1:16" x14ac:dyDescent="0.25">
      <c r="A129" s="47">
        <v>128</v>
      </c>
      <c r="B129" s="48">
        <v>1</v>
      </c>
      <c r="C129" s="49" t="s">
        <v>15</v>
      </c>
      <c r="D129" s="160">
        <v>45480</v>
      </c>
      <c r="E129" s="49" t="s">
        <v>300</v>
      </c>
      <c r="F129" s="70" t="s">
        <v>1086</v>
      </c>
      <c r="G129" s="70" t="s">
        <v>304</v>
      </c>
      <c r="H129" s="75">
        <v>0.25</v>
      </c>
      <c r="I129" s="70"/>
      <c r="J129" s="49" t="s">
        <v>134</v>
      </c>
      <c r="K129" s="166">
        <v>45507</v>
      </c>
      <c r="L129" s="49" t="s">
        <v>135</v>
      </c>
      <c r="M129" s="50"/>
      <c r="N129" s="49" t="s">
        <v>135</v>
      </c>
      <c r="O129" s="49" t="s">
        <v>136</v>
      </c>
      <c r="P129" s="71"/>
    </row>
    <row r="130" spans="1:16" x14ac:dyDescent="0.25">
      <c r="A130" s="47">
        <v>129</v>
      </c>
      <c r="B130" s="48">
        <v>1</v>
      </c>
      <c r="C130" s="49" t="s">
        <v>15</v>
      </c>
      <c r="D130" s="160">
        <v>45480</v>
      </c>
      <c r="E130" s="49" t="s">
        <v>189</v>
      </c>
      <c r="F130" s="70" t="s">
        <v>506</v>
      </c>
      <c r="G130" s="70" t="s">
        <v>305</v>
      </c>
      <c r="H130" s="75">
        <v>0.75</v>
      </c>
      <c r="I130" s="70"/>
      <c r="J130" s="49" t="s">
        <v>134</v>
      </c>
      <c r="K130" s="166">
        <v>45507</v>
      </c>
      <c r="L130" s="49" t="s">
        <v>135</v>
      </c>
      <c r="M130" s="50"/>
      <c r="N130" s="49" t="s">
        <v>135</v>
      </c>
      <c r="O130" s="49" t="s">
        <v>136</v>
      </c>
      <c r="P130" s="71"/>
    </row>
    <row r="131" spans="1:16" x14ac:dyDescent="0.25">
      <c r="A131" s="47">
        <v>130</v>
      </c>
      <c r="B131" s="48">
        <v>1</v>
      </c>
      <c r="C131" s="49" t="s">
        <v>15</v>
      </c>
      <c r="D131" s="160">
        <v>45480</v>
      </c>
      <c r="E131" s="49" t="s">
        <v>292</v>
      </c>
      <c r="F131" s="70" t="s">
        <v>517</v>
      </c>
      <c r="G131" s="70" t="s">
        <v>306</v>
      </c>
      <c r="H131" s="75">
        <v>0.5</v>
      </c>
      <c r="I131" s="70"/>
      <c r="J131" s="49" t="s">
        <v>134</v>
      </c>
      <c r="K131" s="166">
        <v>45507</v>
      </c>
      <c r="L131" s="49" t="s">
        <v>135</v>
      </c>
      <c r="M131" s="50"/>
      <c r="N131" s="49" t="s">
        <v>135</v>
      </c>
      <c r="O131" s="49" t="s">
        <v>136</v>
      </c>
      <c r="P131" s="71"/>
    </row>
    <row r="132" spans="1:16" x14ac:dyDescent="0.25">
      <c r="A132" s="47">
        <v>131</v>
      </c>
      <c r="B132" s="48">
        <v>1</v>
      </c>
      <c r="C132" s="49" t="s">
        <v>15</v>
      </c>
      <c r="D132" s="160">
        <v>45481</v>
      </c>
      <c r="E132" s="49" t="s">
        <v>287</v>
      </c>
      <c r="F132" s="70" t="s">
        <v>1084</v>
      </c>
      <c r="G132" s="70" t="s">
        <v>307</v>
      </c>
      <c r="H132" s="75">
        <v>0.4</v>
      </c>
      <c r="I132" s="70"/>
      <c r="J132" s="49" t="s">
        <v>134</v>
      </c>
      <c r="K132" s="166">
        <v>45507</v>
      </c>
      <c r="L132" s="49" t="s">
        <v>135</v>
      </c>
      <c r="M132" s="50"/>
      <c r="N132" s="49" t="s">
        <v>135</v>
      </c>
      <c r="O132" s="49" t="s">
        <v>136</v>
      </c>
      <c r="P132" s="71"/>
    </row>
    <row r="133" spans="1:16" x14ac:dyDescent="0.25">
      <c r="A133" s="47">
        <v>132</v>
      </c>
      <c r="B133" s="48">
        <v>1</v>
      </c>
      <c r="C133" s="49" t="s">
        <v>15</v>
      </c>
      <c r="D133" s="160">
        <v>45481</v>
      </c>
      <c r="E133" s="49" t="s">
        <v>277</v>
      </c>
      <c r="F133" s="70" t="s">
        <v>514</v>
      </c>
      <c r="G133" s="70" t="s">
        <v>308</v>
      </c>
      <c r="H133" s="75">
        <v>0.5</v>
      </c>
      <c r="I133" s="70"/>
      <c r="J133" s="49" t="s">
        <v>134</v>
      </c>
      <c r="K133" s="166">
        <v>45507</v>
      </c>
      <c r="L133" s="49" t="s">
        <v>135</v>
      </c>
      <c r="M133" s="50"/>
      <c r="N133" s="49" t="s">
        <v>135</v>
      </c>
      <c r="O133" s="49" t="s">
        <v>136</v>
      </c>
      <c r="P133" s="71"/>
    </row>
    <row r="134" spans="1:16" x14ac:dyDescent="0.25">
      <c r="A134" s="47">
        <v>133</v>
      </c>
      <c r="B134" s="48">
        <v>1</v>
      </c>
      <c r="C134" s="49" t="s">
        <v>15</v>
      </c>
      <c r="D134" s="160">
        <v>45482</v>
      </c>
      <c r="E134" s="49" t="s">
        <v>197</v>
      </c>
      <c r="F134" s="70" t="s">
        <v>1076</v>
      </c>
      <c r="G134" s="70" t="s">
        <v>309</v>
      </c>
      <c r="H134" s="75">
        <v>0.25</v>
      </c>
      <c r="I134" s="70"/>
      <c r="J134" s="49" t="s">
        <v>134</v>
      </c>
      <c r="K134" s="166">
        <v>45507</v>
      </c>
      <c r="L134" s="49" t="s">
        <v>135</v>
      </c>
      <c r="M134" s="50"/>
      <c r="N134" s="49" t="s">
        <v>135</v>
      </c>
      <c r="O134" s="49" t="s">
        <v>136</v>
      </c>
      <c r="P134" s="71"/>
    </row>
    <row r="135" spans="1:16" x14ac:dyDescent="0.25">
      <c r="A135" s="47">
        <v>134</v>
      </c>
      <c r="B135" s="48">
        <v>1</v>
      </c>
      <c r="C135" s="49" t="s">
        <v>15</v>
      </c>
      <c r="D135" s="160">
        <v>45482</v>
      </c>
      <c r="E135" s="49" t="s">
        <v>272</v>
      </c>
      <c r="F135" s="70" t="s">
        <v>1083</v>
      </c>
      <c r="G135" s="70" t="s">
        <v>310</v>
      </c>
      <c r="H135" s="75">
        <v>0.75</v>
      </c>
      <c r="I135" s="70"/>
      <c r="J135" s="49" t="s">
        <v>134</v>
      </c>
      <c r="K135" s="166">
        <v>45507</v>
      </c>
      <c r="L135" s="49" t="s">
        <v>135</v>
      </c>
      <c r="M135" s="50"/>
      <c r="N135" s="49" t="s">
        <v>135</v>
      </c>
      <c r="O135" s="49" t="s">
        <v>136</v>
      </c>
      <c r="P135" s="71"/>
    </row>
    <row r="136" spans="1:16" x14ac:dyDescent="0.25">
      <c r="A136" s="47">
        <v>135</v>
      </c>
      <c r="B136" s="48">
        <v>1</v>
      </c>
      <c r="C136" s="49" t="s">
        <v>15</v>
      </c>
      <c r="D136" s="160">
        <v>45482</v>
      </c>
      <c r="E136" s="49" t="s">
        <v>287</v>
      </c>
      <c r="F136" s="70" t="s">
        <v>1084</v>
      </c>
      <c r="G136" s="70" t="s">
        <v>311</v>
      </c>
      <c r="H136" s="75">
        <v>0.75</v>
      </c>
      <c r="I136" s="70"/>
      <c r="J136" s="49" t="s">
        <v>134</v>
      </c>
      <c r="K136" s="166">
        <v>45507</v>
      </c>
      <c r="L136" s="49" t="s">
        <v>135</v>
      </c>
      <c r="M136" s="50"/>
      <c r="N136" s="49" t="s">
        <v>135</v>
      </c>
      <c r="O136" s="49" t="s">
        <v>136</v>
      </c>
      <c r="P136" s="71"/>
    </row>
    <row r="137" spans="1:16" x14ac:dyDescent="0.25">
      <c r="A137" s="47">
        <v>136</v>
      </c>
      <c r="B137" s="48">
        <v>1</v>
      </c>
      <c r="C137" s="49" t="s">
        <v>15</v>
      </c>
      <c r="D137" s="160">
        <v>45482</v>
      </c>
      <c r="E137" s="49" t="s">
        <v>232</v>
      </c>
      <c r="F137" s="70" t="s">
        <v>1080</v>
      </c>
      <c r="G137" s="70" t="s">
        <v>312</v>
      </c>
      <c r="H137" s="75">
        <v>0.5</v>
      </c>
      <c r="I137" s="70"/>
      <c r="J137" s="49" t="s">
        <v>134</v>
      </c>
      <c r="K137" s="166">
        <v>45507</v>
      </c>
      <c r="L137" s="49" t="s">
        <v>135</v>
      </c>
      <c r="M137" s="50"/>
      <c r="N137" s="49" t="s">
        <v>135</v>
      </c>
      <c r="O137" s="49" t="s">
        <v>136</v>
      </c>
      <c r="P137" s="71"/>
    </row>
    <row r="138" spans="1:16" x14ac:dyDescent="0.25">
      <c r="A138" s="47">
        <v>137</v>
      </c>
      <c r="B138" s="48">
        <v>1</v>
      </c>
      <c r="C138" s="49" t="s">
        <v>15</v>
      </c>
      <c r="D138" s="160">
        <v>45482</v>
      </c>
      <c r="E138" s="49" t="s">
        <v>300</v>
      </c>
      <c r="F138" s="70" t="s">
        <v>1086</v>
      </c>
      <c r="G138" s="70" t="s">
        <v>313</v>
      </c>
      <c r="H138" s="75">
        <v>0.75</v>
      </c>
      <c r="I138" s="70"/>
      <c r="J138" s="49" t="s">
        <v>134</v>
      </c>
      <c r="K138" s="166">
        <v>45507</v>
      </c>
      <c r="L138" s="49" t="s">
        <v>135</v>
      </c>
      <c r="M138" s="50"/>
      <c r="N138" s="49" t="s">
        <v>135</v>
      </c>
      <c r="O138" s="49" t="s">
        <v>136</v>
      </c>
      <c r="P138" s="71"/>
    </row>
    <row r="139" spans="1:16" x14ac:dyDescent="0.25">
      <c r="A139" s="47">
        <v>138</v>
      </c>
      <c r="B139" s="48">
        <v>1</v>
      </c>
      <c r="C139" s="49" t="s">
        <v>15</v>
      </c>
      <c r="D139" s="160">
        <v>45482</v>
      </c>
      <c r="E139" s="49" t="s">
        <v>189</v>
      </c>
      <c r="F139" s="70" t="s">
        <v>506</v>
      </c>
      <c r="G139" s="70" t="s">
        <v>314</v>
      </c>
      <c r="H139" s="75">
        <v>0.5</v>
      </c>
      <c r="I139" s="70"/>
      <c r="J139" s="49" t="s">
        <v>134</v>
      </c>
      <c r="K139" s="166">
        <v>45507</v>
      </c>
      <c r="L139" s="49" t="s">
        <v>135</v>
      </c>
      <c r="M139" s="50"/>
      <c r="N139" s="49" t="s">
        <v>135</v>
      </c>
      <c r="O139" s="49" t="s">
        <v>136</v>
      </c>
      <c r="P139" s="71"/>
    </row>
    <row r="140" spans="1:16" x14ac:dyDescent="0.25">
      <c r="A140" s="47">
        <v>139</v>
      </c>
      <c r="B140" s="48">
        <v>1</v>
      </c>
      <c r="C140" s="49" t="s">
        <v>15</v>
      </c>
      <c r="D140" s="160">
        <v>45483</v>
      </c>
      <c r="E140" s="49" t="s">
        <v>270</v>
      </c>
      <c r="F140" s="70" t="s">
        <v>513</v>
      </c>
      <c r="G140" s="70" t="s">
        <v>315</v>
      </c>
      <c r="H140" s="75">
        <v>2.75</v>
      </c>
      <c r="I140" s="70"/>
      <c r="J140" s="49" t="s">
        <v>134</v>
      </c>
      <c r="K140" s="166">
        <v>45507</v>
      </c>
      <c r="L140" s="49" t="s">
        <v>135</v>
      </c>
      <c r="M140" s="50"/>
      <c r="N140" s="49" t="s">
        <v>135</v>
      </c>
      <c r="O140" s="49" t="s">
        <v>136</v>
      </c>
      <c r="P140" s="71"/>
    </row>
    <row r="141" spans="1:16" x14ac:dyDescent="0.25">
      <c r="A141" s="47">
        <v>140</v>
      </c>
      <c r="B141" s="48">
        <v>1</v>
      </c>
      <c r="C141" s="49" t="s">
        <v>15</v>
      </c>
      <c r="D141" s="160">
        <v>45483</v>
      </c>
      <c r="E141" s="49" t="s">
        <v>272</v>
      </c>
      <c r="F141" s="70" t="s">
        <v>1083</v>
      </c>
      <c r="G141" s="70" t="s">
        <v>316</v>
      </c>
      <c r="H141" s="75">
        <v>0.4</v>
      </c>
      <c r="I141" s="70"/>
      <c r="J141" s="49" t="s">
        <v>134</v>
      </c>
      <c r="K141" s="166">
        <v>45507</v>
      </c>
      <c r="L141" s="49" t="s">
        <v>135</v>
      </c>
      <c r="M141" s="50"/>
      <c r="N141" s="49" t="s">
        <v>135</v>
      </c>
      <c r="O141" s="49" t="s">
        <v>136</v>
      </c>
      <c r="P141" s="71"/>
    </row>
    <row r="142" spans="1:16" x14ac:dyDescent="0.25">
      <c r="A142" s="47">
        <v>141</v>
      </c>
      <c r="B142" s="48">
        <v>1</v>
      </c>
      <c r="C142" s="49" t="s">
        <v>15</v>
      </c>
      <c r="D142" s="160">
        <v>45483</v>
      </c>
      <c r="E142" s="49" t="s">
        <v>277</v>
      </c>
      <c r="F142" s="70" t="s">
        <v>514</v>
      </c>
      <c r="G142" s="70" t="s">
        <v>317</v>
      </c>
      <c r="H142" s="75">
        <v>0.4</v>
      </c>
      <c r="I142" s="70"/>
      <c r="J142" s="49" t="s">
        <v>134</v>
      </c>
      <c r="K142" s="166">
        <v>45507</v>
      </c>
      <c r="L142" s="49" t="s">
        <v>135</v>
      </c>
      <c r="M142" s="50"/>
      <c r="N142" s="49" t="s">
        <v>135</v>
      </c>
      <c r="O142" s="49" t="s">
        <v>136</v>
      </c>
      <c r="P142" s="71"/>
    </row>
    <row r="143" spans="1:16" x14ac:dyDescent="0.25">
      <c r="A143" s="47">
        <v>142</v>
      </c>
      <c r="B143" s="48">
        <v>1</v>
      </c>
      <c r="C143" s="49" t="s">
        <v>15</v>
      </c>
      <c r="D143" s="160">
        <v>45483</v>
      </c>
      <c r="E143" s="49" t="s">
        <v>255</v>
      </c>
      <c r="F143" s="70" t="s">
        <v>256</v>
      </c>
      <c r="G143" s="70" t="s">
        <v>318</v>
      </c>
      <c r="H143" s="75">
        <v>0.25</v>
      </c>
      <c r="I143" s="70"/>
      <c r="J143" s="49" t="s">
        <v>134</v>
      </c>
      <c r="K143" s="166">
        <v>45507</v>
      </c>
      <c r="L143" s="49" t="s">
        <v>135</v>
      </c>
      <c r="M143" s="50"/>
      <c r="N143" s="49" t="s">
        <v>135</v>
      </c>
      <c r="O143" s="49" t="s">
        <v>136</v>
      </c>
      <c r="P143" s="71"/>
    </row>
    <row r="144" spans="1:16" x14ac:dyDescent="0.25">
      <c r="A144" s="47">
        <v>143</v>
      </c>
      <c r="B144" s="48">
        <v>1</v>
      </c>
      <c r="C144" s="49" t="s">
        <v>15</v>
      </c>
      <c r="D144" s="160">
        <v>45484</v>
      </c>
      <c r="E144" s="49" t="s">
        <v>227</v>
      </c>
      <c r="F144" s="70" t="s">
        <v>511</v>
      </c>
      <c r="G144" s="70" t="s">
        <v>319</v>
      </c>
      <c r="H144" s="75">
        <v>0.75</v>
      </c>
      <c r="I144" s="70"/>
      <c r="J144" s="49" t="s">
        <v>134</v>
      </c>
      <c r="K144" s="166">
        <v>45507</v>
      </c>
      <c r="L144" s="49" t="s">
        <v>135</v>
      </c>
      <c r="M144" s="50"/>
      <c r="N144" s="49" t="s">
        <v>135</v>
      </c>
      <c r="O144" s="49" t="s">
        <v>136</v>
      </c>
      <c r="P144" s="71"/>
    </row>
    <row r="145" spans="1:16" x14ac:dyDescent="0.25">
      <c r="A145" s="47">
        <v>144</v>
      </c>
      <c r="B145" s="48">
        <v>1</v>
      </c>
      <c r="C145" s="49" t="s">
        <v>15</v>
      </c>
      <c r="D145" s="160">
        <v>45484</v>
      </c>
      <c r="E145" s="49" t="s">
        <v>197</v>
      </c>
      <c r="F145" s="70" t="s">
        <v>1076</v>
      </c>
      <c r="G145" s="70" t="s">
        <v>320</v>
      </c>
      <c r="H145" s="75">
        <v>0.5</v>
      </c>
      <c r="I145" s="70"/>
      <c r="J145" s="49" t="s">
        <v>134</v>
      </c>
      <c r="K145" s="166">
        <v>45507</v>
      </c>
      <c r="L145" s="49" t="s">
        <v>135</v>
      </c>
      <c r="M145" s="50"/>
      <c r="N145" s="49" t="s">
        <v>135</v>
      </c>
      <c r="O145" s="49" t="s">
        <v>136</v>
      </c>
      <c r="P145" s="71"/>
    </row>
    <row r="146" spans="1:16" x14ac:dyDescent="0.25">
      <c r="A146" s="47">
        <v>145</v>
      </c>
      <c r="B146" s="48">
        <v>1</v>
      </c>
      <c r="C146" s="49" t="s">
        <v>15</v>
      </c>
      <c r="D146" s="160">
        <v>45484</v>
      </c>
      <c r="E146" s="49" t="s">
        <v>321</v>
      </c>
      <c r="F146" s="70" t="s">
        <v>1087</v>
      </c>
      <c r="G146" s="70" t="s">
        <v>322</v>
      </c>
      <c r="H146" s="75">
        <v>0.4</v>
      </c>
      <c r="I146" s="70"/>
      <c r="J146" s="49" t="s">
        <v>134</v>
      </c>
      <c r="K146" s="166">
        <v>45507</v>
      </c>
      <c r="L146" s="49" t="s">
        <v>135</v>
      </c>
      <c r="M146" s="50"/>
      <c r="N146" s="49" t="s">
        <v>135</v>
      </c>
      <c r="O146" s="49" t="s">
        <v>136</v>
      </c>
      <c r="P146" s="71"/>
    </row>
    <row r="147" spans="1:16" x14ac:dyDescent="0.25">
      <c r="A147" s="47">
        <v>146</v>
      </c>
      <c r="B147" s="48">
        <v>1</v>
      </c>
      <c r="C147" s="49" t="s">
        <v>15</v>
      </c>
      <c r="D147" s="160">
        <v>45484</v>
      </c>
      <c r="E147" s="49" t="s">
        <v>295</v>
      </c>
      <c r="F147" s="70" t="s">
        <v>1744</v>
      </c>
      <c r="G147" s="70" t="s">
        <v>323</v>
      </c>
      <c r="H147" s="75">
        <v>0.4</v>
      </c>
      <c r="I147" s="70"/>
      <c r="J147" s="49" t="s">
        <v>134</v>
      </c>
      <c r="K147" s="166">
        <v>45507</v>
      </c>
      <c r="L147" s="49" t="s">
        <v>135</v>
      </c>
      <c r="M147" s="50"/>
      <c r="N147" s="49" t="s">
        <v>135</v>
      </c>
      <c r="O147" s="49" t="s">
        <v>136</v>
      </c>
      <c r="P147" s="71"/>
    </row>
    <row r="148" spans="1:16" x14ac:dyDescent="0.25">
      <c r="A148" s="47">
        <v>147</v>
      </c>
      <c r="B148" s="48">
        <v>1</v>
      </c>
      <c r="C148" s="49" t="s">
        <v>15</v>
      </c>
      <c r="D148" s="160">
        <v>45484</v>
      </c>
      <c r="E148" s="49" t="s">
        <v>324</v>
      </c>
      <c r="F148" s="70" t="s">
        <v>518</v>
      </c>
      <c r="G148" s="70" t="s">
        <v>325</v>
      </c>
      <c r="H148" s="75">
        <v>0.5</v>
      </c>
      <c r="I148" s="70"/>
      <c r="J148" s="49" t="s">
        <v>134</v>
      </c>
      <c r="K148" s="166">
        <v>45507</v>
      </c>
      <c r="L148" s="49" t="s">
        <v>135</v>
      </c>
      <c r="M148" s="50"/>
      <c r="N148" s="49" t="s">
        <v>135</v>
      </c>
      <c r="O148" s="49" t="s">
        <v>136</v>
      </c>
      <c r="P148" s="71"/>
    </row>
    <row r="149" spans="1:16" x14ac:dyDescent="0.25">
      <c r="A149" s="47">
        <v>148</v>
      </c>
      <c r="B149" s="48">
        <v>1</v>
      </c>
      <c r="C149" s="49" t="s">
        <v>15</v>
      </c>
      <c r="D149" s="160">
        <v>45484</v>
      </c>
      <c r="E149" s="49" t="s">
        <v>255</v>
      </c>
      <c r="F149" s="70" t="s">
        <v>256</v>
      </c>
      <c r="G149" s="70" t="s">
        <v>326</v>
      </c>
      <c r="H149" s="75">
        <v>0.4</v>
      </c>
      <c r="I149" s="70"/>
      <c r="J149" s="49" t="s">
        <v>134</v>
      </c>
      <c r="K149" s="166">
        <v>45507</v>
      </c>
      <c r="L149" s="49" t="s">
        <v>135</v>
      </c>
      <c r="M149" s="50"/>
      <c r="N149" s="49" t="s">
        <v>135</v>
      </c>
      <c r="O149" s="49" t="s">
        <v>136</v>
      </c>
      <c r="P149" s="71"/>
    </row>
    <row r="150" spans="1:16" x14ac:dyDescent="0.25">
      <c r="A150" s="47">
        <v>149</v>
      </c>
      <c r="B150" s="48">
        <v>1</v>
      </c>
      <c r="C150" s="49" t="s">
        <v>15</v>
      </c>
      <c r="D150" s="160">
        <v>45484</v>
      </c>
      <c r="E150" s="49" t="s">
        <v>327</v>
      </c>
      <c r="F150" s="70" t="s">
        <v>328</v>
      </c>
      <c r="G150" s="70" t="s">
        <v>329</v>
      </c>
      <c r="H150" s="75">
        <v>0.75</v>
      </c>
      <c r="I150" s="70"/>
      <c r="J150" s="49" t="s">
        <v>134</v>
      </c>
      <c r="K150" s="166">
        <v>45507</v>
      </c>
      <c r="L150" s="49" t="s">
        <v>135</v>
      </c>
      <c r="M150" s="50"/>
      <c r="N150" s="49" t="s">
        <v>135</v>
      </c>
      <c r="O150" s="49" t="s">
        <v>136</v>
      </c>
      <c r="P150" s="71"/>
    </row>
    <row r="151" spans="1:16" x14ac:dyDescent="0.25">
      <c r="A151" s="47">
        <v>150</v>
      </c>
      <c r="B151" s="48">
        <v>1</v>
      </c>
      <c r="C151" s="49" t="s">
        <v>15</v>
      </c>
      <c r="D151" s="160">
        <v>45484</v>
      </c>
      <c r="E151" s="49" t="s">
        <v>185</v>
      </c>
      <c r="F151" s="70" t="s">
        <v>1566</v>
      </c>
      <c r="G151" s="70" t="s">
        <v>330</v>
      </c>
      <c r="H151" s="75">
        <v>0.75</v>
      </c>
      <c r="I151" s="70"/>
      <c r="J151" s="49" t="s">
        <v>134</v>
      </c>
      <c r="K151" s="166">
        <v>45507</v>
      </c>
      <c r="L151" s="49" t="s">
        <v>135</v>
      </c>
      <c r="M151" s="50"/>
      <c r="N151" s="49" t="s">
        <v>135</v>
      </c>
      <c r="O151" s="49" t="s">
        <v>136</v>
      </c>
      <c r="P151" s="71"/>
    </row>
    <row r="152" spans="1:16" x14ac:dyDescent="0.25">
      <c r="A152" s="47">
        <v>151</v>
      </c>
      <c r="B152" s="48">
        <v>1</v>
      </c>
      <c r="C152" s="49" t="s">
        <v>15</v>
      </c>
      <c r="D152" s="160">
        <v>45485</v>
      </c>
      <c r="E152" s="49" t="s">
        <v>331</v>
      </c>
      <c r="F152" s="70" t="s">
        <v>1088</v>
      </c>
      <c r="G152" s="70" t="s">
        <v>332</v>
      </c>
      <c r="H152" s="75">
        <v>0.5</v>
      </c>
      <c r="I152" s="70"/>
      <c r="J152" s="49" t="s">
        <v>134</v>
      </c>
      <c r="K152" s="166">
        <v>45507</v>
      </c>
      <c r="L152" s="49" t="s">
        <v>135</v>
      </c>
      <c r="M152" s="50"/>
      <c r="N152" s="49" t="s">
        <v>135</v>
      </c>
      <c r="O152" s="49" t="s">
        <v>136</v>
      </c>
      <c r="P152" s="71"/>
    </row>
    <row r="153" spans="1:16" x14ac:dyDescent="0.25">
      <c r="A153" s="47">
        <v>152</v>
      </c>
      <c r="B153" s="48">
        <v>1</v>
      </c>
      <c r="C153" s="49" t="s">
        <v>15</v>
      </c>
      <c r="D153" s="160">
        <v>45485</v>
      </c>
      <c r="E153" s="49" t="s">
        <v>300</v>
      </c>
      <c r="F153" s="70" t="s">
        <v>1086</v>
      </c>
      <c r="G153" s="70" t="s">
        <v>333</v>
      </c>
      <c r="H153" s="75">
        <v>0.75</v>
      </c>
      <c r="I153" s="70"/>
      <c r="J153" s="49" t="s">
        <v>134</v>
      </c>
      <c r="K153" s="166">
        <v>45507</v>
      </c>
      <c r="L153" s="49" t="s">
        <v>135</v>
      </c>
      <c r="M153" s="50"/>
      <c r="N153" s="49" t="s">
        <v>135</v>
      </c>
      <c r="O153" s="49" t="s">
        <v>136</v>
      </c>
      <c r="P153" s="71"/>
    </row>
    <row r="154" spans="1:16" x14ac:dyDescent="0.25">
      <c r="A154" s="47">
        <v>153</v>
      </c>
      <c r="B154" s="48">
        <v>1</v>
      </c>
      <c r="C154" s="49" t="s">
        <v>15</v>
      </c>
      <c r="D154" s="160">
        <v>45493</v>
      </c>
      <c r="E154" s="49" t="s">
        <v>187</v>
      </c>
      <c r="F154" s="70" t="s">
        <v>1796</v>
      </c>
      <c r="G154" s="70" t="s">
        <v>334</v>
      </c>
      <c r="H154" s="75">
        <v>0.5</v>
      </c>
      <c r="I154" s="70"/>
      <c r="J154" s="49" t="s">
        <v>134</v>
      </c>
      <c r="K154" s="166">
        <v>45534.505324074104</v>
      </c>
      <c r="L154" s="49" t="s">
        <v>135</v>
      </c>
      <c r="M154" s="50"/>
      <c r="N154" s="49" t="s">
        <v>134</v>
      </c>
      <c r="O154" s="49" t="s">
        <v>1513</v>
      </c>
      <c r="P154" s="71"/>
    </row>
    <row r="155" spans="1:16" x14ac:dyDescent="0.25">
      <c r="A155" s="47">
        <v>154</v>
      </c>
      <c r="B155" s="48">
        <v>1</v>
      </c>
      <c r="C155" s="49" t="s">
        <v>15</v>
      </c>
      <c r="D155" s="160">
        <v>45493</v>
      </c>
      <c r="E155" s="49" t="s">
        <v>287</v>
      </c>
      <c r="F155" s="70" t="s">
        <v>1084</v>
      </c>
      <c r="G155" s="70" t="s">
        <v>335</v>
      </c>
      <c r="H155" s="75">
        <v>0.5</v>
      </c>
      <c r="I155" s="70"/>
      <c r="J155" s="49" t="s">
        <v>134</v>
      </c>
      <c r="K155" s="166">
        <v>45507</v>
      </c>
      <c r="L155" s="49" t="s">
        <v>135</v>
      </c>
      <c r="M155" s="50"/>
      <c r="N155" s="49" t="s">
        <v>135</v>
      </c>
      <c r="O155" s="49" t="s">
        <v>136</v>
      </c>
      <c r="P155" s="71"/>
    </row>
    <row r="156" spans="1:16" x14ac:dyDescent="0.25">
      <c r="A156" s="47">
        <v>155</v>
      </c>
      <c r="B156" s="48">
        <v>1</v>
      </c>
      <c r="C156" s="49" t="s">
        <v>15</v>
      </c>
      <c r="D156" s="160">
        <v>45493</v>
      </c>
      <c r="E156" s="49" t="s">
        <v>287</v>
      </c>
      <c r="F156" s="70" t="s">
        <v>1084</v>
      </c>
      <c r="G156" s="70" t="s">
        <v>336</v>
      </c>
      <c r="H156" s="75">
        <v>0.4</v>
      </c>
      <c r="I156" s="70"/>
      <c r="J156" s="49" t="s">
        <v>134</v>
      </c>
      <c r="K156" s="166">
        <v>45507</v>
      </c>
      <c r="L156" s="49" t="s">
        <v>135</v>
      </c>
      <c r="M156" s="50"/>
      <c r="N156" s="49" t="s">
        <v>135</v>
      </c>
      <c r="O156" s="49" t="s">
        <v>136</v>
      </c>
      <c r="P156" s="71"/>
    </row>
    <row r="157" spans="1:16" x14ac:dyDescent="0.25">
      <c r="A157" s="47">
        <v>156</v>
      </c>
      <c r="B157" s="48">
        <v>1</v>
      </c>
      <c r="C157" s="49" t="s">
        <v>15</v>
      </c>
      <c r="D157" s="160">
        <v>45493</v>
      </c>
      <c r="E157" s="49" t="s">
        <v>247</v>
      </c>
      <c r="F157" s="70" t="s">
        <v>1082</v>
      </c>
      <c r="G157" s="70" t="s">
        <v>337</v>
      </c>
      <c r="H157" s="75">
        <v>0.75</v>
      </c>
      <c r="I157" s="70"/>
      <c r="J157" s="49" t="s">
        <v>134</v>
      </c>
      <c r="K157" s="166">
        <v>45507</v>
      </c>
      <c r="L157" s="49" t="s">
        <v>135</v>
      </c>
      <c r="M157" s="50"/>
      <c r="N157" s="49" t="s">
        <v>135</v>
      </c>
      <c r="O157" s="49" t="s">
        <v>136</v>
      </c>
      <c r="P157" s="71"/>
    </row>
    <row r="158" spans="1:16" x14ac:dyDescent="0.25">
      <c r="A158" s="47">
        <v>157</v>
      </c>
      <c r="B158" s="48">
        <v>1</v>
      </c>
      <c r="C158" s="49" t="s">
        <v>15</v>
      </c>
      <c r="D158" s="160">
        <v>45493</v>
      </c>
      <c r="E158" s="49" t="s">
        <v>338</v>
      </c>
      <c r="F158" s="70" t="s">
        <v>1040</v>
      </c>
      <c r="G158" s="70" t="s">
        <v>339</v>
      </c>
      <c r="H158" s="75">
        <v>0.5</v>
      </c>
      <c r="I158" s="70"/>
      <c r="J158" s="49" t="s">
        <v>134</v>
      </c>
      <c r="K158" s="166">
        <v>45507</v>
      </c>
      <c r="L158" s="49" t="s">
        <v>135</v>
      </c>
      <c r="M158" s="50"/>
      <c r="N158" s="49" t="s">
        <v>135</v>
      </c>
      <c r="O158" s="49" t="s">
        <v>136</v>
      </c>
      <c r="P158" s="71"/>
    </row>
    <row r="159" spans="1:16" x14ac:dyDescent="0.25">
      <c r="A159" s="47">
        <v>158</v>
      </c>
      <c r="B159" s="48">
        <v>1</v>
      </c>
      <c r="C159" s="49" t="s">
        <v>15</v>
      </c>
      <c r="D159" s="160">
        <v>45493</v>
      </c>
      <c r="E159" s="49" t="s">
        <v>324</v>
      </c>
      <c r="F159" s="70" t="s">
        <v>518</v>
      </c>
      <c r="G159" s="70" t="s">
        <v>340</v>
      </c>
      <c r="H159" s="75">
        <v>0.5</v>
      </c>
      <c r="I159" s="70"/>
      <c r="J159" s="49" t="s">
        <v>134</v>
      </c>
      <c r="K159" s="166">
        <v>45507</v>
      </c>
      <c r="L159" s="49" t="s">
        <v>135</v>
      </c>
      <c r="M159" s="50"/>
      <c r="N159" s="49" t="s">
        <v>135</v>
      </c>
      <c r="O159" s="49" t="s">
        <v>136</v>
      </c>
      <c r="P159" s="71"/>
    </row>
    <row r="160" spans="1:16" x14ac:dyDescent="0.25">
      <c r="A160" s="47">
        <v>159</v>
      </c>
      <c r="B160" s="48">
        <v>1</v>
      </c>
      <c r="C160" s="49" t="s">
        <v>15</v>
      </c>
      <c r="D160" s="160">
        <v>45494</v>
      </c>
      <c r="E160" s="49" t="s">
        <v>341</v>
      </c>
      <c r="F160" s="70" t="s">
        <v>1567</v>
      </c>
      <c r="G160" s="70" t="s">
        <v>342</v>
      </c>
      <c r="H160" s="75">
        <v>0.4</v>
      </c>
      <c r="I160" s="70"/>
      <c r="J160" s="49" t="s">
        <v>134</v>
      </c>
      <c r="K160" s="166">
        <v>45507</v>
      </c>
      <c r="L160" s="49" t="s">
        <v>135</v>
      </c>
      <c r="M160" s="50"/>
      <c r="N160" s="49" t="s">
        <v>135</v>
      </c>
      <c r="O160" s="49" t="s">
        <v>136</v>
      </c>
      <c r="P160" s="71"/>
    </row>
    <row r="161" spans="1:16" x14ac:dyDescent="0.25">
      <c r="A161" s="47">
        <v>160</v>
      </c>
      <c r="B161" s="48">
        <v>1</v>
      </c>
      <c r="C161" s="49" t="s">
        <v>15</v>
      </c>
      <c r="D161" s="160">
        <v>45494</v>
      </c>
      <c r="E161" s="49" t="s">
        <v>187</v>
      </c>
      <c r="F161" s="70" t="s">
        <v>1796</v>
      </c>
      <c r="G161" s="70" t="s">
        <v>343</v>
      </c>
      <c r="H161" s="75">
        <v>0.5</v>
      </c>
      <c r="I161" s="70"/>
      <c r="J161" s="49" t="s">
        <v>134</v>
      </c>
      <c r="K161" s="166">
        <v>45534.5056944444</v>
      </c>
      <c r="L161" s="49" t="s">
        <v>135</v>
      </c>
      <c r="M161" s="50"/>
      <c r="N161" s="49" t="s">
        <v>134</v>
      </c>
      <c r="O161" s="49" t="s">
        <v>1513</v>
      </c>
      <c r="P161" s="71"/>
    </row>
    <row r="162" spans="1:16" x14ac:dyDescent="0.25">
      <c r="A162" s="47">
        <v>161</v>
      </c>
      <c r="B162" s="48">
        <v>1</v>
      </c>
      <c r="C162" s="49" t="s">
        <v>15</v>
      </c>
      <c r="D162" s="160">
        <v>45494</v>
      </c>
      <c r="E162" s="49" t="s">
        <v>191</v>
      </c>
      <c r="F162" s="70" t="s">
        <v>507</v>
      </c>
      <c r="G162" s="70" t="s">
        <v>344</v>
      </c>
      <c r="H162" s="75">
        <v>0.5</v>
      </c>
      <c r="I162" s="70"/>
      <c r="J162" s="49" t="s">
        <v>134</v>
      </c>
      <c r="K162" s="166">
        <v>45507</v>
      </c>
      <c r="L162" s="49" t="s">
        <v>135</v>
      </c>
      <c r="M162" s="50"/>
      <c r="N162" s="49" t="s">
        <v>135</v>
      </c>
      <c r="O162" s="49" t="s">
        <v>136</v>
      </c>
      <c r="P162" s="71"/>
    </row>
    <row r="163" spans="1:16" x14ac:dyDescent="0.25">
      <c r="A163" s="47">
        <v>162</v>
      </c>
      <c r="B163" s="48">
        <v>1</v>
      </c>
      <c r="C163" s="49" t="s">
        <v>15</v>
      </c>
      <c r="D163" s="160">
        <v>45495</v>
      </c>
      <c r="E163" s="49" t="s">
        <v>287</v>
      </c>
      <c r="F163" s="70" t="s">
        <v>1084</v>
      </c>
      <c r="G163" s="70" t="s">
        <v>345</v>
      </c>
      <c r="H163" s="75">
        <v>3.5</v>
      </c>
      <c r="I163" s="70"/>
      <c r="J163" s="49" t="s">
        <v>134</v>
      </c>
      <c r="K163" s="166">
        <v>45507</v>
      </c>
      <c r="L163" s="49" t="s">
        <v>135</v>
      </c>
      <c r="M163" s="50"/>
      <c r="N163" s="49" t="s">
        <v>135</v>
      </c>
      <c r="O163" s="49" t="s">
        <v>136</v>
      </c>
      <c r="P163" s="71"/>
    </row>
    <row r="164" spans="1:16" x14ac:dyDescent="0.25">
      <c r="A164" s="47">
        <v>163</v>
      </c>
      <c r="B164" s="48">
        <v>1</v>
      </c>
      <c r="C164" s="49" t="s">
        <v>15</v>
      </c>
      <c r="D164" s="160">
        <v>45495</v>
      </c>
      <c r="E164" s="49" t="s">
        <v>220</v>
      </c>
      <c r="F164" s="70" t="s">
        <v>1078</v>
      </c>
      <c r="G164" s="70" t="s">
        <v>346</v>
      </c>
      <c r="H164" s="75">
        <v>0.5</v>
      </c>
      <c r="I164" s="70"/>
      <c r="J164" s="49" t="s">
        <v>134</v>
      </c>
      <c r="K164" s="166">
        <v>45507</v>
      </c>
      <c r="L164" s="49" t="s">
        <v>134</v>
      </c>
      <c r="M164" s="50">
        <v>45539.670775462997</v>
      </c>
      <c r="N164" s="49" t="s">
        <v>135</v>
      </c>
      <c r="O164" s="49" t="s">
        <v>1876</v>
      </c>
      <c r="P164" s="71" t="s">
        <v>1877</v>
      </c>
    </row>
    <row r="165" spans="1:16" x14ac:dyDescent="0.25">
      <c r="A165" s="47">
        <v>164</v>
      </c>
      <c r="B165" s="48">
        <v>1</v>
      </c>
      <c r="C165" s="49" t="s">
        <v>15</v>
      </c>
      <c r="D165" s="160">
        <v>45495</v>
      </c>
      <c r="E165" s="49" t="s">
        <v>285</v>
      </c>
      <c r="F165" s="70" t="s">
        <v>516</v>
      </c>
      <c r="G165" s="70" t="s">
        <v>347</v>
      </c>
      <c r="H165" s="75">
        <v>0.4</v>
      </c>
      <c r="I165" s="70"/>
      <c r="J165" s="49" t="s">
        <v>134</v>
      </c>
      <c r="K165" s="166">
        <v>45507</v>
      </c>
      <c r="L165" s="49" t="s">
        <v>135</v>
      </c>
      <c r="M165" s="50"/>
      <c r="N165" s="49" t="s">
        <v>135</v>
      </c>
      <c r="O165" s="49" t="s">
        <v>136</v>
      </c>
      <c r="P165" s="71"/>
    </row>
    <row r="166" spans="1:16" x14ac:dyDescent="0.25">
      <c r="A166" s="47">
        <v>165</v>
      </c>
      <c r="B166" s="48">
        <v>1</v>
      </c>
      <c r="C166" s="49" t="s">
        <v>15</v>
      </c>
      <c r="D166" s="160">
        <v>45496</v>
      </c>
      <c r="E166" s="49" t="s">
        <v>341</v>
      </c>
      <c r="F166" s="70" t="s">
        <v>1567</v>
      </c>
      <c r="G166" s="70" t="s">
        <v>348</v>
      </c>
      <c r="H166" s="75">
        <v>0.5</v>
      </c>
      <c r="I166" s="70"/>
      <c r="J166" s="49" t="s">
        <v>134</v>
      </c>
      <c r="K166" s="166">
        <v>45507</v>
      </c>
      <c r="L166" s="49" t="s">
        <v>135</v>
      </c>
      <c r="M166" s="50"/>
      <c r="N166" s="49" t="s">
        <v>135</v>
      </c>
      <c r="O166" s="49" t="s">
        <v>136</v>
      </c>
      <c r="P166" s="71"/>
    </row>
    <row r="167" spans="1:16" x14ac:dyDescent="0.25">
      <c r="A167" s="47">
        <v>166</v>
      </c>
      <c r="B167" s="48">
        <v>1</v>
      </c>
      <c r="C167" s="49" t="s">
        <v>15</v>
      </c>
      <c r="D167" s="160">
        <v>45496</v>
      </c>
      <c r="E167" s="49" t="s">
        <v>245</v>
      </c>
      <c r="F167" s="70" t="s">
        <v>788</v>
      </c>
      <c r="G167" s="70" t="s">
        <v>349</v>
      </c>
      <c r="H167" s="75">
        <v>0.5</v>
      </c>
      <c r="I167" s="70"/>
      <c r="J167" s="49" t="s">
        <v>134</v>
      </c>
      <c r="K167" s="166">
        <v>45507</v>
      </c>
      <c r="L167" s="49" t="s">
        <v>135</v>
      </c>
      <c r="M167" s="50"/>
      <c r="N167" s="49" t="s">
        <v>135</v>
      </c>
      <c r="O167" s="49" t="s">
        <v>136</v>
      </c>
      <c r="P167" s="71"/>
    </row>
    <row r="168" spans="1:16" x14ac:dyDescent="0.25">
      <c r="A168" s="47">
        <v>167</v>
      </c>
      <c r="B168" s="48">
        <v>1</v>
      </c>
      <c r="C168" s="49" t="s">
        <v>15</v>
      </c>
      <c r="D168" s="160">
        <v>45496</v>
      </c>
      <c r="E168" s="49" t="s">
        <v>247</v>
      </c>
      <c r="F168" s="70" t="s">
        <v>1082</v>
      </c>
      <c r="G168" s="70" t="s">
        <v>350</v>
      </c>
      <c r="H168" s="75">
        <v>1</v>
      </c>
      <c r="I168" s="70"/>
      <c r="J168" s="49" t="s">
        <v>134</v>
      </c>
      <c r="K168" s="166">
        <v>45507</v>
      </c>
      <c r="L168" s="49" t="s">
        <v>135</v>
      </c>
      <c r="M168" s="50"/>
      <c r="N168" s="49" t="s">
        <v>135</v>
      </c>
      <c r="O168" s="49" t="s">
        <v>136</v>
      </c>
      <c r="P168" s="71"/>
    </row>
    <row r="169" spans="1:16" x14ac:dyDescent="0.25">
      <c r="A169" s="47">
        <v>168</v>
      </c>
      <c r="B169" s="48">
        <v>1</v>
      </c>
      <c r="C169" s="49" t="s">
        <v>15</v>
      </c>
      <c r="D169" s="160">
        <v>45496</v>
      </c>
      <c r="E169" s="49" t="s">
        <v>295</v>
      </c>
      <c r="F169" s="70" t="s">
        <v>1744</v>
      </c>
      <c r="G169" s="70" t="s">
        <v>351</v>
      </c>
      <c r="H169" s="75">
        <v>0.25</v>
      </c>
      <c r="I169" s="70"/>
      <c r="J169" s="49" t="s">
        <v>134</v>
      </c>
      <c r="K169" s="166">
        <v>45507</v>
      </c>
      <c r="L169" s="49" t="s">
        <v>135</v>
      </c>
      <c r="M169" s="50"/>
      <c r="N169" s="49" t="s">
        <v>135</v>
      </c>
      <c r="O169" s="49" t="s">
        <v>136</v>
      </c>
      <c r="P169" s="71"/>
    </row>
    <row r="170" spans="1:16" x14ac:dyDescent="0.25">
      <c r="A170" s="47">
        <v>169</v>
      </c>
      <c r="B170" s="48">
        <v>1</v>
      </c>
      <c r="C170" s="49" t="s">
        <v>15</v>
      </c>
      <c r="D170" s="160">
        <v>45496</v>
      </c>
      <c r="E170" s="49" t="s">
        <v>220</v>
      </c>
      <c r="F170" s="70" t="s">
        <v>1078</v>
      </c>
      <c r="G170" s="70" t="s">
        <v>352</v>
      </c>
      <c r="H170" s="75">
        <v>2</v>
      </c>
      <c r="I170" s="70"/>
      <c r="J170" s="49" t="s">
        <v>134</v>
      </c>
      <c r="K170" s="166">
        <v>45507</v>
      </c>
      <c r="L170" s="49" t="s">
        <v>134</v>
      </c>
      <c r="M170" s="50">
        <v>45539.670775462997</v>
      </c>
      <c r="N170" s="49" t="s">
        <v>135</v>
      </c>
      <c r="O170" s="49" t="s">
        <v>1876</v>
      </c>
      <c r="P170" s="71" t="s">
        <v>1877</v>
      </c>
    </row>
    <row r="171" spans="1:16" x14ac:dyDescent="0.25">
      <c r="A171" s="47">
        <v>170</v>
      </c>
      <c r="B171" s="48">
        <v>1</v>
      </c>
      <c r="C171" s="49" t="s">
        <v>15</v>
      </c>
      <c r="D171" s="160">
        <v>45497</v>
      </c>
      <c r="E171" s="49" t="s">
        <v>187</v>
      </c>
      <c r="F171" s="70" t="s">
        <v>1796</v>
      </c>
      <c r="G171" s="70" t="s">
        <v>353</v>
      </c>
      <c r="H171" s="75">
        <v>0.5</v>
      </c>
      <c r="I171" s="70"/>
      <c r="J171" s="49" t="s">
        <v>134</v>
      </c>
      <c r="K171" s="166">
        <v>45534.506030092598</v>
      </c>
      <c r="L171" s="49" t="s">
        <v>135</v>
      </c>
      <c r="M171" s="50"/>
      <c r="N171" s="49" t="s">
        <v>134</v>
      </c>
      <c r="O171" s="49" t="s">
        <v>1513</v>
      </c>
      <c r="P171" s="71"/>
    </row>
    <row r="172" spans="1:16" x14ac:dyDescent="0.25">
      <c r="A172" s="47">
        <v>171</v>
      </c>
      <c r="B172" s="48">
        <v>1</v>
      </c>
      <c r="C172" s="49" t="s">
        <v>15</v>
      </c>
      <c r="D172" s="160">
        <v>45497</v>
      </c>
      <c r="E172" s="49" t="s">
        <v>197</v>
      </c>
      <c r="F172" s="70" t="s">
        <v>1076</v>
      </c>
      <c r="G172" s="70" t="s">
        <v>354</v>
      </c>
      <c r="H172" s="75">
        <v>0.4</v>
      </c>
      <c r="I172" s="70"/>
      <c r="J172" s="49" t="s">
        <v>134</v>
      </c>
      <c r="K172" s="166">
        <v>45507</v>
      </c>
      <c r="L172" s="49" t="s">
        <v>135</v>
      </c>
      <c r="M172" s="50"/>
      <c r="N172" s="49" t="s">
        <v>135</v>
      </c>
      <c r="O172" s="49" t="s">
        <v>136</v>
      </c>
      <c r="P172" s="71"/>
    </row>
    <row r="173" spans="1:16" x14ac:dyDescent="0.25">
      <c r="A173" s="47">
        <v>172</v>
      </c>
      <c r="B173" s="48">
        <v>1</v>
      </c>
      <c r="C173" s="49" t="s">
        <v>15</v>
      </c>
      <c r="D173" s="160">
        <v>45497</v>
      </c>
      <c r="E173" s="49" t="s">
        <v>220</v>
      </c>
      <c r="F173" s="70" t="s">
        <v>1078</v>
      </c>
      <c r="G173" s="70" t="s">
        <v>355</v>
      </c>
      <c r="H173" s="75">
        <v>0.75</v>
      </c>
      <c r="I173" s="70"/>
      <c r="J173" s="49" t="s">
        <v>134</v>
      </c>
      <c r="K173" s="166">
        <v>45507</v>
      </c>
      <c r="L173" s="49" t="s">
        <v>134</v>
      </c>
      <c r="M173" s="50">
        <v>45539.670775462997</v>
      </c>
      <c r="N173" s="49" t="s">
        <v>135</v>
      </c>
      <c r="O173" s="49" t="s">
        <v>1876</v>
      </c>
      <c r="P173" s="71" t="s">
        <v>1877</v>
      </c>
    </row>
    <row r="174" spans="1:16" x14ac:dyDescent="0.25">
      <c r="A174" s="47">
        <v>173</v>
      </c>
      <c r="B174" s="48">
        <v>1</v>
      </c>
      <c r="C174" s="49" t="s">
        <v>15</v>
      </c>
      <c r="D174" s="160">
        <v>45497</v>
      </c>
      <c r="E174" s="49" t="s">
        <v>356</v>
      </c>
      <c r="F174" s="70" t="s">
        <v>357</v>
      </c>
      <c r="G174" s="70" t="s">
        <v>358</v>
      </c>
      <c r="H174" s="75">
        <v>2</v>
      </c>
      <c r="I174" s="70"/>
      <c r="J174" s="49" t="s">
        <v>134</v>
      </c>
      <c r="K174" s="166">
        <v>45507</v>
      </c>
      <c r="L174" s="49" t="s">
        <v>135</v>
      </c>
      <c r="M174" s="50"/>
      <c r="N174" s="49" t="s">
        <v>135</v>
      </c>
      <c r="O174" s="49" t="s">
        <v>136</v>
      </c>
      <c r="P174" s="71"/>
    </row>
    <row r="175" spans="1:16" x14ac:dyDescent="0.25">
      <c r="A175" s="47">
        <v>174</v>
      </c>
      <c r="B175" s="48">
        <v>1</v>
      </c>
      <c r="C175" s="49" t="s">
        <v>15</v>
      </c>
      <c r="D175" s="160">
        <v>45498</v>
      </c>
      <c r="E175" s="49" t="s">
        <v>287</v>
      </c>
      <c r="F175" s="70" t="s">
        <v>1084</v>
      </c>
      <c r="G175" s="70" t="s">
        <v>359</v>
      </c>
      <c r="H175" s="75">
        <v>0.5</v>
      </c>
      <c r="I175" s="70"/>
      <c r="J175" s="49" t="s">
        <v>134</v>
      </c>
      <c r="K175" s="166">
        <v>45507</v>
      </c>
      <c r="L175" s="49" t="s">
        <v>135</v>
      </c>
      <c r="M175" s="50"/>
      <c r="N175" s="49" t="s">
        <v>135</v>
      </c>
      <c r="O175" s="49" t="s">
        <v>136</v>
      </c>
      <c r="P175" s="71"/>
    </row>
    <row r="176" spans="1:16" x14ac:dyDescent="0.25">
      <c r="A176" s="47">
        <v>175</v>
      </c>
      <c r="B176" s="48">
        <v>1</v>
      </c>
      <c r="C176" s="49" t="s">
        <v>15</v>
      </c>
      <c r="D176" s="160">
        <v>45499</v>
      </c>
      <c r="E176" s="49" t="s">
        <v>295</v>
      </c>
      <c r="F176" s="70" t="s">
        <v>1744</v>
      </c>
      <c r="G176" s="70" t="s">
        <v>360</v>
      </c>
      <c r="H176" s="75">
        <v>0.4</v>
      </c>
      <c r="I176" s="70"/>
      <c r="J176" s="49" t="s">
        <v>134</v>
      </c>
      <c r="K176" s="166">
        <v>45507</v>
      </c>
      <c r="L176" s="49" t="s">
        <v>135</v>
      </c>
      <c r="M176" s="50"/>
      <c r="N176" s="49" t="s">
        <v>135</v>
      </c>
      <c r="O176" s="49" t="s">
        <v>136</v>
      </c>
      <c r="P176" s="71"/>
    </row>
    <row r="177" spans="1:16" x14ac:dyDescent="0.25">
      <c r="A177" s="47">
        <v>176</v>
      </c>
      <c r="B177" s="48">
        <v>1</v>
      </c>
      <c r="C177" s="49" t="s">
        <v>15</v>
      </c>
      <c r="D177" s="160">
        <v>45500</v>
      </c>
      <c r="E177" s="49" t="s">
        <v>361</v>
      </c>
      <c r="F177" s="70" t="s">
        <v>519</v>
      </c>
      <c r="G177" s="70" t="s">
        <v>362</v>
      </c>
      <c r="H177" s="75">
        <v>0.4</v>
      </c>
      <c r="I177" s="70"/>
      <c r="J177" s="49" t="s">
        <v>134</v>
      </c>
      <c r="K177" s="166">
        <v>45507</v>
      </c>
      <c r="L177" s="49" t="s">
        <v>135</v>
      </c>
      <c r="M177" s="50"/>
      <c r="N177" s="49" t="s">
        <v>135</v>
      </c>
      <c r="O177" s="49" t="s">
        <v>136</v>
      </c>
      <c r="P177" s="71"/>
    </row>
    <row r="178" spans="1:16" x14ac:dyDescent="0.25">
      <c r="A178" s="47">
        <v>177</v>
      </c>
      <c r="B178" s="48">
        <v>1</v>
      </c>
      <c r="C178" s="49" t="s">
        <v>15</v>
      </c>
      <c r="D178" s="160">
        <v>45502</v>
      </c>
      <c r="E178" s="49" t="s">
        <v>363</v>
      </c>
      <c r="F178" s="70" t="s">
        <v>520</v>
      </c>
      <c r="G178" s="70" t="s">
        <v>364</v>
      </c>
      <c r="H178" s="75">
        <v>0.4</v>
      </c>
      <c r="I178" s="70"/>
      <c r="J178" s="49" t="s">
        <v>134</v>
      </c>
      <c r="K178" s="166">
        <v>45507</v>
      </c>
      <c r="L178" s="49" t="s">
        <v>135</v>
      </c>
      <c r="M178" s="50"/>
      <c r="N178" s="49" t="s">
        <v>135</v>
      </c>
      <c r="O178" s="49" t="s">
        <v>136</v>
      </c>
      <c r="P178" s="71"/>
    </row>
    <row r="179" spans="1:16" x14ac:dyDescent="0.25">
      <c r="A179" s="47">
        <v>178</v>
      </c>
      <c r="B179" s="48">
        <v>1</v>
      </c>
      <c r="C179" s="49" t="s">
        <v>15</v>
      </c>
      <c r="D179" s="160">
        <v>45502</v>
      </c>
      <c r="E179" s="49" t="s">
        <v>365</v>
      </c>
      <c r="F179" s="70" t="s">
        <v>1089</v>
      </c>
      <c r="G179" s="70" t="s">
        <v>366</v>
      </c>
      <c r="H179" s="75">
        <v>0.5</v>
      </c>
      <c r="I179" s="70"/>
      <c r="J179" s="49" t="s">
        <v>134</v>
      </c>
      <c r="K179" s="166">
        <v>45507</v>
      </c>
      <c r="L179" s="49" t="s">
        <v>135</v>
      </c>
      <c r="M179" s="50"/>
      <c r="N179" s="49" t="s">
        <v>135</v>
      </c>
      <c r="O179" s="49" t="s">
        <v>136</v>
      </c>
      <c r="P179" s="71"/>
    </row>
    <row r="180" spans="1:16" x14ac:dyDescent="0.25">
      <c r="A180" s="47">
        <v>179</v>
      </c>
      <c r="B180" s="48">
        <v>1</v>
      </c>
      <c r="C180" s="49" t="s">
        <v>15</v>
      </c>
      <c r="D180" s="160">
        <v>45502</v>
      </c>
      <c r="E180" s="49" t="s">
        <v>367</v>
      </c>
      <c r="F180" s="70" t="s">
        <v>1090</v>
      </c>
      <c r="G180" s="70" t="s">
        <v>369</v>
      </c>
      <c r="H180" s="75">
        <v>0.5</v>
      </c>
      <c r="I180" s="70"/>
      <c r="J180" s="49" t="s">
        <v>134</v>
      </c>
      <c r="K180" s="166">
        <v>45507</v>
      </c>
      <c r="L180" s="49" t="s">
        <v>135</v>
      </c>
      <c r="M180" s="50"/>
      <c r="N180" s="49" t="s">
        <v>135</v>
      </c>
      <c r="O180" s="49" t="s">
        <v>136</v>
      </c>
      <c r="P180" s="71"/>
    </row>
    <row r="181" spans="1:16" x14ac:dyDescent="0.25">
      <c r="A181" s="47">
        <v>180</v>
      </c>
      <c r="B181" s="48">
        <v>1</v>
      </c>
      <c r="C181" s="49" t="s">
        <v>15</v>
      </c>
      <c r="D181" s="160">
        <v>45502</v>
      </c>
      <c r="E181" s="49" t="s">
        <v>300</v>
      </c>
      <c r="F181" s="70" t="s">
        <v>1086</v>
      </c>
      <c r="G181" s="70" t="s">
        <v>370</v>
      </c>
      <c r="H181" s="75">
        <v>0.4</v>
      </c>
      <c r="I181" s="70"/>
      <c r="J181" s="49" t="s">
        <v>134</v>
      </c>
      <c r="K181" s="166">
        <v>45507</v>
      </c>
      <c r="L181" s="49" t="s">
        <v>135</v>
      </c>
      <c r="M181" s="50"/>
      <c r="N181" s="49" t="s">
        <v>135</v>
      </c>
      <c r="O181" s="49" t="s">
        <v>136</v>
      </c>
      <c r="P181" s="71"/>
    </row>
    <row r="182" spans="1:16" x14ac:dyDescent="0.25">
      <c r="A182" s="47">
        <v>181</v>
      </c>
      <c r="B182" s="48">
        <v>1</v>
      </c>
      <c r="C182" s="49" t="s">
        <v>15</v>
      </c>
      <c r="D182" s="160">
        <v>45502</v>
      </c>
      <c r="E182" s="49" t="s">
        <v>371</v>
      </c>
      <c r="F182" s="70" t="s">
        <v>1713</v>
      </c>
      <c r="G182" s="70" t="s">
        <v>373</v>
      </c>
      <c r="H182" s="75">
        <v>0.75</v>
      </c>
      <c r="I182" s="70"/>
      <c r="J182" s="49" t="s">
        <v>134</v>
      </c>
      <c r="K182" s="166">
        <v>45507</v>
      </c>
      <c r="L182" s="49" t="s">
        <v>135</v>
      </c>
      <c r="M182" s="50"/>
      <c r="N182" s="49" t="s">
        <v>135</v>
      </c>
      <c r="O182" s="49" t="s">
        <v>136</v>
      </c>
      <c r="P182" s="71"/>
    </row>
    <row r="183" spans="1:16" x14ac:dyDescent="0.25">
      <c r="A183" s="47">
        <v>182</v>
      </c>
      <c r="B183" s="48">
        <v>1</v>
      </c>
      <c r="C183" s="49" t="s">
        <v>15</v>
      </c>
      <c r="D183" s="160">
        <v>45502</v>
      </c>
      <c r="E183" s="49" t="s">
        <v>374</v>
      </c>
      <c r="F183" s="70" t="s">
        <v>1024</v>
      </c>
      <c r="G183" s="70" t="s">
        <v>376</v>
      </c>
      <c r="H183" s="75">
        <v>1.75</v>
      </c>
      <c r="I183" s="70"/>
      <c r="J183" s="49" t="s">
        <v>134</v>
      </c>
      <c r="K183" s="166">
        <v>45507</v>
      </c>
      <c r="L183" s="49" t="s">
        <v>135</v>
      </c>
      <c r="M183" s="50"/>
      <c r="N183" s="49" t="s">
        <v>135</v>
      </c>
      <c r="O183" s="49" t="s">
        <v>136</v>
      </c>
      <c r="P183" s="71"/>
    </row>
    <row r="184" spans="1:16" x14ac:dyDescent="0.25">
      <c r="A184" s="47">
        <v>183</v>
      </c>
      <c r="B184" s="48">
        <v>1</v>
      </c>
      <c r="C184" s="49" t="s">
        <v>15</v>
      </c>
      <c r="D184" s="160">
        <v>45502</v>
      </c>
      <c r="E184" s="49" t="s">
        <v>374</v>
      </c>
      <c r="F184" s="70" t="s">
        <v>1024</v>
      </c>
      <c r="G184" s="70" t="s">
        <v>377</v>
      </c>
      <c r="H184" s="75">
        <v>0.5</v>
      </c>
      <c r="I184" s="70"/>
      <c r="J184" s="49" t="s">
        <v>134</v>
      </c>
      <c r="K184" s="166">
        <v>45507</v>
      </c>
      <c r="L184" s="49" t="s">
        <v>135</v>
      </c>
      <c r="M184" s="50"/>
      <c r="N184" s="49" t="s">
        <v>135</v>
      </c>
      <c r="O184" s="49" t="s">
        <v>136</v>
      </c>
      <c r="P184" s="71"/>
    </row>
    <row r="185" spans="1:16" x14ac:dyDescent="0.25">
      <c r="A185" s="47">
        <v>184</v>
      </c>
      <c r="B185" s="48">
        <v>1</v>
      </c>
      <c r="C185" s="49" t="s">
        <v>15</v>
      </c>
      <c r="D185" s="160">
        <v>45502</v>
      </c>
      <c r="E185" s="49" t="s">
        <v>378</v>
      </c>
      <c r="F185" s="70" t="s">
        <v>1602</v>
      </c>
      <c r="G185" s="70" t="s">
        <v>379</v>
      </c>
      <c r="H185" s="75">
        <v>0.4</v>
      </c>
      <c r="I185" s="70"/>
      <c r="J185" s="49" t="s">
        <v>134</v>
      </c>
      <c r="K185" s="166">
        <v>45507</v>
      </c>
      <c r="L185" s="49" t="s">
        <v>135</v>
      </c>
      <c r="M185" s="50"/>
      <c r="N185" s="49" t="s">
        <v>135</v>
      </c>
      <c r="O185" s="49" t="s">
        <v>136</v>
      </c>
      <c r="P185" s="71"/>
    </row>
    <row r="186" spans="1:16" x14ac:dyDescent="0.25">
      <c r="A186" s="47">
        <v>185</v>
      </c>
      <c r="B186" s="48">
        <v>1</v>
      </c>
      <c r="C186" s="49" t="s">
        <v>15</v>
      </c>
      <c r="D186" s="160">
        <v>45502</v>
      </c>
      <c r="E186" s="49" t="s">
        <v>380</v>
      </c>
      <c r="F186" s="70" t="s">
        <v>522</v>
      </c>
      <c r="G186" s="70" t="s">
        <v>381</v>
      </c>
      <c r="H186" s="75">
        <v>0.75</v>
      </c>
      <c r="I186" s="70"/>
      <c r="J186" s="49" t="s">
        <v>134</v>
      </c>
      <c r="K186" s="166">
        <v>45507</v>
      </c>
      <c r="L186" s="49" t="s">
        <v>135</v>
      </c>
      <c r="M186" s="50"/>
      <c r="N186" s="49" t="s">
        <v>135</v>
      </c>
      <c r="O186" s="49" t="s">
        <v>136</v>
      </c>
      <c r="P186" s="71"/>
    </row>
    <row r="187" spans="1:16" x14ac:dyDescent="0.25">
      <c r="A187" s="47">
        <v>186</v>
      </c>
      <c r="B187" s="48">
        <v>1</v>
      </c>
      <c r="C187" s="49" t="s">
        <v>15</v>
      </c>
      <c r="D187" s="160">
        <v>45503</v>
      </c>
      <c r="E187" s="49" t="s">
        <v>156</v>
      </c>
      <c r="F187" s="70" t="s">
        <v>500</v>
      </c>
      <c r="G187" s="70" t="s">
        <v>382</v>
      </c>
      <c r="H187" s="75">
        <v>0.4</v>
      </c>
      <c r="I187" s="70"/>
      <c r="J187" s="49" t="s">
        <v>134</v>
      </c>
      <c r="K187" s="166">
        <v>45507</v>
      </c>
      <c r="L187" s="49" t="s">
        <v>135</v>
      </c>
      <c r="M187" s="50"/>
      <c r="N187" s="49" t="s">
        <v>135</v>
      </c>
      <c r="O187" s="49" t="s">
        <v>136</v>
      </c>
      <c r="P187" s="71"/>
    </row>
    <row r="188" spans="1:16" x14ac:dyDescent="0.25">
      <c r="A188" s="47">
        <v>187</v>
      </c>
      <c r="B188" s="48">
        <v>1</v>
      </c>
      <c r="C188" s="49" t="s">
        <v>15</v>
      </c>
      <c r="D188" s="160">
        <v>45503</v>
      </c>
      <c r="E188" s="49" t="s">
        <v>341</v>
      </c>
      <c r="F188" s="70" t="s">
        <v>1567</v>
      </c>
      <c r="G188" s="70" t="s">
        <v>383</v>
      </c>
      <c r="H188" s="75">
        <v>0.4</v>
      </c>
      <c r="I188" s="70" t="s">
        <v>384</v>
      </c>
      <c r="J188" s="49" t="s">
        <v>134</v>
      </c>
      <c r="K188" s="166">
        <v>45507</v>
      </c>
      <c r="L188" s="49" t="s">
        <v>135</v>
      </c>
      <c r="M188" s="50"/>
      <c r="N188" s="49" t="s">
        <v>135</v>
      </c>
      <c r="O188" s="49" t="s">
        <v>136</v>
      </c>
      <c r="P188" s="71"/>
    </row>
    <row r="189" spans="1:16" x14ac:dyDescent="0.25">
      <c r="A189" s="47">
        <v>188</v>
      </c>
      <c r="B189" s="48">
        <v>1</v>
      </c>
      <c r="C189" s="49" t="s">
        <v>15</v>
      </c>
      <c r="D189" s="160">
        <v>45503</v>
      </c>
      <c r="E189" s="49" t="s">
        <v>385</v>
      </c>
      <c r="F189" s="70" t="s">
        <v>1568</v>
      </c>
      <c r="G189" s="70" t="s">
        <v>387</v>
      </c>
      <c r="H189" s="75">
        <v>0.4</v>
      </c>
      <c r="I189" s="70"/>
      <c r="J189" s="49" t="s">
        <v>134</v>
      </c>
      <c r="K189" s="166">
        <v>45534.480104166701</v>
      </c>
      <c r="L189" s="49" t="s">
        <v>135</v>
      </c>
      <c r="M189" s="50"/>
      <c r="N189" s="49" t="s">
        <v>134</v>
      </c>
      <c r="O189" s="49" t="s">
        <v>1513</v>
      </c>
      <c r="P189" s="71"/>
    </row>
    <row r="190" spans="1:16" x14ac:dyDescent="0.25">
      <c r="A190" s="47">
        <v>189</v>
      </c>
      <c r="B190" s="48">
        <v>1</v>
      </c>
      <c r="C190" s="49" t="s">
        <v>15</v>
      </c>
      <c r="D190" s="160">
        <v>45503</v>
      </c>
      <c r="E190" s="49" t="s">
        <v>388</v>
      </c>
      <c r="F190" s="70" t="s">
        <v>1012</v>
      </c>
      <c r="G190" s="70" t="s">
        <v>390</v>
      </c>
      <c r="H190" s="75">
        <v>0.4</v>
      </c>
      <c r="I190" s="70"/>
      <c r="J190" s="49" t="s">
        <v>134</v>
      </c>
      <c r="K190" s="166">
        <v>45507</v>
      </c>
      <c r="L190" s="49" t="s">
        <v>135</v>
      </c>
      <c r="M190" s="50"/>
      <c r="N190" s="49" t="s">
        <v>135</v>
      </c>
      <c r="O190" s="49" t="s">
        <v>136</v>
      </c>
      <c r="P190" s="71"/>
    </row>
    <row r="191" spans="1:16" x14ac:dyDescent="0.25">
      <c r="A191" s="47">
        <v>190</v>
      </c>
      <c r="B191" s="48">
        <v>1</v>
      </c>
      <c r="C191" s="49" t="s">
        <v>15</v>
      </c>
      <c r="D191" s="160">
        <v>45503</v>
      </c>
      <c r="E191" s="49" t="s">
        <v>279</v>
      </c>
      <c r="F191" s="70" t="s">
        <v>792</v>
      </c>
      <c r="G191" s="70" t="s">
        <v>391</v>
      </c>
      <c r="H191" s="75">
        <v>1</v>
      </c>
      <c r="I191" s="70" t="s">
        <v>392</v>
      </c>
      <c r="J191" s="49" t="s">
        <v>134</v>
      </c>
      <c r="K191" s="166">
        <v>45507</v>
      </c>
      <c r="L191" s="49" t="s">
        <v>135</v>
      </c>
      <c r="M191" s="50"/>
      <c r="N191" s="49" t="s">
        <v>135</v>
      </c>
      <c r="O191" s="49" t="s">
        <v>136</v>
      </c>
      <c r="P191" s="71"/>
    </row>
    <row r="192" spans="1:16" x14ac:dyDescent="0.25">
      <c r="A192" s="47">
        <v>191</v>
      </c>
      <c r="B192" s="48">
        <v>1</v>
      </c>
      <c r="C192" s="49" t="s">
        <v>15</v>
      </c>
      <c r="D192" s="160">
        <v>45503</v>
      </c>
      <c r="E192" s="49" t="s">
        <v>247</v>
      </c>
      <c r="F192" s="70" t="s">
        <v>1082</v>
      </c>
      <c r="G192" s="70" t="s">
        <v>393</v>
      </c>
      <c r="H192" s="75">
        <v>1.25</v>
      </c>
      <c r="I192" s="70"/>
      <c r="J192" s="49" t="s">
        <v>134</v>
      </c>
      <c r="K192" s="166">
        <v>45507</v>
      </c>
      <c r="L192" s="49" t="s">
        <v>135</v>
      </c>
      <c r="M192" s="50"/>
      <c r="N192" s="49" t="s">
        <v>135</v>
      </c>
      <c r="O192" s="49" t="s">
        <v>136</v>
      </c>
      <c r="P192" s="71"/>
    </row>
    <row r="193" spans="1:16" x14ac:dyDescent="0.25">
      <c r="A193" s="47">
        <v>192</v>
      </c>
      <c r="B193" s="48">
        <v>1</v>
      </c>
      <c r="C193" s="49" t="s">
        <v>15</v>
      </c>
      <c r="D193" s="160">
        <v>45503</v>
      </c>
      <c r="E193" s="49" t="s">
        <v>371</v>
      </c>
      <c r="F193" s="70" t="s">
        <v>1713</v>
      </c>
      <c r="G193" s="70" t="s">
        <v>394</v>
      </c>
      <c r="H193" s="75">
        <v>0.5</v>
      </c>
      <c r="I193" s="70"/>
      <c r="J193" s="49" t="s">
        <v>134</v>
      </c>
      <c r="K193" s="166">
        <v>45507</v>
      </c>
      <c r="L193" s="49" t="s">
        <v>135</v>
      </c>
      <c r="M193" s="50"/>
      <c r="N193" s="49" t="s">
        <v>135</v>
      </c>
      <c r="O193" s="49" t="s">
        <v>136</v>
      </c>
      <c r="P193" s="71"/>
    </row>
    <row r="194" spans="1:16" x14ac:dyDescent="0.25">
      <c r="A194" s="47">
        <v>193</v>
      </c>
      <c r="B194" s="48">
        <v>1</v>
      </c>
      <c r="C194" s="49" t="s">
        <v>15</v>
      </c>
      <c r="D194" s="160">
        <v>45503</v>
      </c>
      <c r="E194" s="49" t="s">
        <v>374</v>
      </c>
      <c r="F194" s="70" t="s">
        <v>1024</v>
      </c>
      <c r="G194" s="70" t="s">
        <v>395</v>
      </c>
      <c r="H194" s="75">
        <v>1</v>
      </c>
      <c r="I194" s="70"/>
      <c r="J194" s="49" t="s">
        <v>134</v>
      </c>
      <c r="K194" s="166">
        <v>45507</v>
      </c>
      <c r="L194" s="49" t="s">
        <v>135</v>
      </c>
      <c r="M194" s="50"/>
      <c r="N194" s="49" t="s">
        <v>135</v>
      </c>
      <c r="O194" s="49" t="s">
        <v>136</v>
      </c>
      <c r="P194" s="71"/>
    </row>
    <row r="195" spans="1:16" x14ac:dyDescent="0.25">
      <c r="A195" s="47">
        <v>194</v>
      </c>
      <c r="B195" s="48">
        <v>1</v>
      </c>
      <c r="C195" s="49" t="s">
        <v>15</v>
      </c>
      <c r="D195" s="160">
        <v>45503</v>
      </c>
      <c r="E195" s="49" t="s">
        <v>396</v>
      </c>
      <c r="F195" s="70" t="s">
        <v>523</v>
      </c>
      <c r="G195" s="70" t="s">
        <v>393</v>
      </c>
      <c r="H195" s="75">
        <v>1.25</v>
      </c>
      <c r="I195" s="70"/>
      <c r="J195" s="49" t="s">
        <v>134</v>
      </c>
      <c r="K195" s="166">
        <v>45507</v>
      </c>
      <c r="L195" s="49" t="s">
        <v>135</v>
      </c>
      <c r="M195" s="50"/>
      <c r="N195" s="49" t="s">
        <v>135</v>
      </c>
      <c r="O195" s="49" t="s">
        <v>136</v>
      </c>
      <c r="P195" s="71"/>
    </row>
    <row r="196" spans="1:16" x14ac:dyDescent="0.25">
      <c r="A196" s="47">
        <v>195</v>
      </c>
      <c r="B196" s="48">
        <v>1</v>
      </c>
      <c r="C196" s="49" t="s">
        <v>15</v>
      </c>
      <c r="D196" s="160">
        <v>45503</v>
      </c>
      <c r="E196" s="49" t="s">
        <v>298</v>
      </c>
      <c r="F196" s="70" t="s">
        <v>1085</v>
      </c>
      <c r="G196" s="70" t="s">
        <v>397</v>
      </c>
      <c r="H196" s="75">
        <v>1</v>
      </c>
      <c r="I196" s="70"/>
      <c r="J196" s="49" t="s">
        <v>134</v>
      </c>
      <c r="K196" s="166">
        <v>45507</v>
      </c>
      <c r="L196" s="49" t="s">
        <v>135</v>
      </c>
      <c r="M196" s="50"/>
      <c r="N196" s="49" t="s">
        <v>135</v>
      </c>
      <c r="O196" s="49" t="s">
        <v>136</v>
      </c>
      <c r="P196" s="71"/>
    </row>
    <row r="197" spans="1:16" x14ac:dyDescent="0.25">
      <c r="A197" s="47">
        <v>196</v>
      </c>
      <c r="B197" s="48">
        <v>1</v>
      </c>
      <c r="C197" s="49" t="s">
        <v>15</v>
      </c>
      <c r="D197" s="160">
        <v>45504</v>
      </c>
      <c r="E197" s="49" t="s">
        <v>156</v>
      </c>
      <c r="F197" s="70" t="s">
        <v>500</v>
      </c>
      <c r="G197" s="70" t="s">
        <v>398</v>
      </c>
      <c r="H197" s="75">
        <v>0.5</v>
      </c>
      <c r="I197" s="70"/>
      <c r="J197" s="49" t="s">
        <v>134</v>
      </c>
      <c r="K197" s="166">
        <v>45507</v>
      </c>
      <c r="L197" s="49" t="s">
        <v>135</v>
      </c>
      <c r="M197" s="50"/>
      <c r="N197" s="49" t="s">
        <v>135</v>
      </c>
      <c r="O197" s="49" t="s">
        <v>136</v>
      </c>
      <c r="P197" s="71"/>
    </row>
    <row r="198" spans="1:16" x14ac:dyDescent="0.25">
      <c r="A198" s="47">
        <v>197</v>
      </c>
      <c r="B198" s="48">
        <v>1</v>
      </c>
      <c r="C198" s="49" t="s">
        <v>15</v>
      </c>
      <c r="D198" s="160">
        <v>45504</v>
      </c>
      <c r="E198" s="49" t="s">
        <v>399</v>
      </c>
      <c r="F198" s="70" t="s">
        <v>1801</v>
      </c>
      <c r="G198" s="70" t="s">
        <v>400</v>
      </c>
      <c r="H198" s="75">
        <v>3.5</v>
      </c>
      <c r="I198" s="70"/>
      <c r="J198" s="49" t="s">
        <v>134</v>
      </c>
      <c r="K198" s="166">
        <v>45507</v>
      </c>
      <c r="L198" s="49" t="s">
        <v>135</v>
      </c>
      <c r="M198" s="50"/>
      <c r="N198" s="49" t="s">
        <v>135</v>
      </c>
      <c r="O198" s="49" t="s">
        <v>136</v>
      </c>
      <c r="P198" s="71"/>
    </row>
    <row r="199" spans="1:16" x14ac:dyDescent="0.25">
      <c r="A199" s="47">
        <v>198</v>
      </c>
      <c r="B199" s="48">
        <v>1</v>
      </c>
      <c r="C199" s="49" t="s">
        <v>15</v>
      </c>
      <c r="D199" s="160">
        <v>45504</v>
      </c>
      <c r="E199" s="49" t="s">
        <v>401</v>
      </c>
      <c r="F199" s="70" t="s">
        <v>1092</v>
      </c>
      <c r="G199" s="70" t="s">
        <v>402</v>
      </c>
      <c r="H199" s="75">
        <v>0.75</v>
      </c>
      <c r="I199" s="70"/>
      <c r="J199" s="49" t="s">
        <v>134</v>
      </c>
      <c r="K199" s="166">
        <v>45507</v>
      </c>
      <c r="L199" s="49" t="s">
        <v>135</v>
      </c>
      <c r="M199" s="50"/>
      <c r="N199" s="49" t="s">
        <v>135</v>
      </c>
      <c r="O199" s="49" t="s">
        <v>136</v>
      </c>
      <c r="P199" s="71"/>
    </row>
    <row r="200" spans="1:16" x14ac:dyDescent="0.25">
      <c r="A200" s="47">
        <v>199</v>
      </c>
      <c r="B200" s="48">
        <v>1</v>
      </c>
      <c r="C200" s="49" t="s">
        <v>15</v>
      </c>
      <c r="D200" s="160">
        <v>45504</v>
      </c>
      <c r="E200" s="49" t="s">
        <v>279</v>
      </c>
      <c r="F200" s="70" t="s">
        <v>792</v>
      </c>
      <c r="G200" s="70" t="s">
        <v>403</v>
      </c>
      <c r="H200" s="75">
        <v>1</v>
      </c>
      <c r="I200" s="70"/>
      <c r="J200" s="49" t="s">
        <v>134</v>
      </c>
      <c r="K200" s="166">
        <v>45507</v>
      </c>
      <c r="L200" s="49" t="s">
        <v>135</v>
      </c>
      <c r="M200" s="50"/>
      <c r="N200" s="49" t="s">
        <v>135</v>
      </c>
      <c r="O200" s="49" t="s">
        <v>136</v>
      </c>
      <c r="P200" s="71"/>
    </row>
    <row r="201" spans="1:16" x14ac:dyDescent="0.25">
      <c r="A201" s="47">
        <v>200</v>
      </c>
      <c r="B201" s="48">
        <v>1</v>
      </c>
      <c r="C201" s="49" t="s">
        <v>15</v>
      </c>
      <c r="D201" s="160">
        <v>45504</v>
      </c>
      <c r="E201" s="49" t="s">
        <v>404</v>
      </c>
      <c r="F201" s="70" t="s">
        <v>1802</v>
      </c>
      <c r="G201" s="70" t="s">
        <v>406</v>
      </c>
      <c r="H201" s="75">
        <v>0.4</v>
      </c>
      <c r="I201" s="70"/>
      <c r="J201" s="49" t="s">
        <v>134</v>
      </c>
      <c r="K201" s="166">
        <v>45507</v>
      </c>
      <c r="L201" s="49" t="s">
        <v>135</v>
      </c>
      <c r="M201" s="50"/>
      <c r="N201" s="49" t="s">
        <v>135</v>
      </c>
      <c r="O201" s="49" t="s">
        <v>136</v>
      </c>
      <c r="P201" s="71"/>
    </row>
    <row r="202" spans="1:16" x14ac:dyDescent="0.25">
      <c r="A202" s="47">
        <v>201</v>
      </c>
      <c r="B202" s="48">
        <v>1</v>
      </c>
      <c r="C202" s="49" t="s">
        <v>15</v>
      </c>
      <c r="D202" s="160">
        <v>45504</v>
      </c>
      <c r="E202" s="49" t="s">
        <v>300</v>
      </c>
      <c r="F202" s="70" t="s">
        <v>1086</v>
      </c>
      <c r="G202" s="70" t="s">
        <v>407</v>
      </c>
      <c r="H202" s="75">
        <v>0.4</v>
      </c>
      <c r="I202" s="70"/>
      <c r="J202" s="49" t="s">
        <v>134</v>
      </c>
      <c r="K202" s="166">
        <v>45507</v>
      </c>
      <c r="L202" s="49" t="s">
        <v>135</v>
      </c>
      <c r="M202" s="50"/>
      <c r="N202" s="49" t="s">
        <v>135</v>
      </c>
      <c r="O202" s="49" t="s">
        <v>136</v>
      </c>
      <c r="P202" s="71"/>
    </row>
    <row r="203" spans="1:16" x14ac:dyDescent="0.25">
      <c r="A203" s="47">
        <v>202</v>
      </c>
      <c r="B203" s="48">
        <v>1</v>
      </c>
      <c r="C203" s="49" t="s">
        <v>15</v>
      </c>
      <c r="D203" s="160">
        <v>45504</v>
      </c>
      <c r="E203" s="49" t="s">
        <v>295</v>
      </c>
      <c r="F203" s="70" t="s">
        <v>1744</v>
      </c>
      <c r="G203" s="70" t="s">
        <v>408</v>
      </c>
      <c r="H203" s="75">
        <v>7.5</v>
      </c>
      <c r="I203" s="70"/>
      <c r="J203" s="49" t="s">
        <v>134</v>
      </c>
      <c r="K203" s="166">
        <v>45507</v>
      </c>
      <c r="L203" s="49" t="s">
        <v>135</v>
      </c>
      <c r="M203" s="50"/>
      <c r="N203" s="49" t="s">
        <v>135</v>
      </c>
      <c r="O203" s="49" t="s">
        <v>136</v>
      </c>
      <c r="P203" s="71"/>
    </row>
    <row r="204" spans="1:16" x14ac:dyDescent="0.25">
      <c r="A204" s="47">
        <v>203</v>
      </c>
      <c r="B204" s="48">
        <v>1</v>
      </c>
      <c r="C204" s="49" t="s">
        <v>15</v>
      </c>
      <c r="D204" s="160">
        <v>45504</v>
      </c>
      <c r="E204" s="49" t="s">
        <v>409</v>
      </c>
      <c r="F204" s="70" t="s">
        <v>524</v>
      </c>
      <c r="G204" s="70" t="s">
        <v>410</v>
      </c>
      <c r="H204" s="75">
        <v>1</v>
      </c>
      <c r="I204" s="70"/>
      <c r="J204" s="49" t="s">
        <v>134</v>
      </c>
      <c r="K204" s="166">
        <v>45507</v>
      </c>
      <c r="L204" s="49" t="s">
        <v>135</v>
      </c>
      <c r="M204" s="50"/>
      <c r="N204" s="49" t="s">
        <v>135</v>
      </c>
      <c r="O204" s="49" t="s">
        <v>136</v>
      </c>
      <c r="P204" s="71"/>
    </row>
    <row r="205" spans="1:16" x14ac:dyDescent="0.25">
      <c r="A205" s="47">
        <v>204</v>
      </c>
      <c r="B205" s="48">
        <v>1</v>
      </c>
      <c r="C205" s="49" t="s">
        <v>15</v>
      </c>
      <c r="D205" s="160">
        <v>45504</v>
      </c>
      <c r="E205" s="49" t="s">
        <v>411</v>
      </c>
      <c r="F205" s="70" t="s">
        <v>525</v>
      </c>
      <c r="G205" s="70" t="s">
        <v>412</v>
      </c>
      <c r="H205" s="75">
        <v>3.25</v>
      </c>
      <c r="I205" s="70"/>
      <c r="J205" s="49" t="s">
        <v>134</v>
      </c>
      <c r="K205" s="166">
        <v>45507</v>
      </c>
      <c r="L205" s="49" t="s">
        <v>135</v>
      </c>
      <c r="M205" s="50"/>
      <c r="N205" s="49" t="s">
        <v>135</v>
      </c>
      <c r="O205" s="49" t="s">
        <v>136</v>
      </c>
      <c r="P205" s="71"/>
    </row>
    <row r="206" spans="1:16" x14ac:dyDescent="0.25">
      <c r="A206" s="47">
        <v>205</v>
      </c>
      <c r="B206" s="48">
        <v>1</v>
      </c>
      <c r="C206" s="49" t="s">
        <v>15</v>
      </c>
      <c r="D206" s="160">
        <v>45505</v>
      </c>
      <c r="E206" s="49" t="s">
        <v>374</v>
      </c>
      <c r="F206" s="70" t="s">
        <v>1024</v>
      </c>
      <c r="G206" s="70" t="s">
        <v>413</v>
      </c>
      <c r="H206" s="75">
        <v>0.5</v>
      </c>
      <c r="I206" s="70"/>
      <c r="J206" s="49" t="s">
        <v>134</v>
      </c>
      <c r="K206" s="166">
        <v>45507</v>
      </c>
      <c r="L206" s="49" t="s">
        <v>135</v>
      </c>
      <c r="M206" s="50"/>
      <c r="N206" s="49" t="s">
        <v>135</v>
      </c>
      <c r="O206" s="49" t="s">
        <v>136</v>
      </c>
      <c r="P206" s="71"/>
    </row>
    <row r="207" spans="1:16" x14ac:dyDescent="0.25">
      <c r="A207" s="47">
        <v>206</v>
      </c>
      <c r="B207" s="48">
        <v>1</v>
      </c>
      <c r="C207" s="49" t="s">
        <v>15</v>
      </c>
      <c r="D207" s="160">
        <v>45506</v>
      </c>
      <c r="E207" s="49" t="s">
        <v>399</v>
      </c>
      <c r="F207" s="70" t="s">
        <v>1801</v>
      </c>
      <c r="G207" s="70" t="s">
        <v>414</v>
      </c>
      <c r="H207" s="75">
        <v>0.4</v>
      </c>
      <c r="I207" s="70"/>
      <c r="J207" s="49" t="s">
        <v>134</v>
      </c>
      <c r="K207" s="166">
        <v>45507</v>
      </c>
      <c r="L207" s="49" t="s">
        <v>135</v>
      </c>
      <c r="M207" s="50"/>
      <c r="N207" s="49" t="s">
        <v>135</v>
      </c>
      <c r="O207" s="49" t="s">
        <v>136</v>
      </c>
      <c r="P207" s="71"/>
    </row>
    <row r="208" spans="1:16" x14ac:dyDescent="0.25">
      <c r="A208" s="47">
        <v>207</v>
      </c>
      <c r="B208" s="48">
        <v>1</v>
      </c>
      <c r="C208" s="49" t="s">
        <v>15</v>
      </c>
      <c r="D208" s="160">
        <v>45506</v>
      </c>
      <c r="E208" s="49" t="s">
        <v>388</v>
      </c>
      <c r="F208" s="70" t="s">
        <v>1012</v>
      </c>
      <c r="G208" s="70" t="s">
        <v>415</v>
      </c>
      <c r="H208" s="75">
        <v>2</v>
      </c>
      <c r="I208" s="70"/>
      <c r="J208" s="49" t="s">
        <v>134</v>
      </c>
      <c r="K208" s="166">
        <v>45507</v>
      </c>
      <c r="L208" s="49" t="s">
        <v>135</v>
      </c>
      <c r="M208" s="50"/>
      <c r="N208" s="49" t="s">
        <v>135</v>
      </c>
      <c r="O208" s="49" t="s">
        <v>136</v>
      </c>
      <c r="P208" s="71"/>
    </row>
    <row r="209" spans="1:16" x14ac:dyDescent="0.25">
      <c r="A209" s="47">
        <v>208</v>
      </c>
      <c r="B209" s="48">
        <v>1</v>
      </c>
      <c r="C209" s="49" t="s">
        <v>15</v>
      </c>
      <c r="D209" s="160">
        <v>45506</v>
      </c>
      <c r="E209" s="49" t="s">
        <v>388</v>
      </c>
      <c r="F209" s="70" t="s">
        <v>1012</v>
      </c>
      <c r="G209" s="70" t="s">
        <v>416</v>
      </c>
      <c r="H209" s="75">
        <v>0.5</v>
      </c>
      <c r="I209" s="70"/>
      <c r="J209" s="49" t="s">
        <v>134</v>
      </c>
      <c r="K209" s="166">
        <v>45507</v>
      </c>
      <c r="L209" s="49" t="s">
        <v>135</v>
      </c>
      <c r="M209" s="50"/>
      <c r="N209" s="49" t="s">
        <v>135</v>
      </c>
      <c r="O209" s="49" t="s">
        <v>136</v>
      </c>
      <c r="P209" s="71"/>
    </row>
    <row r="210" spans="1:16" x14ac:dyDescent="0.25">
      <c r="A210" s="47">
        <v>209</v>
      </c>
      <c r="B210" s="48">
        <v>1</v>
      </c>
      <c r="C210" s="49" t="s">
        <v>15</v>
      </c>
      <c r="D210" s="160">
        <v>45506</v>
      </c>
      <c r="E210" s="49" t="s">
        <v>287</v>
      </c>
      <c r="F210" s="70" t="s">
        <v>1084</v>
      </c>
      <c r="G210" s="70" t="s">
        <v>417</v>
      </c>
      <c r="H210" s="75">
        <v>1</v>
      </c>
      <c r="I210" s="70"/>
      <c r="J210" s="49" t="s">
        <v>134</v>
      </c>
      <c r="K210" s="166">
        <v>45507</v>
      </c>
      <c r="L210" s="49" t="s">
        <v>135</v>
      </c>
      <c r="M210" s="50"/>
      <c r="N210" s="49" t="s">
        <v>135</v>
      </c>
      <c r="O210" s="49" t="s">
        <v>136</v>
      </c>
      <c r="P210" s="71"/>
    </row>
    <row r="211" spans="1:16" x14ac:dyDescent="0.25">
      <c r="A211" s="47">
        <v>210</v>
      </c>
      <c r="B211" s="48">
        <v>1</v>
      </c>
      <c r="C211" s="49" t="s">
        <v>15</v>
      </c>
      <c r="D211" s="160">
        <v>45506</v>
      </c>
      <c r="E211" s="49" t="s">
        <v>287</v>
      </c>
      <c r="F211" s="70" t="s">
        <v>1084</v>
      </c>
      <c r="G211" s="70" t="s">
        <v>418</v>
      </c>
      <c r="H211" s="75">
        <v>0.4</v>
      </c>
      <c r="I211" s="70"/>
      <c r="J211" s="49" t="s">
        <v>134</v>
      </c>
      <c r="K211" s="166">
        <v>45507</v>
      </c>
      <c r="L211" s="49" t="s">
        <v>135</v>
      </c>
      <c r="M211" s="50"/>
      <c r="N211" s="49" t="s">
        <v>135</v>
      </c>
      <c r="O211" s="49" t="s">
        <v>136</v>
      </c>
      <c r="P211" s="71"/>
    </row>
    <row r="212" spans="1:16" x14ac:dyDescent="0.25">
      <c r="A212" s="47">
        <v>211</v>
      </c>
      <c r="B212" s="48">
        <v>1</v>
      </c>
      <c r="C212" s="49" t="s">
        <v>15</v>
      </c>
      <c r="D212" s="160">
        <v>45506</v>
      </c>
      <c r="E212" s="49" t="s">
        <v>279</v>
      </c>
      <c r="F212" s="70" t="s">
        <v>792</v>
      </c>
      <c r="G212" s="70" t="s">
        <v>419</v>
      </c>
      <c r="H212" s="75">
        <v>1.25</v>
      </c>
      <c r="I212" s="70"/>
      <c r="J212" s="49" t="s">
        <v>134</v>
      </c>
      <c r="K212" s="166">
        <v>45507</v>
      </c>
      <c r="L212" s="49" t="s">
        <v>135</v>
      </c>
      <c r="M212" s="50"/>
      <c r="N212" s="49" t="s">
        <v>135</v>
      </c>
      <c r="O212" s="49" t="s">
        <v>136</v>
      </c>
      <c r="P212" s="71"/>
    </row>
    <row r="213" spans="1:16" x14ac:dyDescent="0.25">
      <c r="A213" s="47">
        <v>212</v>
      </c>
      <c r="B213" s="48">
        <v>1</v>
      </c>
      <c r="C213" s="49" t="s">
        <v>15</v>
      </c>
      <c r="D213" s="160">
        <v>45506</v>
      </c>
      <c r="E213" s="49" t="s">
        <v>420</v>
      </c>
      <c r="F213" s="70" t="s">
        <v>1093</v>
      </c>
      <c r="G213" s="70" t="s">
        <v>421</v>
      </c>
      <c r="H213" s="75">
        <v>1.5</v>
      </c>
      <c r="I213" s="70"/>
      <c r="J213" s="49" t="s">
        <v>134</v>
      </c>
      <c r="K213" s="166">
        <v>45507</v>
      </c>
      <c r="L213" s="49" t="s">
        <v>135</v>
      </c>
      <c r="M213" s="50"/>
      <c r="N213" s="49" t="s">
        <v>135</v>
      </c>
      <c r="O213" s="49" t="s">
        <v>136</v>
      </c>
      <c r="P213" s="71"/>
    </row>
    <row r="214" spans="1:16" x14ac:dyDescent="0.25">
      <c r="A214" s="47">
        <v>213</v>
      </c>
      <c r="B214" s="48">
        <v>1</v>
      </c>
      <c r="C214" s="49" t="s">
        <v>15</v>
      </c>
      <c r="D214" s="160">
        <v>45506</v>
      </c>
      <c r="E214" s="49" t="s">
        <v>422</v>
      </c>
      <c r="F214" s="70" t="s">
        <v>526</v>
      </c>
      <c r="G214" s="70" t="s">
        <v>423</v>
      </c>
      <c r="H214" s="75">
        <v>0.5</v>
      </c>
      <c r="I214" s="70"/>
      <c r="J214" s="49" t="s">
        <v>134</v>
      </c>
      <c r="K214" s="166">
        <v>45507</v>
      </c>
      <c r="L214" s="49" t="s">
        <v>134</v>
      </c>
      <c r="M214" s="50">
        <v>45537.706157407403</v>
      </c>
      <c r="N214" s="49" t="s">
        <v>135</v>
      </c>
      <c r="O214" s="49" t="s">
        <v>1615</v>
      </c>
      <c r="P214" s="71" t="s">
        <v>1617</v>
      </c>
    </row>
    <row r="215" spans="1:16" x14ac:dyDescent="0.25">
      <c r="A215" s="47">
        <v>214</v>
      </c>
      <c r="B215" s="48">
        <v>1</v>
      </c>
      <c r="C215" s="49" t="s">
        <v>15</v>
      </c>
      <c r="D215" s="160">
        <v>45506</v>
      </c>
      <c r="E215" s="49" t="s">
        <v>424</v>
      </c>
      <c r="F215" s="70" t="s">
        <v>1094</v>
      </c>
      <c r="G215" s="70" t="s">
        <v>426</v>
      </c>
      <c r="H215" s="75">
        <v>0.5</v>
      </c>
      <c r="I215" s="70"/>
      <c r="J215" s="49" t="s">
        <v>134</v>
      </c>
      <c r="K215" s="166">
        <v>45507</v>
      </c>
      <c r="L215" s="49" t="s">
        <v>135</v>
      </c>
      <c r="M215" s="50"/>
      <c r="N215" s="49" t="s">
        <v>135</v>
      </c>
      <c r="O215" s="49" t="s">
        <v>136</v>
      </c>
      <c r="P215" s="71"/>
    </row>
    <row r="216" spans="1:16" x14ac:dyDescent="0.25">
      <c r="A216" s="47">
        <v>215</v>
      </c>
      <c r="B216" s="48">
        <v>1</v>
      </c>
      <c r="C216" s="49" t="s">
        <v>15</v>
      </c>
      <c r="D216" s="160">
        <v>45506</v>
      </c>
      <c r="E216" s="49" t="s">
        <v>295</v>
      </c>
      <c r="F216" s="70" t="s">
        <v>1744</v>
      </c>
      <c r="G216" s="70" t="s">
        <v>427</v>
      </c>
      <c r="H216" s="75">
        <v>0.5</v>
      </c>
      <c r="I216" s="70"/>
      <c r="J216" s="49" t="s">
        <v>134</v>
      </c>
      <c r="K216" s="166">
        <v>45507</v>
      </c>
      <c r="L216" s="49" t="s">
        <v>135</v>
      </c>
      <c r="M216" s="50"/>
      <c r="N216" s="49" t="s">
        <v>135</v>
      </c>
      <c r="O216" s="49" t="s">
        <v>136</v>
      </c>
      <c r="P216" s="71"/>
    </row>
    <row r="217" spans="1:16" x14ac:dyDescent="0.25">
      <c r="A217" s="47">
        <v>216</v>
      </c>
      <c r="B217" s="48">
        <v>1</v>
      </c>
      <c r="C217" s="49" t="s">
        <v>15</v>
      </c>
      <c r="D217" s="160">
        <v>45506</v>
      </c>
      <c r="E217" s="49" t="s">
        <v>295</v>
      </c>
      <c r="F217" s="70" t="s">
        <v>1744</v>
      </c>
      <c r="G217" s="70" t="s">
        <v>428</v>
      </c>
      <c r="H217" s="75">
        <v>1.75</v>
      </c>
      <c r="I217" s="70"/>
      <c r="J217" s="49" t="s">
        <v>134</v>
      </c>
      <c r="K217" s="166">
        <v>45507</v>
      </c>
      <c r="L217" s="49" t="s">
        <v>135</v>
      </c>
      <c r="M217" s="50"/>
      <c r="N217" s="49" t="s">
        <v>135</v>
      </c>
      <c r="O217" s="49" t="s">
        <v>136</v>
      </c>
      <c r="P217" s="71"/>
    </row>
    <row r="218" spans="1:16" x14ac:dyDescent="0.25">
      <c r="A218" s="47">
        <v>217</v>
      </c>
      <c r="B218" s="48">
        <v>1</v>
      </c>
      <c r="C218" s="49" t="s">
        <v>15</v>
      </c>
      <c r="D218" s="160">
        <v>45506</v>
      </c>
      <c r="E218" s="49" t="s">
        <v>277</v>
      </c>
      <c r="F218" s="70" t="s">
        <v>514</v>
      </c>
      <c r="G218" s="70" t="s">
        <v>429</v>
      </c>
      <c r="H218" s="75">
        <v>1</v>
      </c>
      <c r="I218" s="70"/>
      <c r="J218" s="49" t="s">
        <v>134</v>
      </c>
      <c r="K218" s="166">
        <v>45507</v>
      </c>
      <c r="L218" s="49" t="s">
        <v>135</v>
      </c>
      <c r="M218" s="50"/>
      <c r="N218" s="49" t="s">
        <v>135</v>
      </c>
      <c r="O218" s="49" t="s">
        <v>136</v>
      </c>
      <c r="P218" s="71"/>
    </row>
    <row r="219" spans="1:16" x14ac:dyDescent="0.25">
      <c r="A219" s="47">
        <v>218</v>
      </c>
      <c r="B219" s="48">
        <v>1</v>
      </c>
      <c r="C219" s="49" t="s">
        <v>15</v>
      </c>
      <c r="D219" s="160">
        <v>45506</v>
      </c>
      <c r="E219" s="49" t="s">
        <v>396</v>
      </c>
      <c r="F219" s="70" t="s">
        <v>523</v>
      </c>
      <c r="G219" s="70" t="s">
        <v>430</v>
      </c>
      <c r="H219" s="75">
        <v>0.75</v>
      </c>
      <c r="I219" s="70"/>
      <c r="J219" s="49" t="s">
        <v>134</v>
      </c>
      <c r="K219" s="166">
        <v>45507</v>
      </c>
      <c r="L219" s="49" t="s">
        <v>135</v>
      </c>
      <c r="M219" s="50"/>
      <c r="N219" s="49" t="s">
        <v>135</v>
      </c>
      <c r="O219" s="49" t="s">
        <v>136</v>
      </c>
      <c r="P219" s="71"/>
    </row>
    <row r="220" spans="1:16" x14ac:dyDescent="0.25">
      <c r="A220" s="47">
        <v>219</v>
      </c>
      <c r="B220" s="48">
        <v>1</v>
      </c>
      <c r="C220" s="49" t="s">
        <v>15</v>
      </c>
      <c r="D220" s="160">
        <v>45506</v>
      </c>
      <c r="E220" s="49" t="s">
        <v>431</v>
      </c>
      <c r="F220" s="70" t="s">
        <v>497</v>
      </c>
      <c r="G220" s="70" t="s">
        <v>432</v>
      </c>
      <c r="H220" s="75">
        <v>0.5</v>
      </c>
      <c r="I220" s="70"/>
      <c r="J220" s="49" t="s">
        <v>134</v>
      </c>
      <c r="K220" s="166">
        <v>45507</v>
      </c>
      <c r="L220" s="49" t="s">
        <v>135</v>
      </c>
      <c r="M220" s="50"/>
      <c r="N220" s="49" t="s">
        <v>135</v>
      </c>
      <c r="O220" s="49" t="s">
        <v>136</v>
      </c>
      <c r="P220" s="71"/>
    </row>
    <row r="221" spans="1:16" x14ac:dyDescent="0.25">
      <c r="A221" s="47">
        <v>220</v>
      </c>
      <c r="B221" s="48">
        <v>4</v>
      </c>
      <c r="C221" s="49" t="s">
        <v>433</v>
      </c>
      <c r="D221" s="160">
        <v>45495</v>
      </c>
      <c r="E221" s="49" t="s">
        <v>341</v>
      </c>
      <c r="F221" s="70" t="s">
        <v>1567</v>
      </c>
      <c r="G221" s="70" t="s">
        <v>434</v>
      </c>
      <c r="H221" s="75">
        <v>0.5</v>
      </c>
      <c r="I221" s="70"/>
      <c r="J221" s="49" t="s">
        <v>134</v>
      </c>
      <c r="K221" s="166">
        <v>45507</v>
      </c>
      <c r="L221" s="49" t="s">
        <v>135</v>
      </c>
      <c r="M221" s="50"/>
      <c r="N221" s="49" t="s">
        <v>135</v>
      </c>
      <c r="O221" s="49" t="s">
        <v>136</v>
      </c>
      <c r="P221" s="71"/>
    </row>
    <row r="222" spans="1:16" x14ac:dyDescent="0.25">
      <c r="A222" s="47">
        <v>221</v>
      </c>
      <c r="B222" s="48">
        <v>4</v>
      </c>
      <c r="C222" s="49" t="s">
        <v>433</v>
      </c>
      <c r="D222" s="160">
        <v>45496</v>
      </c>
      <c r="E222" s="49" t="s">
        <v>341</v>
      </c>
      <c r="F222" s="70" t="s">
        <v>1567</v>
      </c>
      <c r="G222" s="70" t="s">
        <v>435</v>
      </c>
      <c r="H222" s="75">
        <v>0.75</v>
      </c>
      <c r="I222" s="70"/>
      <c r="J222" s="49" t="s">
        <v>134</v>
      </c>
      <c r="K222" s="166">
        <v>45507</v>
      </c>
      <c r="L222" s="49" t="s">
        <v>135</v>
      </c>
      <c r="M222" s="50"/>
      <c r="N222" s="49" t="s">
        <v>135</v>
      </c>
      <c r="O222" s="49" t="s">
        <v>136</v>
      </c>
      <c r="P222" s="71"/>
    </row>
    <row r="223" spans="1:16" x14ac:dyDescent="0.25">
      <c r="A223" s="47">
        <v>222</v>
      </c>
      <c r="B223" s="48">
        <v>4</v>
      </c>
      <c r="C223" s="49" t="s">
        <v>433</v>
      </c>
      <c r="D223" s="160">
        <v>45497</v>
      </c>
      <c r="E223" s="49" t="s">
        <v>341</v>
      </c>
      <c r="F223" s="70" t="s">
        <v>1567</v>
      </c>
      <c r="G223" s="70" t="s">
        <v>436</v>
      </c>
      <c r="H223" s="75">
        <v>0.25</v>
      </c>
      <c r="I223" s="70"/>
      <c r="J223" s="49" t="s">
        <v>134</v>
      </c>
      <c r="K223" s="166">
        <v>45507</v>
      </c>
      <c r="L223" s="49" t="s">
        <v>135</v>
      </c>
      <c r="M223" s="50"/>
      <c r="N223" s="49" t="s">
        <v>135</v>
      </c>
      <c r="O223" s="49" t="s">
        <v>136</v>
      </c>
      <c r="P223" s="71"/>
    </row>
    <row r="224" spans="1:16" x14ac:dyDescent="0.25">
      <c r="A224" s="47">
        <v>223</v>
      </c>
      <c r="B224" s="48">
        <v>4</v>
      </c>
      <c r="C224" s="49" t="s">
        <v>433</v>
      </c>
      <c r="D224" s="160">
        <v>45505</v>
      </c>
      <c r="E224" s="49" t="s">
        <v>150</v>
      </c>
      <c r="F224" s="70" t="s">
        <v>1565</v>
      </c>
      <c r="G224" s="70" t="s">
        <v>437</v>
      </c>
      <c r="H224" s="75">
        <v>8.5</v>
      </c>
      <c r="I224" s="70"/>
      <c r="J224" s="49" t="s">
        <v>134</v>
      </c>
      <c r="K224" s="166">
        <v>45519.401342592602</v>
      </c>
      <c r="L224" s="49" t="s">
        <v>135</v>
      </c>
      <c r="M224" s="50"/>
      <c r="N224" s="49" t="s">
        <v>134</v>
      </c>
      <c r="O224" s="49" t="s">
        <v>904</v>
      </c>
      <c r="P224" s="71"/>
    </row>
    <row r="225" spans="1:16" x14ac:dyDescent="0.25">
      <c r="A225" s="47">
        <v>224</v>
      </c>
      <c r="B225" s="48">
        <v>2</v>
      </c>
      <c r="C225" s="49" t="s">
        <v>16</v>
      </c>
      <c r="D225" s="160">
        <v>45462</v>
      </c>
      <c r="E225" s="49" t="s">
        <v>295</v>
      </c>
      <c r="F225" s="70" t="s">
        <v>1744</v>
      </c>
      <c r="G225" s="70" t="s">
        <v>438</v>
      </c>
      <c r="H225" s="75">
        <v>1.1000000000000001</v>
      </c>
      <c r="I225" s="70"/>
      <c r="J225" s="49" t="s">
        <v>134</v>
      </c>
      <c r="K225" s="166">
        <v>45507</v>
      </c>
      <c r="L225" s="49" t="s">
        <v>135</v>
      </c>
      <c r="M225" s="50"/>
      <c r="N225" s="49" t="s">
        <v>135</v>
      </c>
      <c r="O225" s="49" t="s">
        <v>136</v>
      </c>
      <c r="P225" s="71"/>
    </row>
    <row r="226" spans="1:16" x14ac:dyDescent="0.25">
      <c r="A226" s="47">
        <v>225</v>
      </c>
      <c r="B226" s="48">
        <v>2</v>
      </c>
      <c r="C226" s="49" t="s">
        <v>16</v>
      </c>
      <c r="D226" s="160">
        <v>45464</v>
      </c>
      <c r="E226" s="49" t="s">
        <v>295</v>
      </c>
      <c r="F226" s="70" t="s">
        <v>1744</v>
      </c>
      <c r="G226" s="70" t="s">
        <v>439</v>
      </c>
      <c r="H226" s="75">
        <v>0.8</v>
      </c>
      <c r="I226" s="70"/>
      <c r="J226" s="49" t="s">
        <v>134</v>
      </c>
      <c r="K226" s="166">
        <v>45507</v>
      </c>
      <c r="L226" s="49" t="s">
        <v>135</v>
      </c>
      <c r="M226" s="50"/>
      <c r="N226" s="49" t="s">
        <v>135</v>
      </c>
      <c r="O226" s="49" t="s">
        <v>136</v>
      </c>
      <c r="P226" s="71"/>
    </row>
    <row r="227" spans="1:16" x14ac:dyDescent="0.25">
      <c r="A227" s="47">
        <v>226</v>
      </c>
      <c r="B227" s="48">
        <v>2</v>
      </c>
      <c r="C227" s="49" t="s">
        <v>16</v>
      </c>
      <c r="D227" s="160">
        <v>45471</v>
      </c>
      <c r="E227" s="49" t="s">
        <v>440</v>
      </c>
      <c r="F227" s="70" t="s">
        <v>1569</v>
      </c>
      <c r="G227" s="70" t="s">
        <v>441</v>
      </c>
      <c r="H227" s="75">
        <v>0.3</v>
      </c>
      <c r="I227" s="70"/>
      <c r="J227" s="49" t="s">
        <v>134</v>
      </c>
      <c r="K227" s="166">
        <v>45507</v>
      </c>
      <c r="L227" s="49" t="s">
        <v>135</v>
      </c>
      <c r="M227" s="50"/>
      <c r="N227" s="49" t="s">
        <v>135</v>
      </c>
      <c r="O227" s="49" t="s">
        <v>136</v>
      </c>
      <c r="P227" s="71"/>
    </row>
    <row r="228" spans="1:16" x14ac:dyDescent="0.25">
      <c r="A228" s="47">
        <v>227</v>
      </c>
      <c r="B228" s="48">
        <v>2</v>
      </c>
      <c r="C228" s="49" t="s">
        <v>16</v>
      </c>
      <c r="D228" s="160">
        <v>45476</v>
      </c>
      <c r="E228" s="49" t="s">
        <v>295</v>
      </c>
      <c r="F228" s="70" t="s">
        <v>1744</v>
      </c>
      <c r="G228" s="70" t="s">
        <v>442</v>
      </c>
      <c r="H228" s="75">
        <v>2.8</v>
      </c>
      <c r="I228" s="70"/>
      <c r="J228" s="49" t="s">
        <v>134</v>
      </c>
      <c r="K228" s="166">
        <v>45507</v>
      </c>
      <c r="L228" s="49" t="s">
        <v>135</v>
      </c>
      <c r="M228" s="50"/>
      <c r="N228" s="49" t="s">
        <v>135</v>
      </c>
      <c r="O228" s="49" t="s">
        <v>136</v>
      </c>
      <c r="P228" s="71"/>
    </row>
    <row r="229" spans="1:16" x14ac:dyDescent="0.25">
      <c r="A229" s="47">
        <v>228</v>
      </c>
      <c r="B229" s="48">
        <v>2</v>
      </c>
      <c r="C229" s="49" t="s">
        <v>16</v>
      </c>
      <c r="D229" s="160">
        <v>45477</v>
      </c>
      <c r="E229" s="49" t="s">
        <v>295</v>
      </c>
      <c r="F229" s="70" t="s">
        <v>1744</v>
      </c>
      <c r="G229" s="70" t="s">
        <v>443</v>
      </c>
      <c r="H229" s="75">
        <v>7.1</v>
      </c>
      <c r="I229" s="70"/>
      <c r="J229" s="49" t="s">
        <v>134</v>
      </c>
      <c r="K229" s="166">
        <v>45507</v>
      </c>
      <c r="L229" s="49" t="s">
        <v>135</v>
      </c>
      <c r="M229" s="50"/>
      <c r="N229" s="49" t="s">
        <v>135</v>
      </c>
      <c r="O229" s="49" t="s">
        <v>136</v>
      </c>
      <c r="P229" s="71"/>
    </row>
    <row r="230" spans="1:16" x14ac:dyDescent="0.25">
      <c r="A230" s="47">
        <v>229</v>
      </c>
      <c r="B230" s="48">
        <v>2</v>
      </c>
      <c r="C230" s="49" t="s">
        <v>16</v>
      </c>
      <c r="D230" s="160">
        <v>45478</v>
      </c>
      <c r="E230" s="49" t="s">
        <v>295</v>
      </c>
      <c r="F230" s="70" t="s">
        <v>1744</v>
      </c>
      <c r="G230" s="70" t="s">
        <v>444</v>
      </c>
      <c r="H230" s="75">
        <v>0.7</v>
      </c>
      <c r="I230" s="70"/>
      <c r="J230" s="49" t="s">
        <v>134</v>
      </c>
      <c r="K230" s="166">
        <v>45507</v>
      </c>
      <c r="L230" s="49" t="s">
        <v>135</v>
      </c>
      <c r="M230" s="50"/>
      <c r="N230" s="49" t="s">
        <v>135</v>
      </c>
      <c r="O230" s="49" t="s">
        <v>136</v>
      </c>
      <c r="P230" s="71"/>
    </row>
    <row r="231" spans="1:16" x14ac:dyDescent="0.25">
      <c r="A231" s="47">
        <v>230</v>
      </c>
      <c r="B231" s="48">
        <v>2</v>
      </c>
      <c r="C231" s="49" t="s">
        <v>16</v>
      </c>
      <c r="D231" s="160">
        <v>45482</v>
      </c>
      <c r="E231" s="49" t="s">
        <v>295</v>
      </c>
      <c r="F231" s="70" t="s">
        <v>1744</v>
      </c>
      <c r="G231" s="70" t="s">
        <v>443</v>
      </c>
      <c r="H231" s="75">
        <v>2.5</v>
      </c>
      <c r="I231" s="70"/>
      <c r="J231" s="49" t="s">
        <v>134</v>
      </c>
      <c r="K231" s="166">
        <v>45507</v>
      </c>
      <c r="L231" s="49" t="s">
        <v>135</v>
      </c>
      <c r="M231" s="50"/>
      <c r="N231" s="49" t="s">
        <v>135</v>
      </c>
      <c r="O231" s="49" t="s">
        <v>136</v>
      </c>
      <c r="P231" s="71"/>
    </row>
    <row r="232" spans="1:16" x14ac:dyDescent="0.25">
      <c r="A232" s="47">
        <v>231</v>
      </c>
      <c r="B232" s="48">
        <v>2</v>
      </c>
      <c r="C232" s="49" t="s">
        <v>16</v>
      </c>
      <c r="D232" s="160">
        <v>45483</v>
      </c>
      <c r="E232" s="49" t="s">
        <v>295</v>
      </c>
      <c r="F232" s="70" t="s">
        <v>1744</v>
      </c>
      <c r="G232" s="70" t="s">
        <v>445</v>
      </c>
      <c r="H232" s="75">
        <v>3.4</v>
      </c>
      <c r="I232" s="70"/>
      <c r="J232" s="49" t="s">
        <v>134</v>
      </c>
      <c r="K232" s="166">
        <v>45507</v>
      </c>
      <c r="L232" s="49" t="s">
        <v>135</v>
      </c>
      <c r="M232" s="50"/>
      <c r="N232" s="49" t="s">
        <v>135</v>
      </c>
      <c r="O232" s="49" t="s">
        <v>136</v>
      </c>
      <c r="P232" s="71"/>
    </row>
    <row r="233" spans="1:16" x14ac:dyDescent="0.25">
      <c r="A233" s="47">
        <v>232</v>
      </c>
      <c r="B233" s="48">
        <v>2</v>
      </c>
      <c r="C233" s="49" t="s">
        <v>16</v>
      </c>
      <c r="D233" s="160">
        <v>45484</v>
      </c>
      <c r="E233" s="49" t="s">
        <v>295</v>
      </c>
      <c r="F233" s="70" t="s">
        <v>1744</v>
      </c>
      <c r="G233" s="70" t="s">
        <v>446</v>
      </c>
      <c r="H233" s="75">
        <v>0.2</v>
      </c>
      <c r="I233" s="70"/>
      <c r="J233" s="49" t="s">
        <v>134</v>
      </c>
      <c r="K233" s="166">
        <v>45507</v>
      </c>
      <c r="L233" s="49" t="s">
        <v>135</v>
      </c>
      <c r="M233" s="50"/>
      <c r="N233" s="49" t="s">
        <v>135</v>
      </c>
      <c r="O233" s="49" t="s">
        <v>136</v>
      </c>
      <c r="P233" s="71"/>
    </row>
    <row r="234" spans="1:16" x14ac:dyDescent="0.25">
      <c r="A234" s="47">
        <v>233</v>
      </c>
      <c r="B234" s="48">
        <v>2</v>
      </c>
      <c r="C234" s="49" t="s">
        <v>16</v>
      </c>
      <c r="D234" s="160">
        <v>45485</v>
      </c>
      <c r="E234" s="49" t="s">
        <v>287</v>
      </c>
      <c r="F234" s="70" t="s">
        <v>1084</v>
      </c>
      <c r="G234" s="70" t="s">
        <v>447</v>
      </c>
      <c r="H234" s="75">
        <v>1.8</v>
      </c>
      <c r="I234" s="70"/>
      <c r="J234" s="49" t="s">
        <v>134</v>
      </c>
      <c r="K234" s="166">
        <v>45507</v>
      </c>
      <c r="L234" s="49" t="s">
        <v>135</v>
      </c>
      <c r="M234" s="50"/>
      <c r="N234" s="49" t="s">
        <v>135</v>
      </c>
      <c r="O234" s="49" t="s">
        <v>136</v>
      </c>
      <c r="P234" s="71"/>
    </row>
    <row r="235" spans="1:16" x14ac:dyDescent="0.25">
      <c r="A235" s="47">
        <v>234</v>
      </c>
      <c r="B235" s="48">
        <v>2</v>
      </c>
      <c r="C235" s="49" t="s">
        <v>16</v>
      </c>
      <c r="D235" s="160">
        <v>45488</v>
      </c>
      <c r="E235" s="49" t="s">
        <v>287</v>
      </c>
      <c r="F235" s="70" t="s">
        <v>1084</v>
      </c>
      <c r="G235" s="70" t="s">
        <v>448</v>
      </c>
      <c r="H235" s="75">
        <v>1.7</v>
      </c>
      <c r="I235" s="70"/>
      <c r="J235" s="49" t="s">
        <v>134</v>
      </c>
      <c r="K235" s="166">
        <v>45507</v>
      </c>
      <c r="L235" s="49" t="s">
        <v>135</v>
      </c>
      <c r="M235" s="50"/>
      <c r="N235" s="49" t="s">
        <v>135</v>
      </c>
      <c r="O235" s="49" t="s">
        <v>136</v>
      </c>
      <c r="P235" s="71"/>
    </row>
    <row r="236" spans="1:16" x14ac:dyDescent="0.25">
      <c r="A236" s="47">
        <v>235</v>
      </c>
      <c r="B236" s="48">
        <v>2</v>
      </c>
      <c r="C236" s="49" t="s">
        <v>16</v>
      </c>
      <c r="D236" s="160">
        <v>45489</v>
      </c>
      <c r="E236" s="49" t="s">
        <v>220</v>
      </c>
      <c r="F236" s="70" t="s">
        <v>1078</v>
      </c>
      <c r="G236" s="70" t="s">
        <v>449</v>
      </c>
      <c r="H236" s="75">
        <v>0.3</v>
      </c>
      <c r="I236" s="70"/>
      <c r="J236" s="49" t="s">
        <v>134</v>
      </c>
      <c r="K236" s="166">
        <v>45507</v>
      </c>
      <c r="L236" s="49" t="s">
        <v>134</v>
      </c>
      <c r="M236" s="50">
        <v>45539.670775462997</v>
      </c>
      <c r="N236" s="49" t="s">
        <v>135</v>
      </c>
      <c r="O236" s="49" t="s">
        <v>1876</v>
      </c>
      <c r="P236" s="71" t="s">
        <v>1877</v>
      </c>
    </row>
    <row r="237" spans="1:16" x14ac:dyDescent="0.25">
      <c r="A237" s="47">
        <v>236</v>
      </c>
      <c r="B237" s="48">
        <v>2</v>
      </c>
      <c r="C237" s="49" t="s">
        <v>16</v>
      </c>
      <c r="D237" s="160">
        <v>45489</v>
      </c>
      <c r="E237" s="49" t="s">
        <v>285</v>
      </c>
      <c r="F237" s="70" t="s">
        <v>516</v>
      </c>
      <c r="G237" s="70" t="s">
        <v>450</v>
      </c>
      <c r="H237" s="75">
        <v>3.4</v>
      </c>
      <c r="I237" s="70"/>
      <c r="J237" s="49" t="s">
        <v>134</v>
      </c>
      <c r="K237" s="166">
        <v>45507</v>
      </c>
      <c r="L237" s="49" t="s">
        <v>135</v>
      </c>
      <c r="M237" s="50"/>
      <c r="N237" s="49" t="s">
        <v>135</v>
      </c>
      <c r="O237" s="49" t="s">
        <v>136</v>
      </c>
      <c r="P237" s="71"/>
    </row>
    <row r="238" spans="1:16" x14ac:dyDescent="0.25">
      <c r="A238" s="47">
        <v>237</v>
      </c>
      <c r="B238" s="48">
        <v>2</v>
      </c>
      <c r="C238" s="49" t="s">
        <v>16</v>
      </c>
      <c r="D238" s="160">
        <v>45491</v>
      </c>
      <c r="E238" s="49" t="s">
        <v>287</v>
      </c>
      <c r="F238" s="70" t="s">
        <v>1084</v>
      </c>
      <c r="G238" s="70" t="s">
        <v>451</v>
      </c>
      <c r="H238" s="75">
        <v>1.2</v>
      </c>
      <c r="I238" s="70"/>
      <c r="J238" s="49" t="s">
        <v>134</v>
      </c>
      <c r="K238" s="166">
        <v>45507</v>
      </c>
      <c r="L238" s="49" t="s">
        <v>135</v>
      </c>
      <c r="M238" s="50"/>
      <c r="N238" s="49" t="s">
        <v>135</v>
      </c>
      <c r="O238" s="49" t="s">
        <v>136</v>
      </c>
      <c r="P238" s="71"/>
    </row>
    <row r="239" spans="1:16" x14ac:dyDescent="0.25">
      <c r="A239" s="47">
        <v>238</v>
      </c>
      <c r="B239" s="48">
        <v>2</v>
      </c>
      <c r="C239" s="49" t="s">
        <v>16</v>
      </c>
      <c r="D239" s="160">
        <v>45495</v>
      </c>
      <c r="E239" s="49" t="s">
        <v>287</v>
      </c>
      <c r="F239" s="70" t="s">
        <v>1084</v>
      </c>
      <c r="G239" s="70" t="s">
        <v>452</v>
      </c>
      <c r="H239" s="75">
        <v>2.4</v>
      </c>
      <c r="I239" s="70"/>
      <c r="J239" s="49" t="s">
        <v>134</v>
      </c>
      <c r="K239" s="166">
        <v>45507</v>
      </c>
      <c r="L239" s="49" t="s">
        <v>135</v>
      </c>
      <c r="M239" s="50"/>
      <c r="N239" s="49" t="s">
        <v>135</v>
      </c>
      <c r="O239" s="49" t="s">
        <v>136</v>
      </c>
      <c r="P239" s="71"/>
    </row>
    <row r="240" spans="1:16" x14ac:dyDescent="0.25">
      <c r="A240" s="47">
        <v>239</v>
      </c>
      <c r="B240" s="48">
        <v>2</v>
      </c>
      <c r="C240" s="49" t="s">
        <v>16</v>
      </c>
      <c r="D240" s="160">
        <v>45495</v>
      </c>
      <c r="E240" s="49" t="s">
        <v>338</v>
      </c>
      <c r="F240" s="70" t="s">
        <v>1040</v>
      </c>
      <c r="G240" s="70" t="s">
        <v>453</v>
      </c>
      <c r="H240" s="75">
        <v>1.6</v>
      </c>
      <c r="I240" s="70"/>
      <c r="J240" s="49" t="s">
        <v>134</v>
      </c>
      <c r="K240" s="166">
        <v>45507</v>
      </c>
      <c r="L240" s="49" t="s">
        <v>135</v>
      </c>
      <c r="M240" s="50"/>
      <c r="N240" s="49" t="s">
        <v>135</v>
      </c>
      <c r="O240" s="49" t="s">
        <v>136</v>
      </c>
      <c r="P240" s="71"/>
    </row>
    <row r="241" spans="1:16" x14ac:dyDescent="0.25">
      <c r="A241" s="47">
        <v>240</v>
      </c>
      <c r="B241" s="48">
        <v>2</v>
      </c>
      <c r="C241" s="49" t="s">
        <v>16</v>
      </c>
      <c r="D241" s="160">
        <v>45496</v>
      </c>
      <c r="E241" s="49" t="s">
        <v>295</v>
      </c>
      <c r="F241" s="70" t="s">
        <v>1744</v>
      </c>
      <c r="G241" s="70" t="s">
        <v>454</v>
      </c>
      <c r="H241" s="75">
        <v>0.1</v>
      </c>
      <c r="I241" s="70"/>
      <c r="J241" s="49" t="s">
        <v>134</v>
      </c>
      <c r="K241" s="166">
        <v>45507</v>
      </c>
      <c r="L241" s="49" t="s">
        <v>135</v>
      </c>
      <c r="M241" s="50"/>
      <c r="N241" s="49" t="s">
        <v>135</v>
      </c>
      <c r="O241" s="49" t="s">
        <v>136</v>
      </c>
      <c r="P241" s="71"/>
    </row>
    <row r="242" spans="1:16" x14ac:dyDescent="0.25">
      <c r="A242" s="47">
        <v>241</v>
      </c>
      <c r="B242" s="48">
        <v>2</v>
      </c>
      <c r="C242" s="49" t="s">
        <v>16</v>
      </c>
      <c r="D242" s="160">
        <v>45496</v>
      </c>
      <c r="E242" s="49" t="s">
        <v>220</v>
      </c>
      <c r="F242" s="70" t="s">
        <v>1078</v>
      </c>
      <c r="G242" s="70" t="s">
        <v>455</v>
      </c>
      <c r="H242" s="75">
        <v>3.6</v>
      </c>
      <c r="I242" s="70"/>
      <c r="J242" s="49" t="s">
        <v>134</v>
      </c>
      <c r="K242" s="166">
        <v>45507</v>
      </c>
      <c r="L242" s="49" t="s">
        <v>134</v>
      </c>
      <c r="M242" s="50">
        <v>45539.670775462997</v>
      </c>
      <c r="N242" s="49" t="s">
        <v>135</v>
      </c>
      <c r="O242" s="49" t="s">
        <v>1876</v>
      </c>
      <c r="P242" s="71" t="s">
        <v>1877</v>
      </c>
    </row>
    <row r="243" spans="1:16" x14ac:dyDescent="0.25">
      <c r="A243" s="47">
        <v>242</v>
      </c>
      <c r="B243" s="48">
        <v>2</v>
      </c>
      <c r="C243" s="49" t="s">
        <v>16</v>
      </c>
      <c r="D243" s="160">
        <v>45496</v>
      </c>
      <c r="E243" s="49" t="s">
        <v>285</v>
      </c>
      <c r="F243" s="70" t="s">
        <v>516</v>
      </c>
      <c r="G243" s="70" t="s">
        <v>456</v>
      </c>
      <c r="H243" s="75">
        <v>0.5</v>
      </c>
      <c r="I243" s="70"/>
      <c r="J243" s="49" t="s">
        <v>134</v>
      </c>
      <c r="K243" s="166">
        <v>45507</v>
      </c>
      <c r="L243" s="49" t="s">
        <v>135</v>
      </c>
      <c r="M243" s="50"/>
      <c r="N243" s="49" t="s">
        <v>135</v>
      </c>
      <c r="O243" s="49" t="s">
        <v>136</v>
      </c>
      <c r="P243" s="71"/>
    </row>
    <row r="244" spans="1:16" x14ac:dyDescent="0.25">
      <c r="A244" s="47">
        <v>243</v>
      </c>
      <c r="B244" s="48">
        <v>2</v>
      </c>
      <c r="C244" s="49" t="s">
        <v>16</v>
      </c>
      <c r="D244" s="160">
        <v>45497</v>
      </c>
      <c r="E244" s="49" t="s">
        <v>287</v>
      </c>
      <c r="F244" s="70" t="s">
        <v>1084</v>
      </c>
      <c r="G244" s="70" t="s">
        <v>457</v>
      </c>
      <c r="H244" s="75">
        <v>0.9</v>
      </c>
      <c r="I244" s="70"/>
      <c r="J244" s="49" t="s">
        <v>134</v>
      </c>
      <c r="K244" s="166">
        <v>45507</v>
      </c>
      <c r="L244" s="49" t="s">
        <v>135</v>
      </c>
      <c r="M244" s="50"/>
      <c r="N244" s="49" t="s">
        <v>135</v>
      </c>
      <c r="O244" s="49" t="s">
        <v>136</v>
      </c>
      <c r="P244" s="71"/>
    </row>
    <row r="245" spans="1:16" x14ac:dyDescent="0.25">
      <c r="A245" s="47">
        <v>244</v>
      </c>
      <c r="B245" s="48">
        <v>2</v>
      </c>
      <c r="C245" s="49" t="s">
        <v>16</v>
      </c>
      <c r="D245" s="160">
        <v>45497</v>
      </c>
      <c r="E245" s="49" t="s">
        <v>220</v>
      </c>
      <c r="F245" s="70" t="s">
        <v>1078</v>
      </c>
      <c r="G245" s="70" t="s">
        <v>458</v>
      </c>
      <c r="H245" s="75">
        <v>0.8</v>
      </c>
      <c r="I245" s="70"/>
      <c r="J245" s="49" t="s">
        <v>134</v>
      </c>
      <c r="K245" s="166">
        <v>45507</v>
      </c>
      <c r="L245" s="49" t="s">
        <v>134</v>
      </c>
      <c r="M245" s="50">
        <v>45539.670775462997</v>
      </c>
      <c r="N245" s="49" t="s">
        <v>135</v>
      </c>
      <c r="O245" s="49" t="s">
        <v>1876</v>
      </c>
      <c r="P245" s="71" t="s">
        <v>1877</v>
      </c>
    </row>
    <row r="246" spans="1:16" x14ac:dyDescent="0.25">
      <c r="A246" s="47">
        <v>245</v>
      </c>
      <c r="B246" s="48">
        <v>2</v>
      </c>
      <c r="C246" s="49" t="s">
        <v>16</v>
      </c>
      <c r="D246" s="160">
        <v>45498</v>
      </c>
      <c r="E246" s="49" t="s">
        <v>287</v>
      </c>
      <c r="F246" s="70" t="s">
        <v>1084</v>
      </c>
      <c r="G246" s="70" t="s">
        <v>459</v>
      </c>
      <c r="H246" s="75">
        <v>0.5</v>
      </c>
      <c r="I246" s="70"/>
      <c r="J246" s="49" t="s">
        <v>134</v>
      </c>
      <c r="K246" s="166">
        <v>45507</v>
      </c>
      <c r="L246" s="49" t="s">
        <v>135</v>
      </c>
      <c r="M246" s="50"/>
      <c r="N246" s="49" t="s">
        <v>135</v>
      </c>
      <c r="O246" s="49" t="s">
        <v>136</v>
      </c>
      <c r="P246" s="71"/>
    </row>
    <row r="247" spans="1:16" x14ac:dyDescent="0.25">
      <c r="A247" s="47">
        <v>246</v>
      </c>
      <c r="B247" s="48">
        <v>2</v>
      </c>
      <c r="C247" s="49" t="s">
        <v>16</v>
      </c>
      <c r="D247" s="160">
        <v>45498</v>
      </c>
      <c r="E247" s="49" t="s">
        <v>338</v>
      </c>
      <c r="F247" s="70" t="s">
        <v>1040</v>
      </c>
      <c r="G247" s="70" t="s">
        <v>460</v>
      </c>
      <c r="H247" s="75">
        <v>2.2999999999999998</v>
      </c>
      <c r="I247" s="70"/>
      <c r="J247" s="49" t="s">
        <v>134</v>
      </c>
      <c r="K247" s="166">
        <v>45507</v>
      </c>
      <c r="L247" s="49" t="s">
        <v>135</v>
      </c>
      <c r="M247" s="50"/>
      <c r="N247" s="49" t="s">
        <v>135</v>
      </c>
      <c r="O247" s="49" t="s">
        <v>136</v>
      </c>
      <c r="P247" s="71"/>
    </row>
    <row r="248" spans="1:16" x14ac:dyDescent="0.25">
      <c r="A248" s="47">
        <v>247</v>
      </c>
      <c r="B248" s="48">
        <v>2</v>
      </c>
      <c r="C248" s="49" t="s">
        <v>16</v>
      </c>
      <c r="D248" s="160">
        <v>45498</v>
      </c>
      <c r="E248" s="49" t="s">
        <v>295</v>
      </c>
      <c r="F248" s="70" t="s">
        <v>1744</v>
      </c>
      <c r="G248" s="70" t="s">
        <v>461</v>
      </c>
      <c r="H248" s="75">
        <v>0.3</v>
      </c>
      <c r="I248" s="70"/>
      <c r="J248" s="49" t="s">
        <v>134</v>
      </c>
      <c r="K248" s="166">
        <v>45507</v>
      </c>
      <c r="L248" s="49" t="s">
        <v>135</v>
      </c>
      <c r="M248" s="50"/>
      <c r="N248" s="49" t="s">
        <v>135</v>
      </c>
      <c r="O248" s="49" t="s">
        <v>136</v>
      </c>
      <c r="P248" s="71"/>
    </row>
    <row r="249" spans="1:16" x14ac:dyDescent="0.25">
      <c r="A249" s="47">
        <v>248</v>
      </c>
      <c r="B249" s="48">
        <v>2</v>
      </c>
      <c r="C249" s="49" t="s">
        <v>16</v>
      </c>
      <c r="D249" s="160">
        <v>45499</v>
      </c>
      <c r="E249" s="49" t="s">
        <v>295</v>
      </c>
      <c r="F249" s="70" t="s">
        <v>1744</v>
      </c>
      <c r="G249" s="70" t="s">
        <v>462</v>
      </c>
      <c r="H249" s="75">
        <v>0.6</v>
      </c>
      <c r="I249" s="70"/>
      <c r="J249" s="49" t="s">
        <v>134</v>
      </c>
      <c r="K249" s="166">
        <v>45507</v>
      </c>
      <c r="L249" s="49" t="s">
        <v>135</v>
      </c>
      <c r="M249" s="50"/>
      <c r="N249" s="49" t="s">
        <v>135</v>
      </c>
      <c r="O249" s="49" t="s">
        <v>136</v>
      </c>
      <c r="P249" s="71"/>
    </row>
    <row r="250" spans="1:16" x14ac:dyDescent="0.25">
      <c r="A250" s="47">
        <v>249</v>
      </c>
      <c r="B250" s="48">
        <v>2</v>
      </c>
      <c r="C250" s="49" t="s">
        <v>16</v>
      </c>
      <c r="D250" s="160">
        <v>45502</v>
      </c>
      <c r="E250" s="49" t="s">
        <v>374</v>
      </c>
      <c r="F250" s="70" t="s">
        <v>1024</v>
      </c>
      <c r="G250" s="70" t="s">
        <v>463</v>
      </c>
      <c r="H250" s="75">
        <v>5.3</v>
      </c>
      <c r="I250" s="70"/>
      <c r="J250" s="49" t="s">
        <v>134</v>
      </c>
      <c r="K250" s="166">
        <v>45507</v>
      </c>
      <c r="L250" s="49" t="s">
        <v>135</v>
      </c>
      <c r="M250" s="50"/>
      <c r="N250" s="49" t="s">
        <v>135</v>
      </c>
      <c r="O250" s="49" t="s">
        <v>136</v>
      </c>
      <c r="P250" s="71"/>
    </row>
    <row r="251" spans="1:16" x14ac:dyDescent="0.25">
      <c r="A251" s="47">
        <v>250</v>
      </c>
      <c r="B251" s="48">
        <v>2</v>
      </c>
      <c r="C251" s="49" t="s">
        <v>16</v>
      </c>
      <c r="D251" s="160">
        <v>45502</v>
      </c>
      <c r="E251" s="49" t="s">
        <v>380</v>
      </c>
      <c r="F251" s="70" t="s">
        <v>522</v>
      </c>
      <c r="G251" s="70" t="s">
        <v>464</v>
      </c>
      <c r="H251" s="75">
        <v>0.8</v>
      </c>
      <c r="I251" s="70"/>
      <c r="J251" s="49" t="s">
        <v>134</v>
      </c>
      <c r="K251" s="166">
        <v>45507</v>
      </c>
      <c r="L251" s="49" t="s">
        <v>135</v>
      </c>
      <c r="M251" s="50"/>
      <c r="N251" s="49" t="s">
        <v>135</v>
      </c>
      <c r="O251" s="49" t="s">
        <v>136</v>
      </c>
      <c r="P251" s="71"/>
    </row>
    <row r="252" spans="1:16" x14ac:dyDescent="0.25">
      <c r="A252" s="47">
        <v>251</v>
      </c>
      <c r="B252" s="48">
        <v>2</v>
      </c>
      <c r="C252" s="49" t="s">
        <v>16</v>
      </c>
      <c r="D252" s="160">
        <v>45503</v>
      </c>
      <c r="E252" s="49" t="s">
        <v>374</v>
      </c>
      <c r="F252" s="70" t="s">
        <v>1024</v>
      </c>
      <c r="G252" s="70" t="s">
        <v>465</v>
      </c>
      <c r="H252" s="75">
        <v>6.1</v>
      </c>
      <c r="I252" s="70"/>
      <c r="J252" s="49" t="s">
        <v>134</v>
      </c>
      <c r="K252" s="166">
        <v>45507</v>
      </c>
      <c r="L252" s="49" t="s">
        <v>135</v>
      </c>
      <c r="M252" s="50"/>
      <c r="N252" s="49" t="s">
        <v>135</v>
      </c>
      <c r="O252" s="49" t="s">
        <v>136</v>
      </c>
      <c r="P252" s="71"/>
    </row>
    <row r="253" spans="1:16" x14ac:dyDescent="0.25">
      <c r="A253" s="47">
        <v>252</v>
      </c>
      <c r="B253" s="48">
        <v>2</v>
      </c>
      <c r="C253" s="49" t="s">
        <v>16</v>
      </c>
      <c r="D253" s="160">
        <v>45503</v>
      </c>
      <c r="E253" s="49" t="s">
        <v>466</v>
      </c>
      <c r="F253" s="70" t="s">
        <v>527</v>
      </c>
      <c r="G253" s="70" t="s">
        <v>467</v>
      </c>
      <c r="H253" s="75">
        <v>0.2</v>
      </c>
      <c r="I253" s="70"/>
      <c r="J253" s="49" t="s">
        <v>134</v>
      </c>
      <c r="K253" s="166">
        <v>45507</v>
      </c>
      <c r="L253" s="49" t="s">
        <v>135</v>
      </c>
      <c r="M253" s="50"/>
      <c r="N253" s="49" t="s">
        <v>135</v>
      </c>
      <c r="O253" s="49" t="s">
        <v>136</v>
      </c>
      <c r="P253" s="71"/>
    </row>
    <row r="254" spans="1:16" x14ac:dyDescent="0.25">
      <c r="A254" s="47">
        <v>253</v>
      </c>
      <c r="B254" s="48">
        <v>2</v>
      </c>
      <c r="C254" s="49" t="s">
        <v>16</v>
      </c>
      <c r="D254" s="160">
        <v>45504</v>
      </c>
      <c r="E254" s="49" t="s">
        <v>374</v>
      </c>
      <c r="F254" s="70" t="s">
        <v>1024</v>
      </c>
      <c r="G254" s="70" t="s">
        <v>468</v>
      </c>
      <c r="H254" s="75">
        <v>6.9</v>
      </c>
      <c r="I254" s="70"/>
      <c r="J254" s="49" t="s">
        <v>134</v>
      </c>
      <c r="K254" s="166">
        <v>45507</v>
      </c>
      <c r="L254" s="49" t="s">
        <v>135</v>
      </c>
      <c r="M254" s="50"/>
      <c r="N254" s="49" t="s">
        <v>135</v>
      </c>
      <c r="O254" s="49" t="s">
        <v>136</v>
      </c>
      <c r="P254" s="71"/>
    </row>
    <row r="255" spans="1:16" x14ac:dyDescent="0.25">
      <c r="A255" s="47">
        <v>254</v>
      </c>
      <c r="B255" s="48">
        <v>2</v>
      </c>
      <c r="C255" s="49" t="s">
        <v>16</v>
      </c>
      <c r="D255" s="160">
        <v>45505</v>
      </c>
      <c r="E255" s="49" t="s">
        <v>469</v>
      </c>
      <c r="F255" s="70" t="s">
        <v>1505</v>
      </c>
      <c r="G255" s="70" t="s">
        <v>470</v>
      </c>
      <c r="H255" s="75">
        <v>1</v>
      </c>
      <c r="I255" s="70"/>
      <c r="J255" s="49" t="s">
        <v>134</v>
      </c>
      <c r="K255" s="166">
        <v>45507</v>
      </c>
      <c r="L255" s="49" t="s">
        <v>135</v>
      </c>
      <c r="M255" s="50"/>
      <c r="N255" s="49" t="s">
        <v>135</v>
      </c>
      <c r="O255" s="49" t="s">
        <v>136</v>
      </c>
      <c r="P255" s="71"/>
    </row>
    <row r="256" spans="1:16" x14ac:dyDescent="0.25">
      <c r="A256" s="47">
        <v>255</v>
      </c>
      <c r="B256" s="48">
        <v>2</v>
      </c>
      <c r="C256" s="49" t="s">
        <v>16</v>
      </c>
      <c r="D256" s="160">
        <v>45505</v>
      </c>
      <c r="E256" s="49" t="s">
        <v>374</v>
      </c>
      <c r="F256" s="70" t="s">
        <v>1024</v>
      </c>
      <c r="G256" s="70" t="s">
        <v>471</v>
      </c>
      <c r="H256" s="75">
        <v>2.2000000000000002</v>
      </c>
      <c r="I256" s="70"/>
      <c r="J256" s="49" t="s">
        <v>134</v>
      </c>
      <c r="K256" s="166">
        <v>45507</v>
      </c>
      <c r="L256" s="49" t="s">
        <v>135</v>
      </c>
      <c r="M256" s="50"/>
      <c r="N256" s="49" t="s">
        <v>135</v>
      </c>
      <c r="O256" s="49" t="s">
        <v>136</v>
      </c>
      <c r="P256" s="71"/>
    </row>
    <row r="257" spans="1:16" x14ac:dyDescent="0.25">
      <c r="A257" s="47">
        <v>256</v>
      </c>
      <c r="B257" s="48">
        <v>2</v>
      </c>
      <c r="C257" s="49" t="s">
        <v>16</v>
      </c>
      <c r="D257" s="160">
        <v>45505</v>
      </c>
      <c r="E257" s="49" t="s">
        <v>472</v>
      </c>
      <c r="F257" s="70" t="s">
        <v>679</v>
      </c>
      <c r="G257" s="70" t="s">
        <v>473</v>
      </c>
      <c r="H257" s="75">
        <v>3.6</v>
      </c>
      <c r="I257" s="70"/>
      <c r="J257" s="49" t="s">
        <v>134</v>
      </c>
      <c r="K257" s="166">
        <v>45507</v>
      </c>
      <c r="L257" s="49" t="s">
        <v>135</v>
      </c>
      <c r="M257" s="50"/>
      <c r="N257" s="49" t="s">
        <v>135</v>
      </c>
      <c r="O257" s="49" t="s">
        <v>136</v>
      </c>
      <c r="P257" s="71"/>
    </row>
    <row r="258" spans="1:16" x14ac:dyDescent="0.25">
      <c r="A258" s="47">
        <v>257</v>
      </c>
      <c r="B258" s="48">
        <v>2</v>
      </c>
      <c r="C258" s="49" t="s">
        <v>16</v>
      </c>
      <c r="D258" s="160">
        <v>45505</v>
      </c>
      <c r="E258" s="49" t="s">
        <v>474</v>
      </c>
      <c r="F258" s="70" t="s">
        <v>1570</v>
      </c>
      <c r="G258" s="70" t="s">
        <v>475</v>
      </c>
      <c r="H258" s="75">
        <v>1</v>
      </c>
      <c r="I258" s="70"/>
      <c r="J258" s="49" t="s">
        <v>134</v>
      </c>
      <c r="K258" s="166">
        <v>45507</v>
      </c>
      <c r="L258" s="49" t="s">
        <v>135</v>
      </c>
      <c r="M258" s="50"/>
      <c r="N258" s="49" t="s">
        <v>135</v>
      </c>
      <c r="O258" s="49" t="s">
        <v>136</v>
      </c>
      <c r="P258" s="71"/>
    </row>
    <row r="259" spans="1:16" x14ac:dyDescent="0.25">
      <c r="A259" s="47">
        <v>258</v>
      </c>
      <c r="B259" s="48">
        <v>2</v>
      </c>
      <c r="C259" s="49" t="s">
        <v>16</v>
      </c>
      <c r="D259" s="160">
        <v>45505</v>
      </c>
      <c r="E259" s="49" t="s">
        <v>150</v>
      </c>
      <c r="F259" s="70" t="s">
        <v>1565</v>
      </c>
      <c r="G259" s="70" t="s">
        <v>476</v>
      </c>
      <c r="H259" s="75">
        <v>1.4</v>
      </c>
      <c r="I259" s="70"/>
      <c r="J259" s="49" t="s">
        <v>134</v>
      </c>
      <c r="K259" s="166">
        <v>45507</v>
      </c>
      <c r="L259" s="49" t="s">
        <v>135</v>
      </c>
      <c r="M259" s="50"/>
      <c r="N259" s="49" t="s">
        <v>135</v>
      </c>
      <c r="O259" s="49" t="s">
        <v>136</v>
      </c>
      <c r="P259" s="71"/>
    </row>
    <row r="260" spans="1:16" x14ac:dyDescent="0.25">
      <c r="A260" s="47">
        <v>259</v>
      </c>
      <c r="B260" s="48">
        <v>2</v>
      </c>
      <c r="C260" s="49" t="s">
        <v>16</v>
      </c>
      <c r="D260" s="160">
        <v>45506</v>
      </c>
      <c r="E260" s="49" t="s">
        <v>385</v>
      </c>
      <c r="F260" s="70" t="s">
        <v>1568</v>
      </c>
      <c r="G260" s="70" t="s">
        <v>477</v>
      </c>
      <c r="H260" s="75">
        <v>3.4</v>
      </c>
      <c r="I260" s="70"/>
      <c r="J260" s="49" t="s">
        <v>134</v>
      </c>
      <c r="K260" s="166">
        <v>45534.482534722199</v>
      </c>
      <c r="L260" s="49" t="s">
        <v>135</v>
      </c>
      <c r="M260" s="50"/>
      <c r="N260" s="49" t="s">
        <v>134</v>
      </c>
      <c r="O260" s="49" t="s">
        <v>1513</v>
      </c>
      <c r="P260" s="71"/>
    </row>
    <row r="261" spans="1:16" x14ac:dyDescent="0.25">
      <c r="A261" s="47">
        <v>260</v>
      </c>
      <c r="B261" s="48">
        <v>2</v>
      </c>
      <c r="C261" s="49" t="s">
        <v>16</v>
      </c>
      <c r="D261" s="160">
        <v>45506</v>
      </c>
      <c r="E261" s="49" t="s">
        <v>374</v>
      </c>
      <c r="F261" s="70" t="s">
        <v>1024</v>
      </c>
      <c r="G261" s="70"/>
      <c r="H261" s="75">
        <v>3.2</v>
      </c>
      <c r="I261" s="70"/>
      <c r="J261" s="49" t="s">
        <v>134</v>
      </c>
      <c r="K261" s="166">
        <v>45507</v>
      </c>
      <c r="L261" s="49" t="s">
        <v>135</v>
      </c>
      <c r="M261" s="50"/>
      <c r="N261" s="49" t="s">
        <v>135</v>
      </c>
      <c r="O261" s="49" t="s">
        <v>136</v>
      </c>
      <c r="P261" s="71"/>
    </row>
    <row r="262" spans="1:16" x14ac:dyDescent="0.25">
      <c r="A262" s="51">
        <v>261</v>
      </c>
      <c r="B262" s="52">
        <v>2</v>
      </c>
      <c r="C262" s="53" t="s">
        <v>16</v>
      </c>
      <c r="D262" s="161">
        <v>45506</v>
      </c>
      <c r="E262" s="53" t="s">
        <v>150</v>
      </c>
      <c r="F262" s="72" t="s">
        <v>1565</v>
      </c>
      <c r="G262" s="72" t="s">
        <v>478</v>
      </c>
      <c r="H262" s="76">
        <v>0.8</v>
      </c>
      <c r="I262" s="72"/>
      <c r="J262" s="53" t="s">
        <v>134</v>
      </c>
      <c r="K262" s="166">
        <v>45507</v>
      </c>
      <c r="L262" s="53" t="s">
        <v>135</v>
      </c>
      <c r="M262" s="54"/>
      <c r="N262" s="53" t="s">
        <v>135</v>
      </c>
      <c r="O262" s="53" t="s">
        <v>136</v>
      </c>
      <c r="P262" s="73"/>
    </row>
    <row r="263" spans="1:16" x14ac:dyDescent="0.25">
      <c r="A263" s="47">
        <v>262</v>
      </c>
      <c r="B263" s="48">
        <v>1</v>
      </c>
      <c r="C263" s="49" t="s">
        <v>15</v>
      </c>
      <c r="D263" s="160">
        <v>45512</v>
      </c>
      <c r="E263" s="49" t="s">
        <v>96</v>
      </c>
      <c r="F263" s="70" t="s">
        <v>667</v>
      </c>
      <c r="G263" s="70" t="s">
        <v>668</v>
      </c>
      <c r="H263" s="75">
        <v>1</v>
      </c>
      <c r="I263" s="70"/>
      <c r="J263" s="49" t="s">
        <v>135</v>
      </c>
      <c r="K263" s="166">
        <v>45512.428287037001</v>
      </c>
      <c r="L263" s="49" t="s">
        <v>135</v>
      </c>
      <c r="M263" s="50"/>
      <c r="N263" s="49" t="s">
        <v>134</v>
      </c>
      <c r="O263" s="49" t="s">
        <v>669</v>
      </c>
      <c r="P263" s="71"/>
    </row>
    <row r="264" spans="1:16" x14ac:dyDescent="0.25">
      <c r="A264" s="47">
        <v>263</v>
      </c>
      <c r="B264" s="48">
        <v>4</v>
      </c>
      <c r="C264" s="49" t="s">
        <v>433</v>
      </c>
      <c r="D264" s="160">
        <v>45512</v>
      </c>
      <c r="E264" s="49" t="s">
        <v>670</v>
      </c>
      <c r="F264" s="70" t="s">
        <v>1512</v>
      </c>
      <c r="G264" s="70" t="s">
        <v>668</v>
      </c>
      <c r="H264" s="75">
        <v>1.25</v>
      </c>
      <c r="I264" s="70"/>
      <c r="J264" s="49" t="s">
        <v>134</v>
      </c>
      <c r="K264" s="166">
        <v>45512.446956018503</v>
      </c>
      <c r="L264" s="49" t="s">
        <v>135</v>
      </c>
      <c r="M264" s="50"/>
      <c r="N264" s="49" t="s">
        <v>134</v>
      </c>
      <c r="O264" s="49" t="s">
        <v>669</v>
      </c>
      <c r="P264" s="71"/>
    </row>
    <row r="265" spans="1:16" x14ac:dyDescent="0.25">
      <c r="A265" s="47">
        <v>264</v>
      </c>
      <c r="B265" s="48">
        <v>1</v>
      </c>
      <c r="C265" s="49" t="s">
        <v>15</v>
      </c>
      <c r="D265" s="160">
        <v>45512</v>
      </c>
      <c r="E265" s="49" t="s">
        <v>247</v>
      </c>
      <c r="F265" s="70" t="s">
        <v>1082</v>
      </c>
      <c r="G265" s="70" t="s">
        <v>671</v>
      </c>
      <c r="H265" s="75">
        <v>1.25</v>
      </c>
      <c r="I265" s="70"/>
      <c r="J265" s="49" t="s">
        <v>134</v>
      </c>
      <c r="K265" s="166">
        <v>45512.562256944402</v>
      </c>
      <c r="L265" s="49" t="s">
        <v>135</v>
      </c>
      <c r="M265" s="50"/>
      <c r="N265" s="49" t="s">
        <v>134</v>
      </c>
      <c r="O265" s="49" t="s">
        <v>669</v>
      </c>
      <c r="P265" s="71"/>
    </row>
    <row r="266" spans="1:16" x14ac:dyDescent="0.25">
      <c r="A266" s="47">
        <v>265</v>
      </c>
      <c r="B266" s="48">
        <v>4</v>
      </c>
      <c r="C266" s="49" t="s">
        <v>433</v>
      </c>
      <c r="D266" s="160">
        <v>45509</v>
      </c>
      <c r="E266" s="49" t="s">
        <v>440</v>
      </c>
      <c r="F266" s="70" t="s">
        <v>1569</v>
      </c>
      <c r="G266" s="70" t="s">
        <v>672</v>
      </c>
      <c r="H266" s="75">
        <v>3</v>
      </c>
      <c r="I266" s="70"/>
      <c r="J266" s="49" t="s">
        <v>135</v>
      </c>
      <c r="K266" s="166">
        <v>45512.641967592601</v>
      </c>
      <c r="L266" s="49" t="s">
        <v>135</v>
      </c>
      <c r="M266" s="50"/>
      <c r="N266" s="49" t="s">
        <v>135</v>
      </c>
      <c r="O266" s="49" t="s">
        <v>669</v>
      </c>
      <c r="P266" s="71"/>
    </row>
    <row r="267" spans="1:16" x14ac:dyDescent="0.25">
      <c r="A267" s="47">
        <v>266</v>
      </c>
      <c r="B267" s="48">
        <v>4</v>
      </c>
      <c r="C267" s="49" t="s">
        <v>433</v>
      </c>
      <c r="D267" s="160">
        <v>45509</v>
      </c>
      <c r="E267" s="49" t="s">
        <v>608</v>
      </c>
      <c r="F267" s="70" t="s">
        <v>652</v>
      </c>
      <c r="G267" s="70" t="s">
        <v>673</v>
      </c>
      <c r="H267" s="75">
        <v>2</v>
      </c>
      <c r="I267" s="70"/>
      <c r="J267" s="49" t="s">
        <v>134</v>
      </c>
      <c r="K267" s="166">
        <v>45512.643275463</v>
      </c>
      <c r="L267" s="49" t="s">
        <v>135</v>
      </c>
      <c r="M267" s="50"/>
      <c r="N267" s="49" t="s">
        <v>135</v>
      </c>
      <c r="O267" s="49" t="s">
        <v>669</v>
      </c>
      <c r="P267" s="71"/>
    </row>
    <row r="268" spans="1:16" x14ac:dyDescent="0.25">
      <c r="A268" s="47">
        <v>268</v>
      </c>
      <c r="B268" s="48">
        <v>4</v>
      </c>
      <c r="C268" s="49" t="s">
        <v>433</v>
      </c>
      <c r="D268" s="160">
        <v>45509</v>
      </c>
      <c r="E268" s="49" t="s">
        <v>156</v>
      </c>
      <c r="F268" s="70" t="s">
        <v>500</v>
      </c>
      <c r="G268" s="70" t="s">
        <v>674</v>
      </c>
      <c r="H268" s="75">
        <v>0.5</v>
      </c>
      <c r="I268" s="70"/>
      <c r="J268" s="49" t="s">
        <v>134</v>
      </c>
      <c r="K268" s="166">
        <v>45512.697476851798</v>
      </c>
      <c r="L268" s="49" t="s">
        <v>135</v>
      </c>
      <c r="M268" s="50"/>
      <c r="N268" s="49" t="s">
        <v>134</v>
      </c>
      <c r="O268" s="49" t="s">
        <v>669</v>
      </c>
      <c r="P268" s="71"/>
    </row>
    <row r="269" spans="1:16" x14ac:dyDescent="0.25">
      <c r="A269" s="47">
        <v>269</v>
      </c>
      <c r="B269" s="48">
        <v>4</v>
      </c>
      <c r="C269" s="49" t="s">
        <v>433</v>
      </c>
      <c r="D269" s="160">
        <v>45509</v>
      </c>
      <c r="E269" s="49" t="s">
        <v>156</v>
      </c>
      <c r="F269" s="70" t="s">
        <v>500</v>
      </c>
      <c r="G269" s="70" t="s">
        <v>675</v>
      </c>
      <c r="H269" s="75">
        <v>0.5</v>
      </c>
      <c r="I269" s="70"/>
      <c r="J269" s="49" t="s">
        <v>134</v>
      </c>
      <c r="K269" s="166">
        <v>45512.696944444397</v>
      </c>
      <c r="L269" s="49" t="s">
        <v>135</v>
      </c>
      <c r="M269" s="50"/>
      <c r="N269" s="49" t="s">
        <v>134</v>
      </c>
      <c r="O269" s="49" t="s">
        <v>669</v>
      </c>
      <c r="P269" s="71"/>
    </row>
    <row r="270" spans="1:16" x14ac:dyDescent="0.25">
      <c r="A270" s="47">
        <v>270</v>
      </c>
      <c r="B270" s="48">
        <v>4</v>
      </c>
      <c r="C270" s="49" t="s">
        <v>433</v>
      </c>
      <c r="D270" s="160">
        <v>45509</v>
      </c>
      <c r="E270" s="49" t="s">
        <v>608</v>
      </c>
      <c r="F270" s="70" t="s">
        <v>652</v>
      </c>
      <c r="G270" s="70" t="s">
        <v>676</v>
      </c>
      <c r="H270" s="75">
        <v>2.5</v>
      </c>
      <c r="I270" s="70"/>
      <c r="J270" s="49" t="s">
        <v>134</v>
      </c>
      <c r="K270" s="166">
        <v>45512.698831018497</v>
      </c>
      <c r="L270" s="49" t="s">
        <v>135</v>
      </c>
      <c r="M270" s="50"/>
      <c r="N270" s="49" t="s">
        <v>134</v>
      </c>
      <c r="O270" s="49" t="s">
        <v>669</v>
      </c>
      <c r="P270" s="71"/>
    </row>
    <row r="271" spans="1:16" x14ac:dyDescent="0.25">
      <c r="A271" s="47">
        <v>271</v>
      </c>
      <c r="B271" s="48">
        <v>4</v>
      </c>
      <c r="C271" s="49" t="s">
        <v>433</v>
      </c>
      <c r="D271" s="160">
        <v>45510</v>
      </c>
      <c r="E271" s="49" t="s">
        <v>158</v>
      </c>
      <c r="F271" s="70" t="s">
        <v>912</v>
      </c>
      <c r="G271" s="70" t="s">
        <v>677</v>
      </c>
      <c r="H271" s="75">
        <v>0.75</v>
      </c>
      <c r="I271" s="70"/>
      <c r="J271" s="49" t="s">
        <v>134</v>
      </c>
      <c r="K271" s="166">
        <v>45512.694756944402</v>
      </c>
      <c r="L271" s="49" t="s">
        <v>135</v>
      </c>
      <c r="M271" s="50"/>
      <c r="N271" s="49" t="s">
        <v>135</v>
      </c>
      <c r="O271" s="49" t="s">
        <v>669</v>
      </c>
      <c r="P271" s="71"/>
    </row>
    <row r="272" spans="1:16" x14ac:dyDescent="0.25">
      <c r="A272" s="51">
        <v>272</v>
      </c>
      <c r="B272" s="52">
        <v>1</v>
      </c>
      <c r="C272" s="53" t="s">
        <v>15</v>
      </c>
      <c r="D272" s="161">
        <v>45513</v>
      </c>
      <c r="E272" s="53" t="s">
        <v>678</v>
      </c>
      <c r="F272" s="72" t="s">
        <v>1803</v>
      </c>
      <c r="G272" s="72"/>
      <c r="H272" s="76">
        <v>0.1</v>
      </c>
      <c r="I272" s="72"/>
      <c r="J272" s="53" t="s">
        <v>134</v>
      </c>
      <c r="K272" s="166">
        <v>45513.722974536999</v>
      </c>
      <c r="L272" s="53" t="s">
        <v>135</v>
      </c>
      <c r="M272" s="54"/>
      <c r="N272" s="53" t="s">
        <v>134</v>
      </c>
      <c r="O272" s="53" t="s">
        <v>680</v>
      </c>
      <c r="P272" s="73"/>
    </row>
    <row r="273" spans="1:16" x14ac:dyDescent="0.25">
      <c r="A273" s="47">
        <v>273</v>
      </c>
      <c r="B273" s="48">
        <v>1</v>
      </c>
      <c r="C273" s="49" t="s">
        <v>15</v>
      </c>
      <c r="D273" s="160">
        <v>45513</v>
      </c>
      <c r="E273" s="49" t="s">
        <v>678</v>
      </c>
      <c r="F273" s="70" t="s">
        <v>1803</v>
      </c>
      <c r="G273" s="70"/>
      <c r="H273" s="75">
        <v>0.2</v>
      </c>
      <c r="I273" s="70"/>
      <c r="J273" s="49" t="s">
        <v>134</v>
      </c>
      <c r="K273" s="166">
        <v>45513.723969907398</v>
      </c>
      <c r="L273" s="49" t="s">
        <v>135</v>
      </c>
      <c r="M273" s="50"/>
      <c r="N273" s="49" t="s">
        <v>134</v>
      </c>
      <c r="O273" s="49" t="s">
        <v>680</v>
      </c>
      <c r="P273" s="71"/>
    </row>
    <row r="274" spans="1:16" x14ac:dyDescent="0.25">
      <c r="A274" s="47">
        <v>274</v>
      </c>
      <c r="B274" s="48">
        <v>1</v>
      </c>
      <c r="C274" s="49" t="s">
        <v>15</v>
      </c>
      <c r="D274" s="160">
        <v>45515</v>
      </c>
      <c r="E274" s="49" t="s">
        <v>609</v>
      </c>
      <c r="F274" s="70" t="s">
        <v>653</v>
      </c>
      <c r="G274" s="70" t="s">
        <v>681</v>
      </c>
      <c r="H274" s="75">
        <v>4.5</v>
      </c>
      <c r="I274" s="70"/>
      <c r="J274" s="49" t="s">
        <v>134</v>
      </c>
      <c r="K274" s="166">
        <v>45516.771643518499</v>
      </c>
      <c r="L274" s="49" t="s">
        <v>134</v>
      </c>
      <c r="M274" s="50">
        <v>45539.682418981502</v>
      </c>
      <c r="N274" s="49" t="s">
        <v>135</v>
      </c>
      <c r="O274" s="49" t="s">
        <v>1876</v>
      </c>
      <c r="P274" s="71" t="s">
        <v>1877</v>
      </c>
    </row>
    <row r="275" spans="1:16" x14ac:dyDescent="0.25">
      <c r="A275" s="47">
        <v>275</v>
      </c>
      <c r="B275" s="48">
        <v>1</v>
      </c>
      <c r="C275" s="49" t="s">
        <v>15</v>
      </c>
      <c r="D275" s="160">
        <v>45516</v>
      </c>
      <c r="E275" s="49" t="s">
        <v>225</v>
      </c>
      <c r="F275" s="70" t="s">
        <v>1079</v>
      </c>
      <c r="G275" s="70" t="s">
        <v>683</v>
      </c>
      <c r="H275" s="75">
        <v>1.4</v>
      </c>
      <c r="I275" s="70"/>
      <c r="J275" s="49" t="s">
        <v>134</v>
      </c>
      <c r="K275" s="166">
        <v>45516.732210648202</v>
      </c>
      <c r="L275" s="49" t="s">
        <v>135</v>
      </c>
      <c r="M275" s="50"/>
      <c r="N275" s="49" t="s">
        <v>135</v>
      </c>
      <c r="O275" s="49" t="s">
        <v>682</v>
      </c>
      <c r="P275" s="71"/>
    </row>
    <row r="276" spans="1:16" x14ac:dyDescent="0.25">
      <c r="A276" s="47">
        <v>276</v>
      </c>
      <c r="B276" s="48">
        <v>1</v>
      </c>
      <c r="C276" s="49" t="s">
        <v>15</v>
      </c>
      <c r="D276" s="160">
        <v>45516</v>
      </c>
      <c r="E276" s="49" t="s">
        <v>232</v>
      </c>
      <c r="F276" s="70" t="s">
        <v>1080</v>
      </c>
      <c r="G276" s="70" t="s">
        <v>684</v>
      </c>
      <c r="H276" s="75">
        <v>2</v>
      </c>
      <c r="I276" s="70"/>
      <c r="J276" s="49" t="s">
        <v>134</v>
      </c>
      <c r="K276" s="166">
        <v>45516.507395833301</v>
      </c>
      <c r="L276" s="49" t="s">
        <v>135</v>
      </c>
      <c r="M276" s="50"/>
      <c r="N276" s="49" t="s">
        <v>135</v>
      </c>
      <c r="O276" s="49" t="s">
        <v>682</v>
      </c>
      <c r="P276" s="71"/>
    </row>
    <row r="277" spans="1:16" x14ac:dyDescent="0.25">
      <c r="A277" s="47">
        <v>277</v>
      </c>
      <c r="B277" s="48">
        <v>1</v>
      </c>
      <c r="C277" s="49" t="s">
        <v>15</v>
      </c>
      <c r="D277" s="160">
        <v>45516</v>
      </c>
      <c r="E277" s="49" t="s">
        <v>609</v>
      </c>
      <c r="F277" s="70" t="s">
        <v>653</v>
      </c>
      <c r="G277" s="70" t="s">
        <v>685</v>
      </c>
      <c r="H277" s="75">
        <v>3.25</v>
      </c>
      <c r="I277" s="70"/>
      <c r="J277" s="49" t="s">
        <v>134</v>
      </c>
      <c r="K277" s="166">
        <v>45516.637905092597</v>
      </c>
      <c r="L277" s="49" t="s">
        <v>134</v>
      </c>
      <c r="M277" s="50">
        <v>45539.682418981502</v>
      </c>
      <c r="N277" s="49" t="s">
        <v>135</v>
      </c>
      <c r="O277" s="49" t="s">
        <v>1876</v>
      </c>
      <c r="P277" s="71" t="s">
        <v>1877</v>
      </c>
    </row>
    <row r="278" spans="1:16" x14ac:dyDescent="0.25">
      <c r="A278" s="47">
        <v>278</v>
      </c>
      <c r="B278" s="48">
        <v>1</v>
      </c>
      <c r="C278" s="49" t="s">
        <v>15</v>
      </c>
      <c r="D278" s="160">
        <v>45516</v>
      </c>
      <c r="E278" s="49" t="s">
        <v>678</v>
      </c>
      <c r="F278" s="70" t="s">
        <v>1803</v>
      </c>
      <c r="G278" s="70" t="s">
        <v>668</v>
      </c>
      <c r="H278" s="75">
        <v>0.25</v>
      </c>
      <c r="I278" s="70"/>
      <c r="J278" s="49" t="s">
        <v>134</v>
      </c>
      <c r="K278" s="166">
        <v>45516.504560185203</v>
      </c>
      <c r="L278" s="49" t="s">
        <v>135</v>
      </c>
      <c r="M278" s="50"/>
      <c r="N278" s="49" t="s">
        <v>134</v>
      </c>
      <c r="O278" s="49" t="s">
        <v>682</v>
      </c>
      <c r="P278" s="71"/>
    </row>
    <row r="279" spans="1:16" x14ac:dyDescent="0.25">
      <c r="A279" s="47">
        <v>279</v>
      </c>
      <c r="B279" s="48">
        <v>1</v>
      </c>
      <c r="C279" s="49" t="s">
        <v>15</v>
      </c>
      <c r="D279" s="160">
        <v>45516</v>
      </c>
      <c r="E279" s="49" t="s">
        <v>365</v>
      </c>
      <c r="F279" s="70" t="s">
        <v>1089</v>
      </c>
      <c r="G279" s="70" t="s">
        <v>686</v>
      </c>
      <c r="H279" s="75">
        <v>1.25</v>
      </c>
      <c r="I279" s="70"/>
      <c r="J279" s="49" t="s">
        <v>134</v>
      </c>
      <c r="K279" s="166">
        <v>45516.505046296297</v>
      </c>
      <c r="L279" s="49" t="s">
        <v>135</v>
      </c>
      <c r="M279" s="50"/>
      <c r="N279" s="49" t="s">
        <v>135</v>
      </c>
      <c r="O279" s="49" t="s">
        <v>682</v>
      </c>
      <c r="P279" s="71"/>
    </row>
    <row r="280" spans="1:16" x14ac:dyDescent="0.25">
      <c r="A280" s="47">
        <v>280</v>
      </c>
      <c r="B280" s="48">
        <v>1</v>
      </c>
      <c r="C280" s="49" t="s">
        <v>15</v>
      </c>
      <c r="D280" s="160">
        <v>45516</v>
      </c>
      <c r="E280" s="49" t="s">
        <v>687</v>
      </c>
      <c r="F280" s="70" t="s">
        <v>1804</v>
      </c>
      <c r="G280" s="70" t="s">
        <v>688</v>
      </c>
      <c r="H280" s="75">
        <v>0.5</v>
      </c>
      <c r="I280" s="70"/>
      <c r="J280" s="49" t="s">
        <v>134</v>
      </c>
      <c r="K280" s="166">
        <v>45516.5053819444</v>
      </c>
      <c r="L280" s="49" t="s">
        <v>135</v>
      </c>
      <c r="M280" s="50"/>
      <c r="N280" s="49" t="s">
        <v>135</v>
      </c>
      <c r="O280" s="49" t="s">
        <v>682</v>
      </c>
      <c r="P280" s="71"/>
    </row>
    <row r="281" spans="1:16" x14ac:dyDescent="0.25">
      <c r="A281" s="47">
        <v>281</v>
      </c>
      <c r="B281" s="48">
        <v>1</v>
      </c>
      <c r="C281" s="49" t="s">
        <v>15</v>
      </c>
      <c r="D281" s="160">
        <v>45516</v>
      </c>
      <c r="E281" s="49" t="s">
        <v>272</v>
      </c>
      <c r="F281" s="70" t="s">
        <v>1083</v>
      </c>
      <c r="G281" s="70" t="s">
        <v>689</v>
      </c>
      <c r="H281" s="75">
        <v>0.5</v>
      </c>
      <c r="I281" s="70"/>
      <c r="J281" s="49" t="s">
        <v>134</v>
      </c>
      <c r="K281" s="166">
        <v>45516.505682870396</v>
      </c>
      <c r="L281" s="49" t="s">
        <v>135</v>
      </c>
      <c r="M281" s="50"/>
      <c r="N281" s="49" t="s">
        <v>135</v>
      </c>
      <c r="O281" s="49" t="s">
        <v>682</v>
      </c>
      <c r="P281" s="71"/>
    </row>
    <row r="282" spans="1:16" x14ac:dyDescent="0.25">
      <c r="A282" s="47">
        <v>282</v>
      </c>
      <c r="B282" s="48">
        <v>1</v>
      </c>
      <c r="C282" s="49" t="s">
        <v>15</v>
      </c>
      <c r="D282" s="160">
        <v>45516</v>
      </c>
      <c r="E282" s="49" t="s">
        <v>409</v>
      </c>
      <c r="F282" s="70" t="s">
        <v>524</v>
      </c>
      <c r="G282" s="70" t="s">
        <v>690</v>
      </c>
      <c r="H282" s="75">
        <v>7</v>
      </c>
      <c r="I282" s="70"/>
      <c r="J282" s="49" t="s">
        <v>134</v>
      </c>
      <c r="K282" s="166">
        <v>45516.748726851903</v>
      </c>
      <c r="L282" s="49" t="s">
        <v>135</v>
      </c>
      <c r="M282" s="50"/>
      <c r="N282" s="49" t="s">
        <v>135</v>
      </c>
      <c r="O282" s="49" t="s">
        <v>682</v>
      </c>
      <c r="P282" s="71"/>
    </row>
    <row r="283" spans="1:16" x14ac:dyDescent="0.25">
      <c r="A283" s="47">
        <v>283</v>
      </c>
      <c r="B283" s="48">
        <v>1</v>
      </c>
      <c r="C283" s="49" t="s">
        <v>15</v>
      </c>
      <c r="D283" s="160">
        <v>45516</v>
      </c>
      <c r="E283" s="49" t="s">
        <v>617</v>
      </c>
      <c r="F283" s="70" t="s">
        <v>1095</v>
      </c>
      <c r="G283" s="70" t="s">
        <v>691</v>
      </c>
      <c r="H283" s="75">
        <v>1.5</v>
      </c>
      <c r="I283" s="70"/>
      <c r="J283" s="49" t="s">
        <v>134</v>
      </c>
      <c r="K283" s="166">
        <v>45516.764745370398</v>
      </c>
      <c r="L283" s="49" t="s">
        <v>135</v>
      </c>
      <c r="M283" s="50"/>
      <c r="N283" s="49" t="s">
        <v>135</v>
      </c>
      <c r="O283" s="49" t="s">
        <v>682</v>
      </c>
      <c r="P283" s="71"/>
    </row>
    <row r="284" spans="1:16" x14ac:dyDescent="0.25">
      <c r="A284" s="47">
        <v>284</v>
      </c>
      <c r="B284" s="48">
        <v>1</v>
      </c>
      <c r="C284" s="49" t="s">
        <v>15</v>
      </c>
      <c r="D284" s="160">
        <v>45516</v>
      </c>
      <c r="E284" s="49" t="s">
        <v>399</v>
      </c>
      <c r="F284" s="70" t="s">
        <v>1801</v>
      </c>
      <c r="G284" s="70" t="s">
        <v>692</v>
      </c>
      <c r="H284" s="75">
        <v>0.4</v>
      </c>
      <c r="I284" s="70"/>
      <c r="J284" s="49" t="s">
        <v>134</v>
      </c>
      <c r="K284" s="166">
        <v>45516.772858796299</v>
      </c>
      <c r="L284" s="49" t="s">
        <v>135</v>
      </c>
      <c r="M284" s="50"/>
      <c r="N284" s="49" t="s">
        <v>135</v>
      </c>
      <c r="O284" s="49" t="s">
        <v>682</v>
      </c>
      <c r="P284" s="71"/>
    </row>
    <row r="285" spans="1:16" x14ac:dyDescent="0.25">
      <c r="A285" s="47">
        <v>285</v>
      </c>
      <c r="B285" s="48">
        <v>4</v>
      </c>
      <c r="C285" s="49" t="s">
        <v>433</v>
      </c>
      <c r="D285" s="160">
        <v>45509</v>
      </c>
      <c r="E285" s="49" t="s">
        <v>440</v>
      </c>
      <c r="F285" s="70" t="s">
        <v>1569</v>
      </c>
      <c r="G285" s="70" t="s">
        <v>672</v>
      </c>
      <c r="H285" s="75">
        <v>3</v>
      </c>
      <c r="I285" s="70"/>
      <c r="J285" s="49" t="s">
        <v>135</v>
      </c>
      <c r="K285" s="166">
        <v>45519.401736111096</v>
      </c>
      <c r="L285" s="49" t="s">
        <v>135</v>
      </c>
      <c r="M285" s="50"/>
      <c r="N285" s="49" t="s">
        <v>134</v>
      </c>
      <c r="O285" s="49" t="s">
        <v>904</v>
      </c>
      <c r="P285" s="71"/>
    </row>
    <row r="286" spans="1:16" x14ac:dyDescent="0.25">
      <c r="A286" s="47">
        <v>286</v>
      </c>
      <c r="B286" s="48">
        <v>4</v>
      </c>
      <c r="C286" s="49" t="s">
        <v>433</v>
      </c>
      <c r="D286" s="160">
        <v>45509</v>
      </c>
      <c r="E286" s="49" t="s">
        <v>608</v>
      </c>
      <c r="F286" s="70" t="s">
        <v>652</v>
      </c>
      <c r="G286" s="70" t="s">
        <v>673</v>
      </c>
      <c r="H286" s="75">
        <v>2</v>
      </c>
      <c r="I286" s="70"/>
      <c r="J286" s="49" t="s">
        <v>134</v>
      </c>
      <c r="K286" s="166">
        <v>45519.401909722197</v>
      </c>
      <c r="L286" s="49" t="s">
        <v>135</v>
      </c>
      <c r="M286" s="50"/>
      <c r="N286" s="49" t="s">
        <v>134</v>
      </c>
      <c r="O286" s="49" t="s">
        <v>904</v>
      </c>
      <c r="P286" s="71"/>
    </row>
    <row r="287" spans="1:16" x14ac:dyDescent="0.25">
      <c r="A287" s="47">
        <v>287</v>
      </c>
      <c r="B287" s="48">
        <v>4</v>
      </c>
      <c r="C287" s="49" t="s">
        <v>433</v>
      </c>
      <c r="D287" s="160">
        <v>45509</v>
      </c>
      <c r="E287" s="49" t="s">
        <v>156</v>
      </c>
      <c r="F287" s="70" t="s">
        <v>500</v>
      </c>
      <c r="G287" s="70" t="s">
        <v>693</v>
      </c>
      <c r="H287" s="75">
        <v>0.5</v>
      </c>
      <c r="I287" s="70"/>
      <c r="J287" s="49" t="s">
        <v>134</v>
      </c>
      <c r="K287" s="166">
        <v>45516.568368055603</v>
      </c>
      <c r="L287" s="49" t="s">
        <v>135</v>
      </c>
      <c r="M287" s="50"/>
      <c r="N287" s="49" t="s">
        <v>135</v>
      </c>
      <c r="O287" s="49" t="s">
        <v>682</v>
      </c>
      <c r="P287" s="71"/>
    </row>
    <row r="288" spans="1:16" x14ac:dyDescent="0.25">
      <c r="A288" s="47">
        <v>288</v>
      </c>
      <c r="B288" s="48">
        <v>4</v>
      </c>
      <c r="C288" s="49" t="s">
        <v>433</v>
      </c>
      <c r="D288" s="160">
        <v>45509</v>
      </c>
      <c r="E288" s="49" t="s">
        <v>156</v>
      </c>
      <c r="F288" s="70" t="s">
        <v>500</v>
      </c>
      <c r="G288" s="70" t="s">
        <v>694</v>
      </c>
      <c r="H288" s="75">
        <v>0.5</v>
      </c>
      <c r="I288" s="70"/>
      <c r="J288" s="49" t="s">
        <v>134</v>
      </c>
      <c r="K288" s="166">
        <v>45516.568368055603</v>
      </c>
      <c r="L288" s="49" t="s">
        <v>135</v>
      </c>
      <c r="M288" s="50"/>
      <c r="N288" s="49" t="s">
        <v>135</v>
      </c>
      <c r="O288" s="49" t="s">
        <v>682</v>
      </c>
      <c r="P288" s="71"/>
    </row>
    <row r="289" spans="1:16" x14ac:dyDescent="0.25">
      <c r="A289" s="47">
        <v>289</v>
      </c>
      <c r="B289" s="48">
        <v>4</v>
      </c>
      <c r="C289" s="49" t="s">
        <v>433</v>
      </c>
      <c r="D289" s="160">
        <v>45509</v>
      </c>
      <c r="E289" s="49" t="s">
        <v>608</v>
      </c>
      <c r="F289" s="70" t="s">
        <v>652</v>
      </c>
      <c r="G289" s="70" t="s">
        <v>676</v>
      </c>
      <c r="H289" s="75">
        <v>2.5</v>
      </c>
      <c r="I289" s="70"/>
      <c r="J289" s="49" t="s">
        <v>134</v>
      </c>
      <c r="K289" s="166">
        <v>45516.568368055603</v>
      </c>
      <c r="L289" s="49" t="s">
        <v>135</v>
      </c>
      <c r="M289" s="50"/>
      <c r="N289" s="49" t="s">
        <v>135</v>
      </c>
      <c r="O289" s="49" t="s">
        <v>682</v>
      </c>
      <c r="P289" s="71"/>
    </row>
    <row r="290" spans="1:16" x14ac:dyDescent="0.25">
      <c r="A290" s="47">
        <v>290</v>
      </c>
      <c r="B290" s="48">
        <v>4</v>
      </c>
      <c r="C290" s="49" t="s">
        <v>433</v>
      </c>
      <c r="D290" s="160">
        <v>45510</v>
      </c>
      <c r="E290" s="49" t="s">
        <v>158</v>
      </c>
      <c r="F290" s="70" t="s">
        <v>912</v>
      </c>
      <c r="G290" s="70" t="s">
        <v>695</v>
      </c>
      <c r="H290" s="75">
        <v>0.75</v>
      </c>
      <c r="I290" s="70"/>
      <c r="J290" s="49" t="s">
        <v>134</v>
      </c>
      <c r="K290" s="166">
        <v>45519.402222222197</v>
      </c>
      <c r="L290" s="49" t="s">
        <v>135</v>
      </c>
      <c r="M290" s="50"/>
      <c r="N290" s="49" t="s">
        <v>134</v>
      </c>
      <c r="O290" s="49" t="s">
        <v>904</v>
      </c>
      <c r="P290" s="71"/>
    </row>
    <row r="291" spans="1:16" x14ac:dyDescent="0.25">
      <c r="A291" s="47">
        <v>291</v>
      </c>
      <c r="B291" s="48">
        <v>4</v>
      </c>
      <c r="C291" s="49" t="s">
        <v>433</v>
      </c>
      <c r="D291" s="160">
        <v>45510</v>
      </c>
      <c r="E291" s="49" t="s">
        <v>440</v>
      </c>
      <c r="F291" s="70" t="s">
        <v>1569</v>
      </c>
      <c r="G291" s="70" t="s">
        <v>672</v>
      </c>
      <c r="H291" s="75">
        <v>3.5</v>
      </c>
      <c r="I291" s="70"/>
      <c r="J291" s="49" t="s">
        <v>134</v>
      </c>
      <c r="K291" s="166">
        <v>45534.4558217593</v>
      </c>
      <c r="L291" s="49" t="s">
        <v>135</v>
      </c>
      <c r="M291" s="50"/>
      <c r="N291" s="49" t="s">
        <v>134</v>
      </c>
      <c r="O291" s="49" t="s">
        <v>1513</v>
      </c>
      <c r="P291" s="71"/>
    </row>
    <row r="292" spans="1:16" x14ac:dyDescent="0.25">
      <c r="A292" s="47">
        <v>292</v>
      </c>
      <c r="B292" s="48">
        <v>4</v>
      </c>
      <c r="C292" s="49" t="s">
        <v>433</v>
      </c>
      <c r="D292" s="160">
        <v>45510</v>
      </c>
      <c r="E292" s="49" t="s">
        <v>371</v>
      </c>
      <c r="F292" s="70" t="s">
        <v>1713</v>
      </c>
      <c r="G292" s="70" t="s">
        <v>696</v>
      </c>
      <c r="H292" s="75">
        <v>1.5</v>
      </c>
      <c r="I292" s="70"/>
      <c r="J292" s="49" t="s">
        <v>134</v>
      </c>
      <c r="K292" s="166">
        <v>45516.568368055603</v>
      </c>
      <c r="L292" s="49" t="s">
        <v>135</v>
      </c>
      <c r="M292" s="50"/>
      <c r="N292" s="49" t="s">
        <v>135</v>
      </c>
      <c r="O292" s="49" t="s">
        <v>682</v>
      </c>
      <c r="P292" s="71"/>
    </row>
    <row r="293" spans="1:16" x14ac:dyDescent="0.25">
      <c r="A293" s="47">
        <v>293</v>
      </c>
      <c r="B293" s="48">
        <v>4</v>
      </c>
      <c r="C293" s="49" t="s">
        <v>433</v>
      </c>
      <c r="D293" s="160">
        <v>45510</v>
      </c>
      <c r="E293" s="49" t="s">
        <v>440</v>
      </c>
      <c r="F293" s="70" t="s">
        <v>1569</v>
      </c>
      <c r="G293" s="70" t="s">
        <v>697</v>
      </c>
      <c r="H293" s="75">
        <v>1.5</v>
      </c>
      <c r="I293" s="70"/>
      <c r="J293" s="49" t="s">
        <v>134</v>
      </c>
      <c r="K293" s="166">
        <v>45534.452534722201</v>
      </c>
      <c r="L293" s="49" t="s">
        <v>135</v>
      </c>
      <c r="M293" s="50"/>
      <c r="N293" s="49" t="s">
        <v>134</v>
      </c>
      <c r="O293" s="49" t="s">
        <v>1513</v>
      </c>
      <c r="P293" s="71"/>
    </row>
    <row r="294" spans="1:16" x14ac:dyDescent="0.25">
      <c r="A294" s="47">
        <v>294</v>
      </c>
      <c r="B294" s="48">
        <v>4</v>
      </c>
      <c r="C294" s="49" t="s">
        <v>433</v>
      </c>
      <c r="D294" s="160">
        <v>45510</v>
      </c>
      <c r="E294" s="49" t="s">
        <v>156</v>
      </c>
      <c r="F294" s="70" t="s">
        <v>500</v>
      </c>
      <c r="G294" s="70" t="s">
        <v>698</v>
      </c>
      <c r="H294" s="75">
        <v>2</v>
      </c>
      <c r="I294" s="70"/>
      <c r="J294" s="49" t="s">
        <v>134</v>
      </c>
      <c r="K294" s="166">
        <v>45516.568368055603</v>
      </c>
      <c r="L294" s="49" t="s">
        <v>135</v>
      </c>
      <c r="M294" s="50"/>
      <c r="N294" s="49" t="s">
        <v>135</v>
      </c>
      <c r="O294" s="49" t="s">
        <v>682</v>
      </c>
      <c r="P294" s="71"/>
    </row>
    <row r="295" spans="1:16" x14ac:dyDescent="0.25">
      <c r="A295" s="47">
        <v>295</v>
      </c>
      <c r="B295" s="48">
        <v>4</v>
      </c>
      <c r="C295" s="49" t="s">
        <v>433</v>
      </c>
      <c r="D295" s="160">
        <v>45510</v>
      </c>
      <c r="E295" s="49" t="s">
        <v>440</v>
      </c>
      <c r="F295" s="70" t="s">
        <v>1569</v>
      </c>
      <c r="G295" s="70" t="s">
        <v>699</v>
      </c>
      <c r="H295" s="75">
        <v>4.5</v>
      </c>
      <c r="I295" s="70"/>
      <c r="J295" s="49" t="s">
        <v>135</v>
      </c>
      <c r="K295" s="166">
        <v>45534.4519097222</v>
      </c>
      <c r="L295" s="49" t="s">
        <v>135</v>
      </c>
      <c r="M295" s="50"/>
      <c r="N295" s="49" t="s">
        <v>134</v>
      </c>
      <c r="O295" s="49" t="s">
        <v>1513</v>
      </c>
      <c r="P295" s="71"/>
    </row>
    <row r="296" spans="1:16" x14ac:dyDescent="0.25">
      <c r="A296" s="47">
        <v>296</v>
      </c>
      <c r="B296" s="48">
        <v>4</v>
      </c>
      <c r="C296" s="49" t="s">
        <v>433</v>
      </c>
      <c r="D296" s="160">
        <v>45510</v>
      </c>
      <c r="E296" s="49" t="s">
        <v>670</v>
      </c>
      <c r="F296" s="70" t="s">
        <v>1512</v>
      </c>
      <c r="G296" s="70" t="s">
        <v>700</v>
      </c>
      <c r="H296" s="75">
        <v>0.5</v>
      </c>
      <c r="I296" s="70"/>
      <c r="J296" s="49" t="s">
        <v>134</v>
      </c>
      <c r="K296" s="166">
        <v>45516.568368055603</v>
      </c>
      <c r="L296" s="49" t="s">
        <v>134</v>
      </c>
      <c r="M296" s="50">
        <v>45513</v>
      </c>
      <c r="N296" s="49" t="s">
        <v>135</v>
      </c>
      <c r="O296" s="49" t="s">
        <v>985</v>
      </c>
      <c r="P296" s="71" t="s">
        <v>972</v>
      </c>
    </row>
    <row r="297" spans="1:16" x14ac:dyDescent="0.25">
      <c r="A297" s="47">
        <v>297</v>
      </c>
      <c r="B297" s="48">
        <v>4</v>
      </c>
      <c r="C297" s="49" t="s">
        <v>433</v>
      </c>
      <c r="D297" s="160">
        <v>45510</v>
      </c>
      <c r="E297" s="49" t="s">
        <v>156</v>
      </c>
      <c r="F297" s="70" t="s">
        <v>500</v>
      </c>
      <c r="G297" s="70" t="s">
        <v>701</v>
      </c>
      <c r="H297" s="75">
        <v>2</v>
      </c>
      <c r="I297" s="70"/>
      <c r="J297" s="49" t="s">
        <v>134</v>
      </c>
      <c r="K297" s="166">
        <v>45516.568368055603</v>
      </c>
      <c r="L297" s="49" t="s">
        <v>135</v>
      </c>
      <c r="M297" s="50"/>
      <c r="N297" s="49" t="s">
        <v>135</v>
      </c>
      <c r="O297" s="49" t="s">
        <v>682</v>
      </c>
      <c r="P297" s="71"/>
    </row>
    <row r="298" spans="1:16" x14ac:dyDescent="0.25">
      <c r="A298" s="47">
        <v>298</v>
      </c>
      <c r="B298" s="48">
        <v>4</v>
      </c>
      <c r="C298" s="49" t="s">
        <v>433</v>
      </c>
      <c r="D298" s="160">
        <v>45510</v>
      </c>
      <c r="E298" s="49" t="s">
        <v>156</v>
      </c>
      <c r="F298" s="70" t="s">
        <v>500</v>
      </c>
      <c r="G298" s="70" t="s">
        <v>702</v>
      </c>
      <c r="H298" s="75">
        <v>1.5</v>
      </c>
      <c r="I298" s="70"/>
      <c r="J298" s="49" t="s">
        <v>134</v>
      </c>
      <c r="K298" s="166">
        <v>45516.568368055603</v>
      </c>
      <c r="L298" s="49" t="s">
        <v>135</v>
      </c>
      <c r="M298" s="50"/>
      <c r="N298" s="49" t="s">
        <v>135</v>
      </c>
      <c r="O298" s="49" t="s">
        <v>682</v>
      </c>
      <c r="P298" s="71"/>
    </row>
    <row r="299" spans="1:16" x14ac:dyDescent="0.25">
      <c r="A299" s="47">
        <v>299</v>
      </c>
      <c r="B299" s="48">
        <v>4</v>
      </c>
      <c r="C299" s="49" t="s">
        <v>433</v>
      </c>
      <c r="D299" s="160">
        <v>45510</v>
      </c>
      <c r="E299" s="49" t="s">
        <v>158</v>
      </c>
      <c r="F299" s="70" t="s">
        <v>912</v>
      </c>
      <c r="G299" s="70" t="s">
        <v>703</v>
      </c>
      <c r="H299" s="75">
        <v>0.5</v>
      </c>
      <c r="I299" s="70"/>
      <c r="J299" s="49" t="s">
        <v>134</v>
      </c>
      <c r="K299" s="166">
        <v>45516.568368055603</v>
      </c>
      <c r="L299" s="49" t="s">
        <v>135</v>
      </c>
      <c r="M299" s="50"/>
      <c r="N299" s="49" t="s">
        <v>135</v>
      </c>
      <c r="O299" s="49" t="s">
        <v>682</v>
      </c>
      <c r="P299" s="71"/>
    </row>
    <row r="300" spans="1:16" x14ac:dyDescent="0.25">
      <c r="A300" s="47">
        <v>300</v>
      </c>
      <c r="B300" s="48">
        <v>4</v>
      </c>
      <c r="C300" s="49" t="s">
        <v>433</v>
      </c>
      <c r="D300" s="160">
        <v>45510</v>
      </c>
      <c r="E300" s="49" t="s">
        <v>156</v>
      </c>
      <c r="F300" s="70" t="s">
        <v>500</v>
      </c>
      <c r="G300" s="70" t="s">
        <v>704</v>
      </c>
      <c r="H300" s="75">
        <v>0.5</v>
      </c>
      <c r="I300" s="70"/>
      <c r="J300" s="49" t="s">
        <v>134</v>
      </c>
      <c r="K300" s="166">
        <v>45516.568368055603</v>
      </c>
      <c r="L300" s="49" t="s">
        <v>135</v>
      </c>
      <c r="M300" s="50"/>
      <c r="N300" s="49" t="s">
        <v>135</v>
      </c>
      <c r="O300" s="49" t="s">
        <v>682</v>
      </c>
      <c r="P300" s="71"/>
    </row>
    <row r="301" spans="1:16" x14ac:dyDescent="0.25">
      <c r="A301" s="47">
        <v>301</v>
      </c>
      <c r="B301" s="48">
        <v>4</v>
      </c>
      <c r="C301" s="49" t="s">
        <v>433</v>
      </c>
      <c r="D301" s="160">
        <v>45512</v>
      </c>
      <c r="E301" s="49" t="s">
        <v>156</v>
      </c>
      <c r="F301" s="70" t="s">
        <v>500</v>
      </c>
      <c r="G301" s="70" t="s">
        <v>705</v>
      </c>
      <c r="H301" s="75">
        <v>4</v>
      </c>
      <c r="I301" s="70"/>
      <c r="J301" s="49" t="s">
        <v>134</v>
      </c>
      <c r="K301" s="166">
        <v>45516.568368055603</v>
      </c>
      <c r="L301" s="49" t="s">
        <v>135</v>
      </c>
      <c r="M301" s="50"/>
      <c r="N301" s="49" t="s">
        <v>135</v>
      </c>
      <c r="O301" s="49" t="s">
        <v>682</v>
      </c>
      <c r="P301" s="71"/>
    </row>
    <row r="302" spans="1:16" x14ac:dyDescent="0.25">
      <c r="A302" s="47">
        <v>302</v>
      </c>
      <c r="B302" s="48">
        <v>4</v>
      </c>
      <c r="C302" s="49" t="s">
        <v>433</v>
      </c>
      <c r="D302" s="160">
        <v>45512</v>
      </c>
      <c r="E302" s="49" t="s">
        <v>440</v>
      </c>
      <c r="F302" s="70" t="s">
        <v>1569</v>
      </c>
      <c r="G302" s="70" t="s">
        <v>706</v>
      </c>
      <c r="H302" s="75">
        <v>2.25</v>
      </c>
      <c r="I302" s="70"/>
      <c r="J302" s="49" t="s">
        <v>134</v>
      </c>
      <c r="K302" s="166">
        <v>45516.568368055603</v>
      </c>
      <c r="L302" s="49" t="s">
        <v>135</v>
      </c>
      <c r="M302" s="50"/>
      <c r="N302" s="49" t="s">
        <v>135</v>
      </c>
      <c r="O302" s="49" t="s">
        <v>682</v>
      </c>
      <c r="P302" s="71"/>
    </row>
    <row r="303" spans="1:16" x14ac:dyDescent="0.25">
      <c r="A303" s="47">
        <v>303</v>
      </c>
      <c r="B303" s="48">
        <v>4</v>
      </c>
      <c r="C303" s="49" t="s">
        <v>433</v>
      </c>
      <c r="D303" s="160">
        <v>45512</v>
      </c>
      <c r="E303" s="49" t="s">
        <v>440</v>
      </c>
      <c r="F303" s="70" t="s">
        <v>1569</v>
      </c>
      <c r="G303" s="70" t="s">
        <v>707</v>
      </c>
      <c r="H303" s="75">
        <v>1.5</v>
      </c>
      <c r="I303" s="70"/>
      <c r="J303" s="49" t="s">
        <v>135</v>
      </c>
      <c r="K303" s="166">
        <v>45516.568368055603</v>
      </c>
      <c r="L303" s="49" t="s">
        <v>135</v>
      </c>
      <c r="M303" s="50"/>
      <c r="N303" s="49" t="s">
        <v>135</v>
      </c>
      <c r="O303" s="49" t="s">
        <v>682</v>
      </c>
      <c r="P303" s="71"/>
    </row>
    <row r="304" spans="1:16" x14ac:dyDescent="0.25">
      <c r="A304" s="47">
        <v>304</v>
      </c>
      <c r="B304" s="48">
        <v>4</v>
      </c>
      <c r="C304" s="49" t="s">
        <v>433</v>
      </c>
      <c r="D304" s="160">
        <v>45512</v>
      </c>
      <c r="E304" s="49" t="s">
        <v>440</v>
      </c>
      <c r="F304" s="70" t="s">
        <v>1569</v>
      </c>
      <c r="G304" s="70" t="s">
        <v>708</v>
      </c>
      <c r="H304" s="75">
        <v>0.5</v>
      </c>
      <c r="I304" s="70"/>
      <c r="J304" s="49" t="s">
        <v>135</v>
      </c>
      <c r="K304" s="166">
        <v>45516.568368055603</v>
      </c>
      <c r="L304" s="49" t="s">
        <v>135</v>
      </c>
      <c r="M304" s="50"/>
      <c r="N304" s="49" t="s">
        <v>135</v>
      </c>
      <c r="O304" s="49" t="s">
        <v>682</v>
      </c>
      <c r="P304" s="71"/>
    </row>
    <row r="305" spans="1:16" x14ac:dyDescent="0.25">
      <c r="A305" s="47">
        <v>305</v>
      </c>
      <c r="B305" s="48">
        <v>4</v>
      </c>
      <c r="C305" s="49" t="s">
        <v>433</v>
      </c>
      <c r="D305" s="160">
        <v>45512</v>
      </c>
      <c r="E305" s="49" t="s">
        <v>156</v>
      </c>
      <c r="F305" s="70" t="s">
        <v>500</v>
      </c>
      <c r="G305" s="70" t="s">
        <v>709</v>
      </c>
      <c r="H305" s="75">
        <v>2.5</v>
      </c>
      <c r="I305" s="70"/>
      <c r="J305" s="49" t="s">
        <v>134</v>
      </c>
      <c r="K305" s="166">
        <v>45516.568368055603</v>
      </c>
      <c r="L305" s="49" t="s">
        <v>135</v>
      </c>
      <c r="M305" s="50"/>
      <c r="N305" s="49" t="s">
        <v>135</v>
      </c>
      <c r="O305" s="49" t="s">
        <v>682</v>
      </c>
      <c r="P305" s="71"/>
    </row>
    <row r="306" spans="1:16" x14ac:dyDescent="0.25">
      <c r="A306" s="47">
        <v>306</v>
      </c>
      <c r="B306" s="48">
        <v>4</v>
      </c>
      <c r="C306" s="49" t="s">
        <v>433</v>
      </c>
      <c r="D306" s="160">
        <v>45512</v>
      </c>
      <c r="E306" s="49" t="s">
        <v>156</v>
      </c>
      <c r="F306" s="70" t="s">
        <v>500</v>
      </c>
      <c r="G306" s="70" t="s">
        <v>710</v>
      </c>
      <c r="H306" s="75">
        <v>0.5</v>
      </c>
      <c r="I306" s="70"/>
      <c r="J306" s="49" t="s">
        <v>134</v>
      </c>
      <c r="K306" s="166">
        <v>45516.568368055603</v>
      </c>
      <c r="L306" s="49" t="s">
        <v>135</v>
      </c>
      <c r="M306" s="50"/>
      <c r="N306" s="49" t="s">
        <v>135</v>
      </c>
      <c r="O306" s="49" t="s">
        <v>682</v>
      </c>
      <c r="P306" s="71"/>
    </row>
    <row r="307" spans="1:16" x14ac:dyDescent="0.25">
      <c r="A307" s="47">
        <v>307</v>
      </c>
      <c r="B307" s="48">
        <v>4</v>
      </c>
      <c r="C307" s="49" t="s">
        <v>433</v>
      </c>
      <c r="D307" s="160">
        <v>45513</v>
      </c>
      <c r="E307" s="49" t="s">
        <v>156</v>
      </c>
      <c r="F307" s="70" t="s">
        <v>500</v>
      </c>
      <c r="G307" s="70" t="s">
        <v>711</v>
      </c>
      <c r="H307" s="75">
        <v>2.5</v>
      </c>
      <c r="I307" s="70"/>
      <c r="J307" s="49" t="s">
        <v>134</v>
      </c>
      <c r="K307" s="166">
        <v>45519.402766203697</v>
      </c>
      <c r="L307" s="49" t="s">
        <v>135</v>
      </c>
      <c r="M307" s="50"/>
      <c r="N307" s="49" t="s">
        <v>134</v>
      </c>
      <c r="O307" s="49" t="s">
        <v>904</v>
      </c>
      <c r="P307" s="71"/>
    </row>
    <row r="308" spans="1:16" x14ac:dyDescent="0.25">
      <c r="A308" s="47">
        <v>308</v>
      </c>
      <c r="B308" s="48">
        <v>4</v>
      </c>
      <c r="C308" s="49" t="s">
        <v>433</v>
      </c>
      <c r="D308" s="160">
        <v>45513</v>
      </c>
      <c r="E308" s="49" t="s">
        <v>156</v>
      </c>
      <c r="F308" s="70" t="s">
        <v>500</v>
      </c>
      <c r="G308" s="70" t="s">
        <v>710</v>
      </c>
      <c r="H308" s="75">
        <v>0.5</v>
      </c>
      <c r="I308" s="70"/>
      <c r="J308" s="49" t="s">
        <v>134</v>
      </c>
      <c r="K308" s="166">
        <v>45516.568368055603</v>
      </c>
      <c r="L308" s="49" t="s">
        <v>135</v>
      </c>
      <c r="M308" s="50"/>
      <c r="N308" s="49" t="s">
        <v>135</v>
      </c>
      <c r="O308" s="49" t="s">
        <v>682</v>
      </c>
      <c r="P308" s="71"/>
    </row>
    <row r="309" spans="1:16" x14ac:dyDescent="0.25">
      <c r="A309" s="47">
        <v>309</v>
      </c>
      <c r="B309" s="48">
        <v>4</v>
      </c>
      <c r="C309" s="49" t="s">
        <v>433</v>
      </c>
      <c r="D309" s="160">
        <v>45513</v>
      </c>
      <c r="E309" s="49" t="s">
        <v>158</v>
      </c>
      <c r="F309" s="70" t="s">
        <v>912</v>
      </c>
      <c r="G309" s="70" t="s">
        <v>710</v>
      </c>
      <c r="H309" s="75">
        <v>0.5</v>
      </c>
      <c r="I309" s="70"/>
      <c r="J309" s="49" t="s">
        <v>134</v>
      </c>
      <c r="K309" s="166">
        <v>45519.402905092596</v>
      </c>
      <c r="L309" s="49" t="s">
        <v>135</v>
      </c>
      <c r="M309" s="50"/>
      <c r="N309" s="49" t="s">
        <v>134</v>
      </c>
      <c r="O309" s="49" t="s">
        <v>904</v>
      </c>
      <c r="P309" s="71"/>
    </row>
    <row r="310" spans="1:16" x14ac:dyDescent="0.25">
      <c r="A310" s="47">
        <v>310</v>
      </c>
      <c r="B310" s="48">
        <v>4</v>
      </c>
      <c r="C310" s="49" t="s">
        <v>433</v>
      </c>
      <c r="D310" s="160">
        <v>45513</v>
      </c>
      <c r="E310" s="49" t="s">
        <v>440</v>
      </c>
      <c r="F310" s="70" t="s">
        <v>1569</v>
      </c>
      <c r="G310" s="70" t="s">
        <v>712</v>
      </c>
      <c r="H310" s="75">
        <v>1</v>
      </c>
      <c r="I310" s="70"/>
      <c r="J310" s="49" t="s">
        <v>134</v>
      </c>
      <c r="K310" s="166">
        <v>45534.456435185202</v>
      </c>
      <c r="L310" s="49" t="s">
        <v>135</v>
      </c>
      <c r="M310" s="50"/>
      <c r="N310" s="49" t="s">
        <v>134</v>
      </c>
      <c r="O310" s="49" t="s">
        <v>1513</v>
      </c>
      <c r="P310" s="71"/>
    </row>
    <row r="311" spans="1:16" x14ac:dyDescent="0.25">
      <c r="A311" s="47">
        <v>311</v>
      </c>
      <c r="B311" s="48">
        <v>4</v>
      </c>
      <c r="C311" s="49" t="s">
        <v>433</v>
      </c>
      <c r="D311" s="160">
        <v>45513</v>
      </c>
      <c r="E311" s="49" t="s">
        <v>440</v>
      </c>
      <c r="F311" s="70" t="s">
        <v>1569</v>
      </c>
      <c r="G311" s="70" t="s">
        <v>713</v>
      </c>
      <c r="H311" s="75">
        <v>0.5</v>
      </c>
      <c r="I311" s="70"/>
      <c r="J311" s="49" t="s">
        <v>135</v>
      </c>
      <c r="K311" s="166">
        <v>45534.456793981502</v>
      </c>
      <c r="L311" s="49" t="s">
        <v>135</v>
      </c>
      <c r="M311" s="50"/>
      <c r="N311" s="49" t="s">
        <v>134</v>
      </c>
      <c r="O311" s="49" t="s">
        <v>1513</v>
      </c>
      <c r="P311" s="71"/>
    </row>
    <row r="312" spans="1:16" x14ac:dyDescent="0.25">
      <c r="A312" s="47">
        <v>312</v>
      </c>
      <c r="B312" s="48">
        <v>4</v>
      </c>
      <c r="C312" s="49" t="s">
        <v>433</v>
      </c>
      <c r="D312" s="160">
        <v>45513</v>
      </c>
      <c r="E312" s="49" t="s">
        <v>440</v>
      </c>
      <c r="F312" s="70" t="s">
        <v>1569</v>
      </c>
      <c r="G312" s="70" t="s">
        <v>714</v>
      </c>
      <c r="H312" s="75">
        <v>0.75</v>
      </c>
      <c r="I312" s="70"/>
      <c r="J312" s="49" t="s">
        <v>135</v>
      </c>
      <c r="K312" s="166">
        <v>45534.457175925898</v>
      </c>
      <c r="L312" s="49" t="s">
        <v>135</v>
      </c>
      <c r="M312" s="50"/>
      <c r="N312" s="49" t="s">
        <v>134</v>
      </c>
      <c r="O312" s="49" t="s">
        <v>1513</v>
      </c>
      <c r="P312" s="71"/>
    </row>
    <row r="313" spans="1:16" x14ac:dyDescent="0.25">
      <c r="A313" s="47">
        <v>313</v>
      </c>
      <c r="B313" s="48">
        <v>1</v>
      </c>
      <c r="C313" s="49" t="s">
        <v>15</v>
      </c>
      <c r="D313" s="160">
        <v>45516</v>
      </c>
      <c r="E313" s="49" t="s">
        <v>295</v>
      </c>
      <c r="F313" s="70" t="s">
        <v>1744</v>
      </c>
      <c r="G313" s="70" t="s">
        <v>715</v>
      </c>
      <c r="H313" s="75">
        <v>0.5</v>
      </c>
      <c r="I313" s="70"/>
      <c r="J313" s="49" t="s">
        <v>134</v>
      </c>
      <c r="K313" s="166">
        <v>45516.643078703702</v>
      </c>
      <c r="L313" s="49" t="s">
        <v>135</v>
      </c>
      <c r="M313" s="50"/>
      <c r="N313" s="49" t="s">
        <v>135</v>
      </c>
      <c r="O313" s="49" t="s">
        <v>682</v>
      </c>
      <c r="P313" s="71"/>
    </row>
    <row r="314" spans="1:16" x14ac:dyDescent="0.25">
      <c r="A314" s="47">
        <v>314</v>
      </c>
      <c r="B314" s="48">
        <v>1</v>
      </c>
      <c r="C314" s="49" t="s">
        <v>15</v>
      </c>
      <c r="D314" s="160">
        <v>45516</v>
      </c>
      <c r="E314" s="49" t="s">
        <v>716</v>
      </c>
      <c r="F314" s="70" t="s">
        <v>717</v>
      </c>
      <c r="G314" s="70" t="s">
        <v>718</v>
      </c>
      <c r="H314" s="75">
        <v>0.25</v>
      </c>
      <c r="I314" s="70"/>
      <c r="J314" s="49" t="s">
        <v>134</v>
      </c>
      <c r="K314" s="166">
        <v>45516.6937384259</v>
      </c>
      <c r="L314" s="49" t="s">
        <v>135</v>
      </c>
      <c r="M314" s="50"/>
      <c r="N314" s="49" t="s">
        <v>135</v>
      </c>
      <c r="O314" s="49" t="s">
        <v>682</v>
      </c>
      <c r="P314" s="71"/>
    </row>
    <row r="315" spans="1:16" x14ac:dyDescent="0.25">
      <c r="A315" s="47">
        <v>315</v>
      </c>
      <c r="B315" s="48">
        <v>1</v>
      </c>
      <c r="C315" s="49" t="s">
        <v>15</v>
      </c>
      <c r="D315" s="160">
        <v>45516</v>
      </c>
      <c r="E315" s="49" t="s">
        <v>374</v>
      </c>
      <c r="F315" s="70" t="s">
        <v>1024</v>
      </c>
      <c r="G315" s="70" t="s">
        <v>719</v>
      </c>
      <c r="H315" s="75">
        <v>0.4</v>
      </c>
      <c r="I315" s="70"/>
      <c r="J315" s="49" t="s">
        <v>134</v>
      </c>
      <c r="K315" s="166">
        <v>45516.7342361111</v>
      </c>
      <c r="L315" s="49" t="s">
        <v>135</v>
      </c>
      <c r="M315" s="50"/>
      <c r="N315" s="49" t="s">
        <v>135</v>
      </c>
      <c r="O315" s="49" t="s">
        <v>682</v>
      </c>
      <c r="P315" s="71"/>
    </row>
    <row r="316" spans="1:16" x14ac:dyDescent="0.25">
      <c r="A316" s="47">
        <v>316</v>
      </c>
      <c r="B316" s="48">
        <v>1</v>
      </c>
      <c r="C316" s="49" t="s">
        <v>15</v>
      </c>
      <c r="D316" s="160">
        <v>45516</v>
      </c>
      <c r="E316" s="49" t="s">
        <v>720</v>
      </c>
      <c r="F316" s="70" t="s">
        <v>1096</v>
      </c>
      <c r="G316" s="70" t="s">
        <v>721</v>
      </c>
      <c r="H316" s="75">
        <v>0.75</v>
      </c>
      <c r="I316" s="70"/>
      <c r="J316" s="49" t="s">
        <v>134</v>
      </c>
      <c r="K316" s="166">
        <v>45516.742800925902</v>
      </c>
      <c r="L316" s="49" t="s">
        <v>135</v>
      </c>
      <c r="M316" s="50"/>
      <c r="N316" s="49" t="s">
        <v>135</v>
      </c>
      <c r="O316" s="49" t="s">
        <v>682</v>
      </c>
      <c r="P316" s="71"/>
    </row>
    <row r="317" spans="1:16" x14ac:dyDescent="0.25">
      <c r="A317" s="47">
        <v>317</v>
      </c>
      <c r="B317" s="48">
        <v>1</v>
      </c>
      <c r="C317" s="49" t="s">
        <v>15</v>
      </c>
      <c r="D317" s="160">
        <v>45516</v>
      </c>
      <c r="E317" s="49" t="s">
        <v>371</v>
      </c>
      <c r="F317" s="70" t="s">
        <v>1713</v>
      </c>
      <c r="G317" s="70" t="s">
        <v>722</v>
      </c>
      <c r="H317" s="75">
        <v>0.5</v>
      </c>
      <c r="I317" s="70"/>
      <c r="J317" s="49" t="s">
        <v>134</v>
      </c>
      <c r="K317" s="166">
        <v>45516.745370370401</v>
      </c>
      <c r="L317" s="49" t="s">
        <v>135</v>
      </c>
      <c r="M317" s="50"/>
      <c r="N317" s="49" t="s">
        <v>135</v>
      </c>
      <c r="O317" s="49" t="s">
        <v>682</v>
      </c>
      <c r="P317" s="71"/>
    </row>
    <row r="318" spans="1:16" x14ac:dyDescent="0.25">
      <c r="A318" s="47">
        <v>318</v>
      </c>
      <c r="B318" s="48">
        <v>1</v>
      </c>
      <c r="C318" s="49" t="s">
        <v>15</v>
      </c>
      <c r="D318" s="160">
        <v>45516</v>
      </c>
      <c r="E318" s="49" t="s">
        <v>603</v>
      </c>
      <c r="F318" s="70" t="s">
        <v>1571</v>
      </c>
      <c r="G318" s="70" t="s">
        <v>723</v>
      </c>
      <c r="H318" s="75">
        <v>0.4</v>
      </c>
      <c r="I318" s="70"/>
      <c r="J318" s="49" t="s">
        <v>134</v>
      </c>
      <c r="K318" s="166">
        <v>45516.749918981499</v>
      </c>
      <c r="L318" s="49" t="s">
        <v>135</v>
      </c>
      <c r="M318" s="50"/>
      <c r="N318" s="49" t="s">
        <v>135</v>
      </c>
      <c r="O318" s="49" t="s">
        <v>682</v>
      </c>
      <c r="P318" s="71"/>
    </row>
    <row r="319" spans="1:16" x14ac:dyDescent="0.25">
      <c r="A319" s="47">
        <v>319</v>
      </c>
      <c r="B319" s="48">
        <v>1</v>
      </c>
      <c r="C319" s="49" t="s">
        <v>15</v>
      </c>
      <c r="D319" s="160">
        <v>45516</v>
      </c>
      <c r="E319" s="49" t="s">
        <v>220</v>
      </c>
      <c r="F319" s="70" t="s">
        <v>1078</v>
      </c>
      <c r="G319" s="70" t="s">
        <v>724</v>
      </c>
      <c r="H319" s="75">
        <v>0.4</v>
      </c>
      <c r="I319" s="70"/>
      <c r="J319" s="49" t="s">
        <v>134</v>
      </c>
      <c r="K319" s="166">
        <v>45516.7518865741</v>
      </c>
      <c r="L319" s="49" t="s">
        <v>134</v>
      </c>
      <c r="M319" s="50">
        <v>45539.670775462997</v>
      </c>
      <c r="N319" s="49" t="s">
        <v>135</v>
      </c>
      <c r="O319" s="49" t="s">
        <v>1876</v>
      </c>
      <c r="P319" s="71" t="s">
        <v>1877</v>
      </c>
    </row>
    <row r="320" spans="1:16" x14ac:dyDescent="0.25">
      <c r="A320" s="47">
        <v>320</v>
      </c>
      <c r="B320" s="48">
        <v>1</v>
      </c>
      <c r="C320" s="49" t="s">
        <v>15</v>
      </c>
      <c r="D320" s="160">
        <v>45515</v>
      </c>
      <c r="E320" s="49" t="s">
        <v>608</v>
      </c>
      <c r="F320" s="70" t="s">
        <v>652</v>
      </c>
      <c r="G320" s="70" t="s">
        <v>725</v>
      </c>
      <c r="H320" s="75">
        <v>3</v>
      </c>
      <c r="I320" s="70"/>
      <c r="J320" s="49" t="s">
        <v>134</v>
      </c>
      <c r="K320" s="166">
        <v>45516.770358796297</v>
      </c>
      <c r="L320" s="49" t="s">
        <v>135</v>
      </c>
      <c r="M320" s="50"/>
      <c r="N320" s="49" t="s">
        <v>135</v>
      </c>
      <c r="O320" s="49" t="s">
        <v>682</v>
      </c>
      <c r="P320" s="71"/>
    </row>
    <row r="321" spans="1:16" x14ac:dyDescent="0.25">
      <c r="A321" s="47">
        <v>321</v>
      </c>
      <c r="B321" s="48">
        <v>1</v>
      </c>
      <c r="C321" s="49" t="s">
        <v>15</v>
      </c>
      <c r="D321" s="160">
        <v>45514</v>
      </c>
      <c r="E321" s="49" t="s">
        <v>187</v>
      </c>
      <c r="F321" s="70" t="s">
        <v>1796</v>
      </c>
      <c r="G321" s="70" t="s">
        <v>726</v>
      </c>
      <c r="H321" s="75">
        <v>4</v>
      </c>
      <c r="I321" s="70"/>
      <c r="J321" s="49" t="s">
        <v>134</v>
      </c>
      <c r="K321" s="166">
        <v>45534.506412037001</v>
      </c>
      <c r="L321" s="49" t="s">
        <v>135</v>
      </c>
      <c r="M321" s="50"/>
      <c r="N321" s="49" t="s">
        <v>134</v>
      </c>
      <c r="O321" s="49" t="s">
        <v>1513</v>
      </c>
      <c r="P321" s="71"/>
    </row>
    <row r="322" spans="1:16" x14ac:dyDescent="0.25">
      <c r="A322" s="47">
        <v>322</v>
      </c>
      <c r="B322" s="48">
        <v>1</v>
      </c>
      <c r="C322" s="49" t="s">
        <v>15</v>
      </c>
      <c r="D322" s="160">
        <v>45517</v>
      </c>
      <c r="E322" s="49" t="s">
        <v>603</v>
      </c>
      <c r="F322" s="70" t="s">
        <v>1571</v>
      </c>
      <c r="G322" s="70" t="s">
        <v>727</v>
      </c>
      <c r="H322" s="75">
        <v>1.5</v>
      </c>
      <c r="I322" s="70"/>
      <c r="J322" s="49" t="s">
        <v>134</v>
      </c>
      <c r="K322" s="166">
        <v>45517.240011574097</v>
      </c>
      <c r="L322" s="49" t="s">
        <v>135</v>
      </c>
      <c r="M322" s="50"/>
      <c r="N322" s="49" t="s">
        <v>135</v>
      </c>
      <c r="O322" s="49" t="s">
        <v>682</v>
      </c>
      <c r="P322" s="71"/>
    </row>
    <row r="323" spans="1:16" x14ac:dyDescent="0.25">
      <c r="A323" s="47">
        <v>323</v>
      </c>
      <c r="B323" s="48">
        <v>1</v>
      </c>
      <c r="C323" s="49" t="s">
        <v>15</v>
      </c>
      <c r="D323" s="160">
        <v>45517</v>
      </c>
      <c r="E323" s="49" t="s">
        <v>371</v>
      </c>
      <c r="F323" s="70" t="s">
        <v>1713</v>
      </c>
      <c r="G323" s="70" t="s">
        <v>728</v>
      </c>
      <c r="H323" s="75">
        <v>4.5</v>
      </c>
      <c r="I323" s="70"/>
      <c r="J323" s="49" t="s">
        <v>134</v>
      </c>
      <c r="K323" s="166">
        <v>45517.828854166699</v>
      </c>
      <c r="L323" s="49" t="s">
        <v>135</v>
      </c>
      <c r="M323" s="50"/>
      <c r="N323" s="49" t="s">
        <v>135</v>
      </c>
      <c r="O323" s="49" t="s">
        <v>682</v>
      </c>
      <c r="P323" s="71"/>
    </row>
    <row r="324" spans="1:16" x14ac:dyDescent="0.25">
      <c r="A324" s="47">
        <v>324</v>
      </c>
      <c r="B324" s="48">
        <v>1</v>
      </c>
      <c r="C324" s="49" t="s">
        <v>15</v>
      </c>
      <c r="D324" s="160">
        <v>45517</v>
      </c>
      <c r="E324" s="49" t="s">
        <v>396</v>
      </c>
      <c r="F324" s="70" t="s">
        <v>523</v>
      </c>
      <c r="G324" s="70" t="s">
        <v>729</v>
      </c>
      <c r="H324" s="75">
        <v>1.25</v>
      </c>
      <c r="I324" s="70"/>
      <c r="J324" s="49" t="s">
        <v>134</v>
      </c>
      <c r="K324" s="166">
        <v>45517.6080671296</v>
      </c>
      <c r="L324" s="49" t="s">
        <v>135</v>
      </c>
      <c r="M324" s="50"/>
      <c r="N324" s="49" t="s">
        <v>135</v>
      </c>
      <c r="O324" s="49" t="s">
        <v>682</v>
      </c>
      <c r="P324" s="71"/>
    </row>
    <row r="325" spans="1:16" x14ac:dyDescent="0.25">
      <c r="A325" s="47">
        <v>325</v>
      </c>
      <c r="B325" s="48">
        <v>1</v>
      </c>
      <c r="C325" s="49" t="s">
        <v>15</v>
      </c>
      <c r="D325" s="160">
        <v>45517</v>
      </c>
      <c r="E325" s="49" t="s">
        <v>730</v>
      </c>
      <c r="F325" s="70" t="s">
        <v>1805</v>
      </c>
      <c r="G325" s="70" t="s">
        <v>731</v>
      </c>
      <c r="H325" s="75">
        <v>0.75</v>
      </c>
      <c r="I325" s="70"/>
      <c r="J325" s="49" t="s">
        <v>134</v>
      </c>
      <c r="K325" s="166">
        <v>45534.492615740703</v>
      </c>
      <c r="L325" s="49" t="s">
        <v>135</v>
      </c>
      <c r="M325" s="50"/>
      <c r="N325" s="49" t="s">
        <v>134</v>
      </c>
      <c r="O325" s="49" t="s">
        <v>1513</v>
      </c>
      <c r="P325" s="71"/>
    </row>
    <row r="326" spans="1:16" x14ac:dyDescent="0.25">
      <c r="A326" s="47">
        <v>326</v>
      </c>
      <c r="B326" s="48">
        <v>1</v>
      </c>
      <c r="C326" s="49" t="s">
        <v>15</v>
      </c>
      <c r="D326" s="160">
        <v>45517</v>
      </c>
      <c r="E326" s="49" t="s">
        <v>374</v>
      </c>
      <c r="F326" s="70" t="s">
        <v>1024</v>
      </c>
      <c r="G326" s="70" t="s">
        <v>732</v>
      </c>
      <c r="H326" s="75">
        <v>0.75</v>
      </c>
      <c r="I326" s="70"/>
      <c r="J326" s="49" t="s">
        <v>134</v>
      </c>
      <c r="K326" s="166">
        <v>45517.597118055601</v>
      </c>
      <c r="L326" s="49" t="s">
        <v>135</v>
      </c>
      <c r="M326" s="50"/>
      <c r="N326" s="49" t="s">
        <v>135</v>
      </c>
      <c r="O326" s="49" t="s">
        <v>682</v>
      </c>
      <c r="P326" s="71"/>
    </row>
    <row r="327" spans="1:16" x14ac:dyDescent="0.25">
      <c r="A327" s="47">
        <v>327</v>
      </c>
      <c r="B327" s="48">
        <v>1</v>
      </c>
      <c r="C327" s="49" t="s">
        <v>15</v>
      </c>
      <c r="D327" s="160">
        <v>45517</v>
      </c>
      <c r="E327" s="49" t="s">
        <v>225</v>
      </c>
      <c r="F327" s="70" t="s">
        <v>1079</v>
      </c>
      <c r="G327" s="70" t="s">
        <v>733</v>
      </c>
      <c r="H327" s="75">
        <v>0.5</v>
      </c>
      <c r="I327" s="70"/>
      <c r="J327" s="49" t="s">
        <v>134</v>
      </c>
      <c r="K327" s="166">
        <v>45517.261608796303</v>
      </c>
      <c r="L327" s="49" t="s">
        <v>135</v>
      </c>
      <c r="M327" s="50"/>
      <c r="N327" s="49" t="s">
        <v>135</v>
      </c>
      <c r="O327" s="49" t="s">
        <v>682</v>
      </c>
      <c r="P327" s="71"/>
    </row>
    <row r="328" spans="1:16" x14ac:dyDescent="0.25">
      <c r="A328" s="47">
        <v>328</v>
      </c>
      <c r="B328" s="48">
        <v>1</v>
      </c>
      <c r="C328" s="49" t="s">
        <v>15</v>
      </c>
      <c r="D328" s="160">
        <v>45517</v>
      </c>
      <c r="E328" s="49" t="s">
        <v>222</v>
      </c>
      <c r="F328" s="70" t="s">
        <v>510</v>
      </c>
      <c r="G328" s="70" t="s">
        <v>734</v>
      </c>
      <c r="H328" s="75">
        <v>0.4</v>
      </c>
      <c r="I328" s="70"/>
      <c r="J328" s="49" t="s">
        <v>134</v>
      </c>
      <c r="K328" s="166">
        <v>45517.3494444444</v>
      </c>
      <c r="L328" s="49" t="s">
        <v>135</v>
      </c>
      <c r="M328" s="50"/>
      <c r="N328" s="49" t="s">
        <v>135</v>
      </c>
      <c r="O328" s="49" t="s">
        <v>682</v>
      </c>
      <c r="P328" s="71"/>
    </row>
    <row r="329" spans="1:16" x14ac:dyDescent="0.25">
      <c r="A329" s="47">
        <v>329</v>
      </c>
      <c r="B329" s="48">
        <v>1</v>
      </c>
      <c r="C329" s="49" t="s">
        <v>15</v>
      </c>
      <c r="D329" s="160">
        <v>45517</v>
      </c>
      <c r="E329" s="49" t="s">
        <v>608</v>
      </c>
      <c r="F329" s="70" t="s">
        <v>652</v>
      </c>
      <c r="G329" s="70" t="s">
        <v>735</v>
      </c>
      <c r="H329" s="75">
        <v>0.75</v>
      </c>
      <c r="I329" s="70"/>
      <c r="J329" s="49" t="s">
        <v>134</v>
      </c>
      <c r="K329" s="166">
        <v>45517.693865740701</v>
      </c>
      <c r="L329" s="49" t="s">
        <v>135</v>
      </c>
      <c r="M329" s="50"/>
      <c r="N329" s="49" t="s">
        <v>135</v>
      </c>
      <c r="O329" s="49" t="s">
        <v>682</v>
      </c>
      <c r="P329" s="71"/>
    </row>
    <row r="330" spans="1:16" x14ac:dyDescent="0.25">
      <c r="A330" s="47">
        <v>330</v>
      </c>
      <c r="B330" s="48">
        <v>1</v>
      </c>
      <c r="C330" s="49" t="s">
        <v>15</v>
      </c>
      <c r="D330" s="160">
        <v>45517</v>
      </c>
      <c r="E330" s="49" t="s">
        <v>388</v>
      </c>
      <c r="F330" s="70" t="s">
        <v>1012</v>
      </c>
      <c r="G330" s="70" t="s">
        <v>736</v>
      </c>
      <c r="H330" s="75">
        <v>6</v>
      </c>
      <c r="I330" s="70"/>
      <c r="J330" s="49" t="s">
        <v>134</v>
      </c>
      <c r="K330" s="166">
        <v>45517.504976851902</v>
      </c>
      <c r="L330" s="49" t="s">
        <v>135</v>
      </c>
      <c r="M330" s="50"/>
      <c r="N330" s="49" t="s">
        <v>135</v>
      </c>
      <c r="O330" s="49" t="s">
        <v>682</v>
      </c>
      <c r="P330" s="71"/>
    </row>
    <row r="331" spans="1:16" x14ac:dyDescent="0.25">
      <c r="A331" s="47">
        <v>331</v>
      </c>
      <c r="B331" s="48">
        <v>1</v>
      </c>
      <c r="C331" s="49" t="s">
        <v>15</v>
      </c>
      <c r="D331" s="160">
        <v>45517</v>
      </c>
      <c r="E331" s="49" t="s">
        <v>687</v>
      </c>
      <c r="F331" s="70" t="s">
        <v>1804</v>
      </c>
      <c r="G331" s="70" t="s">
        <v>737</v>
      </c>
      <c r="H331" s="75">
        <v>0.75</v>
      </c>
      <c r="I331" s="70"/>
      <c r="J331" s="49" t="s">
        <v>134</v>
      </c>
      <c r="K331" s="166">
        <v>45517.534039351798</v>
      </c>
      <c r="L331" s="49" t="s">
        <v>135</v>
      </c>
      <c r="M331" s="50"/>
      <c r="N331" s="49" t="s">
        <v>135</v>
      </c>
      <c r="O331" s="49" t="s">
        <v>682</v>
      </c>
      <c r="P331" s="71"/>
    </row>
    <row r="332" spans="1:16" x14ac:dyDescent="0.25">
      <c r="A332" s="47">
        <v>332</v>
      </c>
      <c r="B332" s="48">
        <v>1</v>
      </c>
      <c r="C332" s="49" t="s">
        <v>15</v>
      </c>
      <c r="D332" s="160">
        <v>45517</v>
      </c>
      <c r="E332" s="49" t="s">
        <v>609</v>
      </c>
      <c r="F332" s="70" t="s">
        <v>653</v>
      </c>
      <c r="G332" s="70" t="s">
        <v>738</v>
      </c>
      <c r="H332" s="75">
        <v>0.5</v>
      </c>
      <c r="I332" s="70"/>
      <c r="J332" s="49" t="s">
        <v>134</v>
      </c>
      <c r="K332" s="166">
        <v>45517.536712963003</v>
      </c>
      <c r="L332" s="49" t="s">
        <v>134</v>
      </c>
      <c r="M332" s="50">
        <v>45539.682418981502</v>
      </c>
      <c r="N332" s="49" t="s">
        <v>135</v>
      </c>
      <c r="O332" s="49" t="s">
        <v>1876</v>
      </c>
      <c r="P332" s="71" t="s">
        <v>1877</v>
      </c>
    </row>
    <row r="333" spans="1:16" x14ac:dyDescent="0.25">
      <c r="A333" s="47">
        <v>333</v>
      </c>
      <c r="B333" s="48">
        <v>1</v>
      </c>
      <c r="C333" s="49" t="s">
        <v>15</v>
      </c>
      <c r="D333" s="160">
        <v>45517</v>
      </c>
      <c r="E333" s="49" t="s">
        <v>374</v>
      </c>
      <c r="F333" s="70" t="s">
        <v>1024</v>
      </c>
      <c r="G333" s="70" t="s">
        <v>739</v>
      </c>
      <c r="H333" s="75">
        <v>4</v>
      </c>
      <c r="I333" s="70"/>
      <c r="J333" s="49" t="s">
        <v>134</v>
      </c>
      <c r="K333" s="166">
        <v>45517.710416666698</v>
      </c>
      <c r="L333" s="49" t="s">
        <v>135</v>
      </c>
      <c r="M333" s="50"/>
      <c r="N333" s="49" t="s">
        <v>135</v>
      </c>
      <c r="O333" s="49" t="s">
        <v>682</v>
      </c>
      <c r="P333" s="71"/>
    </row>
    <row r="334" spans="1:16" x14ac:dyDescent="0.25">
      <c r="A334" s="47">
        <v>334</v>
      </c>
      <c r="B334" s="48">
        <v>1</v>
      </c>
      <c r="C334" s="49" t="s">
        <v>15</v>
      </c>
      <c r="D334" s="160">
        <v>45517</v>
      </c>
      <c r="E334" s="49" t="s">
        <v>607</v>
      </c>
      <c r="F334" s="70" t="s">
        <v>1806</v>
      </c>
      <c r="G334" s="70" t="s">
        <v>740</v>
      </c>
      <c r="H334" s="75">
        <v>0.4</v>
      </c>
      <c r="I334" s="70"/>
      <c r="J334" s="49" t="s">
        <v>134</v>
      </c>
      <c r="K334" s="166">
        <v>45517.602766203701</v>
      </c>
      <c r="L334" s="49" t="s">
        <v>135</v>
      </c>
      <c r="M334" s="50"/>
      <c r="N334" s="49" t="s">
        <v>135</v>
      </c>
      <c r="O334" s="49" t="s">
        <v>682</v>
      </c>
      <c r="P334" s="71"/>
    </row>
    <row r="335" spans="1:16" x14ac:dyDescent="0.25">
      <c r="A335" s="47">
        <v>335</v>
      </c>
      <c r="B335" s="48">
        <v>1</v>
      </c>
      <c r="C335" s="49" t="s">
        <v>15</v>
      </c>
      <c r="D335" s="160">
        <v>45517</v>
      </c>
      <c r="E335" s="49" t="s">
        <v>385</v>
      </c>
      <c r="F335" s="70" t="s">
        <v>1568</v>
      </c>
      <c r="G335" s="70" t="s">
        <v>741</v>
      </c>
      <c r="H335" s="75">
        <v>0.4</v>
      </c>
      <c r="I335" s="70"/>
      <c r="J335" s="49" t="s">
        <v>134</v>
      </c>
      <c r="K335" s="166">
        <v>45534.482037037</v>
      </c>
      <c r="L335" s="49" t="s">
        <v>135</v>
      </c>
      <c r="M335" s="50"/>
      <c r="N335" s="49" t="s">
        <v>134</v>
      </c>
      <c r="O335" s="49" t="s">
        <v>1513</v>
      </c>
      <c r="P335" s="71"/>
    </row>
    <row r="336" spans="1:16" x14ac:dyDescent="0.25">
      <c r="A336" s="47">
        <v>336</v>
      </c>
      <c r="B336" s="48">
        <v>1</v>
      </c>
      <c r="C336" s="49" t="s">
        <v>15</v>
      </c>
      <c r="D336" s="160">
        <v>45517</v>
      </c>
      <c r="E336" s="49" t="s">
        <v>295</v>
      </c>
      <c r="F336" s="70" t="s">
        <v>1744</v>
      </c>
      <c r="G336" s="70" t="s">
        <v>742</v>
      </c>
      <c r="H336" s="75">
        <v>0.4</v>
      </c>
      <c r="I336" s="70"/>
      <c r="J336" s="49" t="s">
        <v>134</v>
      </c>
      <c r="K336" s="166">
        <v>45517.6319097222</v>
      </c>
      <c r="L336" s="49" t="s">
        <v>135</v>
      </c>
      <c r="M336" s="50"/>
      <c r="N336" s="49" t="s">
        <v>135</v>
      </c>
      <c r="O336" s="49" t="s">
        <v>682</v>
      </c>
      <c r="P336" s="71"/>
    </row>
    <row r="337" spans="1:16" x14ac:dyDescent="0.25">
      <c r="A337" s="47">
        <v>337</v>
      </c>
      <c r="B337" s="48">
        <v>1</v>
      </c>
      <c r="C337" s="49" t="s">
        <v>15</v>
      </c>
      <c r="D337" s="160">
        <v>45517</v>
      </c>
      <c r="E337" s="49" t="s">
        <v>617</v>
      </c>
      <c r="F337" s="70" t="s">
        <v>1095</v>
      </c>
      <c r="G337" s="70" t="s">
        <v>743</v>
      </c>
      <c r="H337" s="75">
        <v>0.5</v>
      </c>
      <c r="I337" s="70"/>
      <c r="J337" s="49" t="s">
        <v>134</v>
      </c>
      <c r="K337" s="166">
        <v>45517.6421990741</v>
      </c>
      <c r="L337" s="49" t="s">
        <v>135</v>
      </c>
      <c r="M337" s="50"/>
      <c r="N337" s="49" t="s">
        <v>135</v>
      </c>
      <c r="O337" s="49" t="s">
        <v>682</v>
      </c>
      <c r="P337" s="71"/>
    </row>
    <row r="338" spans="1:16" x14ac:dyDescent="0.25">
      <c r="A338" s="47">
        <v>338</v>
      </c>
      <c r="B338" s="48">
        <v>1</v>
      </c>
      <c r="C338" s="49" t="s">
        <v>15</v>
      </c>
      <c r="D338" s="160">
        <v>45517</v>
      </c>
      <c r="E338" s="49" t="s">
        <v>292</v>
      </c>
      <c r="F338" s="70" t="s">
        <v>517</v>
      </c>
      <c r="G338" s="70" t="s">
        <v>744</v>
      </c>
      <c r="H338" s="75">
        <v>0.4</v>
      </c>
      <c r="I338" s="70"/>
      <c r="J338" s="49" t="s">
        <v>134</v>
      </c>
      <c r="K338" s="166">
        <v>45517.648599537002</v>
      </c>
      <c r="L338" s="49" t="s">
        <v>135</v>
      </c>
      <c r="M338" s="50"/>
      <c r="N338" s="49" t="s">
        <v>135</v>
      </c>
      <c r="O338" s="49" t="s">
        <v>682</v>
      </c>
      <c r="P338" s="71"/>
    </row>
    <row r="339" spans="1:16" x14ac:dyDescent="0.25">
      <c r="A339" s="47">
        <v>339</v>
      </c>
      <c r="B339" s="48">
        <v>1</v>
      </c>
      <c r="C339" s="49" t="s">
        <v>15</v>
      </c>
      <c r="D339" s="160">
        <v>45517</v>
      </c>
      <c r="E339" s="49" t="s">
        <v>745</v>
      </c>
      <c r="F339" s="70" t="s">
        <v>746</v>
      </c>
      <c r="G339" s="70" t="s">
        <v>747</v>
      </c>
      <c r="H339" s="75">
        <v>0.5</v>
      </c>
      <c r="I339" s="70"/>
      <c r="J339" s="49" t="s">
        <v>134</v>
      </c>
      <c r="K339" s="166">
        <v>45517.688136574099</v>
      </c>
      <c r="L339" s="49" t="s">
        <v>135</v>
      </c>
      <c r="M339" s="50"/>
      <c r="N339" s="49" t="s">
        <v>135</v>
      </c>
      <c r="O339" s="49" t="s">
        <v>682</v>
      </c>
      <c r="P339" s="71"/>
    </row>
    <row r="340" spans="1:16" x14ac:dyDescent="0.25">
      <c r="A340" s="47">
        <v>340</v>
      </c>
      <c r="B340" s="48">
        <v>1</v>
      </c>
      <c r="C340" s="49" t="s">
        <v>15</v>
      </c>
      <c r="D340" s="160">
        <v>45517</v>
      </c>
      <c r="E340" s="49" t="s">
        <v>720</v>
      </c>
      <c r="F340" s="70" t="s">
        <v>1096</v>
      </c>
      <c r="G340" s="70" t="s">
        <v>748</v>
      </c>
      <c r="H340" s="75">
        <v>0.75</v>
      </c>
      <c r="I340" s="70"/>
      <c r="J340" s="49" t="s">
        <v>134</v>
      </c>
      <c r="K340" s="166">
        <v>45517.706342592603</v>
      </c>
      <c r="L340" s="49" t="s">
        <v>135</v>
      </c>
      <c r="M340" s="50"/>
      <c r="N340" s="49" t="s">
        <v>135</v>
      </c>
      <c r="O340" s="49" t="s">
        <v>682</v>
      </c>
      <c r="P340" s="71"/>
    </row>
    <row r="341" spans="1:16" x14ac:dyDescent="0.25">
      <c r="A341" s="47">
        <v>341</v>
      </c>
      <c r="B341" s="48">
        <v>1</v>
      </c>
      <c r="C341" s="49" t="s">
        <v>15</v>
      </c>
      <c r="D341" s="160">
        <v>45517</v>
      </c>
      <c r="E341" s="49" t="s">
        <v>409</v>
      </c>
      <c r="F341" s="70" t="s">
        <v>524</v>
      </c>
      <c r="G341" s="70" t="s">
        <v>749</v>
      </c>
      <c r="H341" s="75">
        <v>0.5</v>
      </c>
      <c r="I341" s="70"/>
      <c r="J341" s="49" t="s">
        <v>134</v>
      </c>
      <c r="K341" s="166">
        <v>45517.706770833298</v>
      </c>
      <c r="L341" s="49" t="s">
        <v>135</v>
      </c>
      <c r="M341" s="50"/>
      <c r="N341" s="49" t="s">
        <v>135</v>
      </c>
      <c r="O341" s="49" t="s">
        <v>682</v>
      </c>
      <c r="P341" s="71"/>
    </row>
    <row r="342" spans="1:16" x14ac:dyDescent="0.25">
      <c r="A342" s="51">
        <v>342</v>
      </c>
      <c r="B342" s="52">
        <v>1</v>
      </c>
      <c r="C342" s="53" t="s">
        <v>15</v>
      </c>
      <c r="D342" s="161">
        <v>45517</v>
      </c>
      <c r="E342" s="53" t="s">
        <v>546</v>
      </c>
      <c r="F342" s="72" t="s">
        <v>1593</v>
      </c>
      <c r="G342" s="72" t="s">
        <v>750</v>
      </c>
      <c r="H342" s="76">
        <v>2.5</v>
      </c>
      <c r="I342" s="72"/>
      <c r="J342" s="53" t="s">
        <v>134</v>
      </c>
      <c r="K342" s="166">
        <v>45517.763483796298</v>
      </c>
      <c r="L342" s="53" t="s">
        <v>135</v>
      </c>
      <c r="M342" s="54"/>
      <c r="N342" s="53" t="s">
        <v>135</v>
      </c>
      <c r="O342" s="53" t="s">
        <v>682</v>
      </c>
      <c r="P342" s="73"/>
    </row>
    <row r="343" spans="1:16" x14ac:dyDescent="0.25">
      <c r="A343" s="47">
        <v>343</v>
      </c>
      <c r="B343" s="48">
        <v>3</v>
      </c>
      <c r="C343" s="49" t="s">
        <v>132</v>
      </c>
      <c r="D343" s="160">
        <v>45509</v>
      </c>
      <c r="E343" s="49" t="s">
        <v>144</v>
      </c>
      <c r="F343" s="70" t="s">
        <v>498</v>
      </c>
      <c r="G343" s="70" t="s">
        <v>751</v>
      </c>
      <c r="H343" s="75">
        <v>1.25</v>
      </c>
      <c r="I343" s="70" t="s">
        <v>752</v>
      </c>
      <c r="J343" s="49" t="s">
        <v>134</v>
      </c>
      <c r="K343" s="166">
        <v>45518.349085648202</v>
      </c>
      <c r="L343" s="49" t="s">
        <v>134</v>
      </c>
      <c r="M343" s="50">
        <v>45520</v>
      </c>
      <c r="N343" s="49" t="s">
        <v>135</v>
      </c>
      <c r="O343" s="49" t="s">
        <v>937</v>
      </c>
      <c r="P343" s="71" t="s">
        <v>947</v>
      </c>
    </row>
    <row r="344" spans="1:16" x14ac:dyDescent="0.25">
      <c r="A344" s="47">
        <v>344</v>
      </c>
      <c r="B344" s="48">
        <v>3</v>
      </c>
      <c r="C344" s="49" t="s">
        <v>132</v>
      </c>
      <c r="D344" s="160">
        <v>45509</v>
      </c>
      <c r="E344" s="49" t="s">
        <v>32</v>
      </c>
      <c r="F344" s="70" t="s">
        <v>502</v>
      </c>
      <c r="G344" s="70" t="s">
        <v>754</v>
      </c>
      <c r="H344" s="75">
        <v>0.5</v>
      </c>
      <c r="I344" s="70" t="s">
        <v>752</v>
      </c>
      <c r="J344" s="49" t="s">
        <v>134</v>
      </c>
      <c r="K344" s="166">
        <v>45518.349085648202</v>
      </c>
      <c r="L344" s="49" t="s">
        <v>135</v>
      </c>
      <c r="M344" s="50" t="s">
        <v>752</v>
      </c>
      <c r="N344" s="49" t="s">
        <v>135</v>
      </c>
      <c r="O344" s="49" t="s">
        <v>753</v>
      </c>
      <c r="P344" s="71" t="s">
        <v>752</v>
      </c>
    </row>
    <row r="345" spans="1:16" x14ac:dyDescent="0.25">
      <c r="A345" s="47">
        <v>345</v>
      </c>
      <c r="B345" s="48">
        <v>3</v>
      </c>
      <c r="C345" s="49" t="s">
        <v>132</v>
      </c>
      <c r="D345" s="160">
        <v>45510</v>
      </c>
      <c r="E345" s="49" t="s">
        <v>144</v>
      </c>
      <c r="F345" s="70" t="s">
        <v>498</v>
      </c>
      <c r="G345" s="70" t="s">
        <v>755</v>
      </c>
      <c r="H345" s="75">
        <v>0.25</v>
      </c>
      <c r="I345" s="70" t="s">
        <v>752</v>
      </c>
      <c r="J345" s="49" t="s">
        <v>134</v>
      </c>
      <c r="K345" s="166">
        <v>45518.349085648202</v>
      </c>
      <c r="L345" s="49" t="s">
        <v>134</v>
      </c>
      <c r="M345" s="50">
        <v>45520</v>
      </c>
      <c r="N345" s="49" t="s">
        <v>135</v>
      </c>
      <c r="O345" s="49" t="s">
        <v>937</v>
      </c>
      <c r="P345" s="71" t="s">
        <v>947</v>
      </c>
    </row>
    <row r="346" spans="1:16" x14ac:dyDescent="0.25">
      <c r="A346" s="47">
        <v>346</v>
      </c>
      <c r="B346" s="48">
        <v>3</v>
      </c>
      <c r="C346" s="49" t="s">
        <v>132</v>
      </c>
      <c r="D346" s="160">
        <v>45510</v>
      </c>
      <c r="E346" s="49" t="s">
        <v>756</v>
      </c>
      <c r="F346" s="70" t="s">
        <v>139</v>
      </c>
      <c r="G346" s="70" t="s">
        <v>757</v>
      </c>
      <c r="H346" s="75">
        <v>0.25</v>
      </c>
      <c r="I346" s="70" t="s">
        <v>752</v>
      </c>
      <c r="J346" s="49" t="s">
        <v>134</v>
      </c>
      <c r="K346" s="166">
        <v>45518.349085648202</v>
      </c>
      <c r="L346" s="49" t="s">
        <v>135</v>
      </c>
      <c r="M346" s="50" t="s">
        <v>752</v>
      </c>
      <c r="N346" s="49" t="s">
        <v>135</v>
      </c>
      <c r="O346" s="49" t="s">
        <v>753</v>
      </c>
      <c r="P346" s="71" t="s">
        <v>752</v>
      </c>
    </row>
    <row r="347" spans="1:16" x14ac:dyDescent="0.25">
      <c r="A347" s="47">
        <v>347</v>
      </c>
      <c r="B347" s="48">
        <v>3</v>
      </c>
      <c r="C347" s="49" t="s">
        <v>132</v>
      </c>
      <c r="D347" s="160">
        <v>45510</v>
      </c>
      <c r="E347" s="49" t="s">
        <v>150</v>
      </c>
      <c r="F347" s="70" t="s">
        <v>1565</v>
      </c>
      <c r="G347" s="70" t="s">
        <v>758</v>
      </c>
      <c r="H347" s="75">
        <v>5</v>
      </c>
      <c r="I347" s="70" t="s">
        <v>752</v>
      </c>
      <c r="J347" s="49" t="s">
        <v>134</v>
      </c>
      <c r="K347" s="166">
        <v>45518.349085648202</v>
      </c>
      <c r="L347" s="49" t="s">
        <v>135</v>
      </c>
      <c r="M347" s="50" t="s">
        <v>752</v>
      </c>
      <c r="N347" s="49" t="s">
        <v>135</v>
      </c>
      <c r="O347" s="49" t="s">
        <v>753</v>
      </c>
      <c r="P347" s="71" t="s">
        <v>752</v>
      </c>
    </row>
    <row r="348" spans="1:16" x14ac:dyDescent="0.25">
      <c r="A348" s="47">
        <v>348</v>
      </c>
      <c r="B348" s="48">
        <v>3</v>
      </c>
      <c r="C348" s="49" t="s">
        <v>132</v>
      </c>
      <c r="D348" s="160">
        <v>45511</v>
      </c>
      <c r="E348" s="49" t="s">
        <v>759</v>
      </c>
      <c r="F348" s="70" t="s">
        <v>1807</v>
      </c>
      <c r="G348" s="70" t="s">
        <v>760</v>
      </c>
      <c r="H348" s="75">
        <v>1</v>
      </c>
      <c r="I348" s="70" t="s">
        <v>752</v>
      </c>
      <c r="J348" s="49" t="s">
        <v>134</v>
      </c>
      <c r="K348" s="166">
        <v>45534.5563541667</v>
      </c>
      <c r="L348" s="49" t="s">
        <v>135</v>
      </c>
      <c r="M348" s="50"/>
      <c r="N348" s="49" t="s">
        <v>134</v>
      </c>
      <c r="O348" s="49" t="s">
        <v>1513</v>
      </c>
      <c r="P348" s="71"/>
    </row>
    <row r="349" spans="1:16" x14ac:dyDescent="0.25">
      <c r="A349" s="47">
        <v>349</v>
      </c>
      <c r="B349" s="48">
        <v>3</v>
      </c>
      <c r="C349" s="49" t="s">
        <v>132</v>
      </c>
      <c r="D349" s="160">
        <v>45511</v>
      </c>
      <c r="E349" s="49" t="s">
        <v>761</v>
      </c>
      <c r="F349" s="70" t="s">
        <v>762</v>
      </c>
      <c r="G349" s="70" t="s">
        <v>763</v>
      </c>
      <c r="H349" s="75">
        <v>0.5</v>
      </c>
      <c r="I349" s="70" t="s">
        <v>752</v>
      </c>
      <c r="J349" s="49" t="s">
        <v>134</v>
      </c>
      <c r="K349" s="166">
        <v>45518.349085648202</v>
      </c>
      <c r="L349" s="49" t="s">
        <v>135</v>
      </c>
      <c r="M349" s="50" t="s">
        <v>752</v>
      </c>
      <c r="N349" s="49" t="s">
        <v>135</v>
      </c>
      <c r="O349" s="49" t="s">
        <v>753</v>
      </c>
      <c r="P349" s="71" t="s">
        <v>752</v>
      </c>
    </row>
    <row r="350" spans="1:16" x14ac:dyDescent="0.25">
      <c r="A350" s="47">
        <v>350</v>
      </c>
      <c r="B350" s="48">
        <v>3</v>
      </c>
      <c r="C350" s="49" t="s">
        <v>132</v>
      </c>
      <c r="D350" s="160">
        <v>45511</v>
      </c>
      <c r="E350" s="49" t="s">
        <v>150</v>
      </c>
      <c r="F350" s="70" t="s">
        <v>1565</v>
      </c>
      <c r="G350" s="70" t="s">
        <v>758</v>
      </c>
      <c r="H350" s="75">
        <v>3.5</v>
      </c>
      <c r="I350" s="70" t="s">
        <v>752</v>
      </c>
      <c r="J350" s="49" t="s">
        <v>134</v>
      </c>
      <c r="K350" s="166">
        <v>45518.349085648202</v>
      </c>
      <c r="L350" s="49" t="s">
        <v>135</v>
      </c>
      <c r="M350" s="50" t="s">
        <v>752</v>
      </c>
      <c r="N350" s="49" t="s">
        <v>135</v>
      </c>
      <c r="O350" s="49" t="s">
        <v>753</v>
      </c>
      <c r="P350" s="71" t="s">
        <v>752</v>
      </c>
    </row>
    <row r="351" spans="1:16" x14ac:dyDescent="0.25">
      <c r="A351" s="47">
        <v>351</v>
      </c>
      <c r="B351" s="48">
        <v>3</v>
      </c>
      <c r="C351" s="49" t="s">
        <v>132</v>
      </c>
      <c r="D351" s="160">
        <v>45511</v>
      </c>
      <c r="E351" s="49" t="s">
        <v>150</v>
      </c>
      <c r="F351" s="70" t="s">
        <v>1565</v>
      </c>
      <c r="G351" s="70" t="s">
        <v>764</v>
      </c>
      <c r="H351" s="75">
        <v>3</v>
      </c>
      <c r="I351" s="70" t="s">
        <v>752</v>
      </c>
      <c r="J351" s="49" t="s">
        <v>134</v>
      </c>
      <c r="K351" s="166">
        <v>45518.349085648202</v>
      </c>
      <c r="L351" s="49" t="s">
        <v>135</v>
      </c>
      <c r="M351" s="50" t="s">
        <v>752</v>
      </c>
      <c r="N351" s="49" t="s">
        <v>135</v>
      </c>
      <c r="O351" s="49" t="s">
        <v>753</v>
      </c>
      <c r="P351" s="71" t="s">
        <v>752</v>
      </c>
    </row>
    <row r="352" spans="1:16" x14ac:dyDescent="0.25">
      <c r="A352" s="47">
        <v>352</v>
      </c>
      <c r="B352" s="48">
        <v>3</v>
      </c>
      <c r="C352" s="49" t="s">
        <v>132</v>
      </c>
      <c r="D352" s="160">
        <v>45512</v>
      </c>
      <c r="E352" s="49" t="s">
        <v>156</v>
      </c>
      <c r="F352" s="70" t="s">
        <v>500</v>
      </c>
      <c r="G352" s="70" t="s">
        <v>755</v>
      </c>
      <c r="H352" s="75">
        <v>0.5</v>
      </c>
      <c r="I352" s="70" t="s">
        <v>752</v>
      </c>
      <c r="J352" s="49" t="s">
        <v>134</v>
      </c>
      <c r="K352" s="166">
        <v>45518.349085648202</v>
      </c>
      <c r="L352" s="49" t="s">
        <v>135</v>
      </c>
      <c r="M352" s="50" t="s">
        <v>752</v>
      </c>
      <c r="N352" s="49" t="s">
        <v>135</v>
      </c>
      <c r="O352" s="49" t="s">
        <v>753</v>
      </c>
      <c r="P352" s="71" t="s">
        <v>752</v>
      </c>
    </row>
    <row r="353" spans="1:16" x14ac:dyDescent="0.25">
      <c r="A353" s="47">
        <v>353</v>
      </c>
      <c r="B353" s="48">
        <v>3</v>
      </c>
      <c r="C353" s="49" t="s">
        <v>132</v>
      </c>
      <c r="D353" s="160">
        <v>45512</v>
      </c>
      <c r="E353" s="49" t="s">
        <v>150</v>
      </c>
      <c r="F353" s="70" t="s">
        <v>1565</v>
      </c>
      <c r="G353" s="70" t="s">
        <v>765</v>
      </c>
      <c r="H353" s="75">
        <v>1</v>
      </c>
      <c r="I353" s="70" t="s">
        <v>752</v>
      </c>
      <c r="J353" s="49" t="s">
        <v>134</v>
      </c>
      <c r="K353" s="166">
        <v>45518.349085648202</v>
      </c>
      <c r="L353" s="49" t="s">
        <v>135</v>
      </c>
      <c r="M353" s="50" t="s">
        <v>752</v>
      </c>
      <c r="N353" s="49" t="s">
        <v>135</v>
      </c>
      <c r="O353" s="49" t="s">
        <v>753</v>
      </c>
      <c r="P353" s="71" t="s">
        <v>752</v>
      </c>
    </row>
    <row r="354" spans="1:16" x14ac:dyDescent="0.25">
      <c r="A354" s="47">
        <v>354</v>
      </c>
      <c r="B354" s="48">
        <v>1</v>
      </c>
      <c r="C354" s="49" t="s">
        <v>15</v>
      </c>
      <c r="D354" s="160">
        <v>45508</v>
      </c>
      <c r="E354" s="49" t="s">
        <v>378</v>
      </c>
      <c r="F354" s="70" t="s">
        <v>1602</v>
      </c>
      <c r="G354" s="70" t="s">
        <v>766</v>
      </c>
      <c r="H354" s="75">
        <v>1</v>
      </c>
      <c r="I354" s="70" t="s">
        <v>752</v>
      </c>
      <c r="J354" s="49" t="s">
        <v>134</v>
      </c>
      <c r="K354" s="166">
        <v>45518.349085648202</v>
      </c>
      <c r="L354" s="49" t="s">
        <v>135</v>
      </c>
      <c r="M354" s="50" t="s">
        <v>752</v>
      </c>
      <c r="N354" s="49" t="s">
        <v>135</v>
      </c>
      <c r="O354" s="49" t="s">
        <v>753</v>
      </c>
      <c r="P354" s="71" t="s">
        <v>752</v>
      </c>
    </row>
    <row r="355" spans="1:16" x14ac:dyDescent="0.25">
      <c r="A355" s="47">
        <v>355</v>
      </c>
      <c r="B355" s="48">
        <v>1</v>
      </c>
      <c r="C355" s="49" t="s">
        <v>15</v>
      </c>
      <c r="D355" s="160">
        <v>45508</v>
      </c>
      <c r="E355" s="49" t="s">
        <v>156</v>
      </c>
      <c r="F355" s="70" t="s">
        <v>500</v>
      </c>
      <c r="G355" s="70" t="s">
        <v>767</v>
      </c>
      <c r="H355" s="75">
        <v>1</v>
      </c>
      <c r="I355" s="70" t="s">
        <v>752</v>
      </c>
      <c r="J355" s="49" t="s">
        <v>134</v>
      </c>
      <c r="K355" s="166">
        <v>45518.349085648202</v>
      </c>
      <c r="L355" s="49" t="s">
        <v>135</v>
      </c>
      <c r="M355" s="50" t="s">
        <v>752</v>
      </c>
      <c r="N355" s="49" t="s">
        <v>135</v>
      </c>
      <c r="O355" s="49" t="s">
        <v>753</v>
      </c>
      <c r="P355" s="71" t="s">
        <v>752</v>
      </c>
    </row>
    <row r="356" spans="1:16" x14ac:dyDescent="0.25">
      <c r="A356" s="47">
        <v>356</v>
      </c>
      <c r="B356" s="48">
        <v>1</v>
      </c>
      <c r="C356" s="49" t="s">
        <v>15</v>
      </c>
      <c r="D356" s="160">
        <v>45508</v>
      </c>
      <c r="E356" s="49" t="s">
        <v>687</v>
      </c>
      <c r="F356" s="70" t="s">
        <v>1804</v>
      </c>
      <c r="G356" s="70" t="s">
        <v>768</v>
      </c>
      <c r="H356" s="75">
        <v>1</v>
      </c>
      <c r="I356" s="70" t="s">
        <v>752</v>
      </c>
      <c r="J356" s="49" t="s">
        <v>134</v>
      </c>
      <c r="K356" s="166">
        <v>45518.349085648202</v>
      </c>
      <c r="L356" s="49" t="s">
        <v>135</v>
      </c>
      <c r="M356" s="50" t="s">
        <v>752</v>
      </c>
      <c r="N356" s="49" t="s">
        <v>135</v>
      </c>
      <c r="O356" s="49" t="s">
        <v>753</v>
      </c>
      <c r="P356" s="71" t="s">
        <v>752</v>
      </c>
    </row>
    <row r="357" spans="1:16" x14ac:dyDescent="0.25">
      <c r="A357" s="47">
        <v>357</v>
      </c>
      <c r="B357" s="48">
        <v>1</v>
      </c>
      <c r="C357" s="49" t="s">
        <v>15</v>
      </c>
      <c r="D357" s="160">
        <v>45508</v>
      </c>
      <c r="E357" s="49" t="s">
        <v>608</v>
      </c>
      <c r="F357" s="70" t="s">
        <v>652</v>
      </c>
      <c r="G357" s="70" t="s">
        <v>769</v>
      </c>
      <c r="H357" s="75">
        <v>0.4</v>
      </c>
      <c r="I357" s="70" t="s">
        <v>752</v>
      </c>
      <c r="J357" s="49" t="s">
        <v>134</v>
      </c>
      <c r="K357" s="166">
        <v>45518.349085648202</v>
      </c>
      <c r="L357" s="49" t="s">
        <v>135</v>
      </c>
      <c r="M357" s="50" t="s">
        <v>752</v>
      </c>
      <c r="N357" s="49" t="s">
        <v>135</v>
      </c>
      <c r="O357" s="49" t="s">
        <v>753</v>
      </c>
      <c r="P357" s="71" t="s">
        <v>752</v>
      </c>
    </row>
    <row r="358" spans="1:16" x14ac:dyDescent="0.25">
      <c r="A358" s="47">
        <v>358</v>
      </c>
      <c r="B358" s="48">
        <v>1</v>
      </c>
      <c r="C358" s="49" t="s">
        <v>15</v>
      </c>
      <c r="D358" s="160">
        <v>45508</v>
      </c>
      <c r="E358" s="49" t="s">
        <v>189</v>
      </c>
      <c r="F358" s="70" t="s">
        <v>506</v>
      </c>
      <c r="G358" s="70" t="s">
        <v>309</v>
      </c>
      <c r="H358" s="75">
        <v>0.25</v>
      </c>
      <c r="I358" s="70" t="s">
        <v>752</v>
      </c>
      <c r="J358" s="49" t="s">
        <v>134</v>
      </c>
      <c r="K358" s="166">
        <v>45518.349085648202</v>
      </c>
      <c r="L358" s="49" t="s">
        <v>135</v>
      </c>
      <c r="M358" s="50" t="s">
        <v>752</v>
      </c>
      <c r="N358" s="49" t="s">
        <v>135</v>
      </c>
      <c r="O358" s="49" t="s">
        <v>753</v>
      </c>
      <c r="P358" s="71" t="s">
        <v>752</v>
      </c>
    </row>
    <row r="359" spans="1:16" x14ac:dyDescent="0.25">
      <c r="A359" s="47">
        <v>359</v>
      </c>
      <c r="B359" s="48">
        <v>1</v>
      </c>
      <c r="C359" s="49" t="s">
        <v>15</v>
      </c>
      <c r="D359" s="160">
        <v>45508</v>
      </c>
      <c r="E359" s="49" t="s">
        <v>232</v>
      </c>
      <c r="F359" s="70" t="s">
        <v>1080</v>
      </c>
      <c r="G359" s="70" t="s">
        <v>770</v>
      </c>
      <c r="H359" s="75">
        <v>4</v>
      </c>
      <c r="I359" s="70" t="s">
        <v>752</v>
      </c>
      <c r="J359" s="49" t="s">
        <v>134</v>
      </c>
      <c r="K359" s="166">
        <v>45518.349085648202</v>
      </c>
      <c r="L359" s="49" t="s">
        <v>135</v>
      </c>
      <c r="M359" s="50" t="s">
        <v>752</v>
      </c>
      <c r="N359" s="49" t="s">
        <v>135</v>
      </c>
      <c r="O359" s="49" t="s">
        <v>753</v>
      </c>
      <c r="P359" s="71" t="s">
        <v>752</v>
      </c>
    </row>
    <row r="360" spans="1:16" x14ac:dyDescent="0.25">
      <c r="A360" s="47">
        <v>360</v>
      </c>
      <c r="B360" s="48">
        <v>1</v>
      </c>
      <c r="C360" s="49" t="s">
        <v>15</v>
      </c>
      <c r="D360" s="160">
        <v>45508</v>
      </c>
      <c r="E360" s="49" t="s">
        <v>411</v>
      </c>
      <c r="F360" s="70" t="s">
        <v>525</v>
      </c>
      <c r="G360" s="70" t="s">
        <v>771</v>
      </c>
      <c r="H360" s="75">
        <v>0.75</v>
      </c>
      <c r="I360" s="70" t="s">
        <v>752</v>
      </c>
      <c r="J360" s="49" t="s">
        <v>134</v>
      </c>
      <c r="K360" s="166">
        <v>45518.349085648202</v>
      </c>
      <c r="L360" s="49" t="s">
        <v>135</v>
      </c>
      <c r="M360" s="50" t="s">
        <v>752</v>
      </c>
      <c r="N360" s="49" t="s">
        <v>135</v>
      </c>
      <c r="O360" s="49" t="s">
        <v>753</v>
      </c>
      <c r="P360" s="71" t="s">
        <v>752</v>
      </c>
    </row>
    <row r="361" spans="1:16" x14ac:dyDescent="0.25">
      <c r="A361" s="47">
        <v>361</v>
      </c>
      <c r="B361" s="48">
        <v>1</v>
      </c>
      <c r="C361" s="49" t="s">
        <v>15</v>
      </c>
      <c r="D361" s="160">
        <v>45509</v>
      </c>
      <c r="E361" s="49" t="s">
        <v>232</v>
      </c>
      <c r="F361" s="70" t="s">
        <v>1080</v>
      </c>
      <c r="G361" s="70" t="s">
        <v>772</v>
      </c>
      <c r="H361" s="75">
        <v>3.5</v>
      </c>
      <c r="I361" s="70" t="s">
        <v>752</v>
      </c>
      <c r="J361" s="49" t="s">
        <v>134</v>
      </c>
      <c r="K361" s="166">
        <v>45518.349085648202</v>
      </c>
      <c r="L361" s="49" t="s">
        <v>135</v>
      </c>
      <c r="M361" s="50" t="s">
        <v>752</v>
      </c>
      <c r="N361" s="49" t="s">
        <v>135</v>
      </c>
      <c r="O361" s="49" t="s">
        <v>753</v>
      </c>
      <c r="P361" s="71" t="s">
        <v>752</v>
      </c>
    </row>
    <row r="362" spans="1:16" x14ac:dyDescent="0.25">
      <c r="A362" s="47">
        <v>362</v>
      </c>
      <c r="B362" s="48">
        <v>1</v>
      </c>
      <c r="C362" s="49" t="s">
        <v>15</v>
      </c>
      <c r="D362" s="160">
        <v>45509</v>
      </c>
      <c r="E362" s="49" t="s">
        <v>374</v>
      </c>
      <c r="F362" s="70" t="s">
        <v>1024</v>
      </c>
      <c r="G362" s="70" t="s">
        <v>773</v>
      </c>
      <c r="H362" s="75">
        <v>2</v>
      </c>
      <c r="I362" s="70" t="s">
        <v>752</v>
      </c>
      <c r="J362" s="49" t="s">
        <v>134</v>
      </c>
      <c r="K362" s="166">
        <v>45518.349085648202</v>
      </c>
      <c r="L362" s="49" t="s">
        <v>135</v>
      </c>
      <c r="M362" s="50" t="s">
        <v>752</v>
      </c>
      <c r="N362" s="49" t="s">
        <v>135</v>
      </c>
      <c r="O362" s="49" t="s">
        <v>753</v>
      </c>
      <c r="P362" s="71" t="s">
        <v>752</v>
      </c>
    </row>
    <row r="363" spans="1:16" x14ac:dyDescent="0.25">
      <c r="A363" s="47">
        <v>363</v>
      </c>
      <c r="B363" s="48">
        <v>1</v>
      </c>
      <c r="C363" s="49" t="s">
        <v>15</v>
      </c>
      <c r="D363" s="160">
        <v>45509</v>
      </c>
      <c r="E363" s="49" t="s">
        <v>156</v>
      </c>
      <c r="F363" s="70" t="s">
        <v>500</v>
      </c>
      <c r="G363" s="70" t="s">
        <v>774</v>
      </c>
      <c r="H363" s="75">
        <v>0.75</v>
      </c>
      <c r="I363" s="70" t="s">
        <v>752</v>
      </c>
      <c r="J363" s="49" t="s">
        <v>134</v>
      </c>
      <c r="K363" s="166">
        <v>45518.349085648202</v>
      </c>
      <c r="L363" s="49" t="s">
        <v>135</v>
      </c>
      <c r="M363" s="50" t="s">
        <v>752</v>
      </c>
      <c r="N363" s="49" t="s">
        <v>135</v>
      </c>
      <c r="O363" s="49" t="s">
        <v>753</v>
      </c>
      <c r="P363" s="71" t="s">
        <v>752</v>
      </c>
    </row>
    <row r="364" spans="1:16" x14ac:dyDescent="0.25">
      <c r="A364" s="47">
        <v>364</v>
      </c>
      <c r="B364" s="48">
        <v>1</v>
      </c>
      <c r="C364" s="49" t="s">
        <v>15</v>
      </c>
      <c r="D364" s="160">
        <v>45509</v>
      </c>
      <c r="E364" s="49" t="s">
        <v>730</v>
      </c>
      <c r="F364" s="70" t="s">
        <v>1805</v>
      </c>
      <c r="G364" s="70" t="s">
        <v>775</v>
      </c>
      <c r="H364" s="75">
        <v>1</v>
      </c>
      <c r="I364" s="70" t="s">
        <v>873</v>
      </c>
      <c r="J364" s="49" t="s">
        <v>134</v>
      </c>
      <c r="K364" s="166">
        <v>45518.349085648202</v>
      </c>
      <c r="L364" s="49" t="s">
        <v>135</v>
      </c>
      <c r="M364" s="50" t="s">
        <v>752</v>
      </c>
      <c r="N364" s="49" t="s">
        <v>135</v>
      </c>
      <c r="O364" s="49" t="s">
        <v>753</v>
      </c>
      <c r="P364" s="71" t="s">
        <v>752</v>
      </c>
    </row>
    <row r="365" spans="1:16" x14ac:dyDescent="0.25">
      <c r="A365" s="47">
        <v>365</v>
      </c>
      <c r="B365" s="48">
        <v>1</v>
      </c>
      <c r="C365" s="49" t="s">
        <v>15</v>
      </c>
      <c r="D365" s="160">
        <v>45509</v>
      </c>
      <c r="E365" s="49" t="s">
        <v>388</v>
      </c>
      <c r="F365" s="70" t="s">
        <v>1012</v>
      </c>
      <c r="G365" s="70" t="s">
        <v>776</v>
      </c>
      <c r="H365" s="75">
        <v>1</v>
      </c>
      <c r="I365" s="70" t="s">
        <v>752</v>
      </c>
      <c r="J365" s="49" t="s">
        <v>134</v>
      </c>
      <c r="K365" s="166">
        <v>45518.349085648202</v>
      </c>
      <c r="L365" s="49" t="s">
        <v>135</v>
      </c>
      <c r="M365" s="50" t="s">
        <v>752</v>
      </c>
      <c r="N365" s="49" t="s">
        <v>135</v>
      </c>
      <c r="O365" s="49" t="s">
        <v>753</v>
      </c>
      <c r="P365" s="71" t="s">
        <v>752</v>
      </c>
    </row>
    <row r="366" spans="1:16" x14ac:dyDescent="0.25">
      <c r="A366" s="47">
        <v>366</v>
      </c>
      <c r="B366" s="48">
        <v>1</v>
      </c>
      <c r="C366" s="49" t="s">
        <v>15</v>
      </c>
      <c r="D366" s="160">
        <v>45509</v>
      </c>
      <c r="E366" s="49" t="s">
        <v>422</v>
      </c>
      <c r="F366" s="70" t="s">
        <v>526</v>
      </c>
      <c r="G366" s="70" t="s">
        <v>777</v>
      </c>
      <c r="H366" s="75">
        <v>0.75</v>
      </c>
      <c r="I366" s="70" t="s">
        <v>752</v>
      </c>
      <c r="J366" s="49" t="s">
        <v>134</v>
      </c>
      <c r="K366" s="166">
        <v>45518.349085648202</v>
      </c>
      <c r="L366" s="49" t="s">
        <v>134</v>
      </c>
      <c r="M366" s="50">
        <v>45537.706157407403</v>
      </c>
      <c r="N366" s="49" t="s">
        <v>135</v>
      </c>
      <c r="O366" s="49" t="s">
        <v>1615</v>
      </c>
      <c r="P366" s="71" t="s">
        <v>1617</v>
      </c>
    </row>
    <row r="367" spans="1:16" x14ac:dyDescent="0.25">
      <c r="A367" s="47">
        <v>367</v>
      </c>
      <c r="B367" s="48">
        <v>1</v>
      </c>
      <c r="C367" s="49" t="s">
        <v>15</v>
      </c>
      <c r="D367" s="160">
        <v>45509</v>
      </c>
      <c r="E367" s="49" t="s">
        <v>778</v>
      </c>
      <c r="F367" s="70" t="s">
        <v>1572</v>
      </c>
      <c r="G367" s="70" t="s">
        <v>779</v>
      </c>
      <c r="H367" s="75">
        <v>0.5</v>
      </c>
      <c r="I367" s="70" t="s">
        <v>752</v>
      </c>
      <c r="J367" s="49" t="s">
        <v>134</v>
      </c>
      <c r="K367" s="166">
        <v>45518.349085648202</v>
      </c>
      <c r="L367" s="49" t="s">
        <v>135</v>
      </c>
      <c r="M367" s="50" t="s">
        <v>752</v>
      </c>
      <c r="N367" s="49" t="s">
        <v>135</v>
      </c>
      <c r="O367" s="49" t="s">
        <v>753</v>
      </c>
      <c r="P367" s="71" t="s">
        <v>752</v>
      </c>
    </row>
    <row r="368" spans="1:16" x14ac:dyDescent="0.25">
      <c r="A368" s="47">
        <v>368</v>
      </c>
      <c r="B368" s="48">
        <v>1</v>
      </c>
      <c r="C368" s="49" t="s">
        <v>15</v>
      </c>
      <c r="D368" s="160">
        <v>45509</v>
      </c>
      <c r="E368" s="49" t="s">
        <v>401</v>
      </c>
      <c r="F368" s="70" t="s">
        <v>1092</v>
      </c>
      <c r="G368" s="70" t="s">
        <v>780</v>
      </c>
      <c r="H368" s="75">
        <v>0.4</v>
      </c>
      <c r="I368" s="70" t="s">
        <v>752</v>
      </c>
      <c r="J368" s="49" t="s">
        <v>134</v>
      </c>
      <c r="K368" s="166">
        <v>45518.349085648202</v>
      </c>
      <c r="L368" s="49" t="s">
        <v>135</v>
      </c>
      <c r="M368" s="50" t="s">
        <v>752</v>
      </c>
      <c r="N368" s="49" t="s">
        <v>135</v>
      </c>
      <c r="O368" s="49" t="s">
        <v>753</v>
      </c>
      <c r="P368" s="71" t="s">
        <v>752</v>
      </c>
    </row>
    <row r="369" spans="1:16" x14ac:dyDescent="0.25">
      <c r="A369" s="47">
        <v>369</v>
      </c>
      <c r="B369" s="48">
        <v>1</v>
      </c>
      <c r="C369" s="49" t="s">
        <v>15</v>
      </c>
      <c r="D369" s="160">
        <v>45509</v>
      </c>
      <c r="E369" s="49" t="s">
        <v>420</v>
      </c>
      <c r="F369" s="70" t="s">
        <v>1093</v>
      </c>
      <c r="G369" s="70" t="s">
        <v>781</v>
      </c>
      <c r="H369" s="75">
        <v>1.25</v>
      </c>
      <c r="I369" s="70" t="s">
        <v>752</v>
      </c>
      <c r="J369" s="49" t="s">
        <v>134</v>
      </c>
      <c r="K369" s="166">
        <v>45518.349085648202</v>
      </c>
      <c r="L369" s="49" t="s">
        <v>135</v>
      </c>
      <c r="M369" s="50" t="s">
        <v>752</v>
      </c>
      <c r="N369" s="49" t="s">
        <v>135</v>
      </c>
      <c r="O369" s="49" t="s">
        <v>753</v>
      </c>
      <c r="P369" s="71" t="s">
        <v>752</v>
      </c>
    </row>
    <row r="370" spans="1:16" x14ac:dyDescent="0.25">
      <c r="A370" s="47">
        <v>370</v>
      </c>
      <c r="B370" s="48">
        <v>1</v>
      </c>
      <c r="C370" s="49" t="s">
        <v>15</v>
      </c>
      <c r="D370" s="160">
        <v>45509</v>
      </c>
      <c r="E370" s="49" t="s">
        <v>608</v>
      </c>
      <c r="F370" s="70" t="s">
        <v>652</v>
      </c>
      <c r="G370" s="70" t="s">
        <v>782</v>
      </c>
      <c r="H370" s="75">
        <v>2.75</v>
      </c>
      <c r="I370" s="70" t="s">
        <v>752</v>
      </c>
      <c r="J370" s="49" t="s">
        <v>134</v>
      </c>
      <c r="K370" s="166">
        <v>45518.349085648202</v>
      </c>
      <c r="L370" s="49" t="s">
        <v>135</v>
      </c>
      <c r="M370" s="50" t="s">
        <v>752</v>
      </c>
      <c r="N370" s="49" t="s">
        <v>135</v>
      </c>
      <c r="O370" s="49" t="s">
        <v>753</v>
      </c>
      <c r="P370" s="71" t="s">
        <v>752</v>
      </c>
    </row>
    <row r="371" spans="1:16" x14ac:dyDescent="0.25">
      <c r="A371" s="47">
        <v>371</v>
      </c>
      <c r="B371" s="48">
        <v>1</v>
      </c>
      <c r="C371" s="49" t="s">
        <v>15</v>
      </c>
      <c r="D371" s="160">
        <v>45509</v>
      </c>
      <c r="E371" s="49" t="s">
        <v>396</v>
      </c>
      <c r="F371" s="70" t="s">
        <v>523</v>
      </c>
      <c r="G371" s="70" t="s">
        <v>783</v>
      </c>
      <c r="H371" s="75">
        <v>0.5</v>
      </c>
      <c r="I371" s="70" t="s">
        <v>752</v>
      </c>
      <c r="J371" s="49" t="s">
        <v>134</v>
      </c>
      <c r="K371" s="166">
        <v>45518.349085648202</v>
      </c>
      <c r="L371" s="49" t="s">
        <v>135</v>
      </c>
      <c r="M371" s="50" t="s">
        <v>752</v>
      </c>
      <c r="N371" s="49" t="s">
        <v>135</v>
      </c>
      <c r="O371" s="49" t="s">
        <v>753</v>
      </c>
      <c r="P371" s="71" t="s">
        <v>752</v>
      </c>
    </row>
    <row r="372" spans="1:16" x14ac:dyDescent="0.25">
      <c r="A372" s="47">
        <v>372</v>
      </c>
      <c r="B372" s="48">
        <v>1</v>
      </c>
      <c r="C372" s="49" t="s">
        <v>15</v>
      </c>
      <c r="D372" s="160">
        <v>45509</v>
      </c>
      <c r="E372" s="49" t="s">
        <v>404</v>
      </c>
      <c r="F372" s="70" t="s">
        <v>1802</v>
      </c>
      <c r="G372" s="70" t="s">
        <v>784</v>
      </c>
      <c r="H372" s="75">
        <v>1</v>
      </c>
      <c r="I372" s="70" t="s">
        <v>752</v>
      </c>
      <c r="J372" s="49" t="s">
        <v>134</v>
      </c>
      <c r="K372" s="166">
        <v>45518.349085648202</v>
      </c>
      <c r="L372" s="49" t="s">
        <v>135</v>
      </c>
      <c r="M372" s="50" t="s">
        <v>752</v>
      </c>
      <c r="N372" s="49" t="s">
        <v>135</v>
      </c>
      <c r="O372" s="49" t="s">
        <v>753</v>
      </c>
      <c r="P372" s="71" t="s">
        <v>752</v>
      </c>
    </row>
    <row r="373" spans="1:16" x14ac:dyDescent="0.25">
      <c r="A373" s="47">
        <v>373</v>
      </c>
      <c r="B373" s="48">
        <v>1</v>
      </c>
      <c r="C373" s="49" t="s">
        <v>15</v>
      </c>
      <c r="D373" s="160">
        <v>45509</v>
      </c>
      <c r="E373" s="49" t="s">
        <v>720</v>
      </c>
      <c r="F373" s="70" t="s">
        <v>1096</v>
      </c>
      <c r="G373" s="70" t="s">
        <v>785</v>
      </c>
      <c r="H373" s="75">
        <v>1.5</v>
      </c>
      <c r="I373" s="70" t="s">
        <v>752</v>
      </c>
      <c r="J373" s="49" t="s">
        <v>134</v>
      </c>
      <c r="K373" s="166">
        <v>45518.349085648202</v>
      </c>
      <c r="L373" s="49" t="s">
        <v>135</v>
      </c>
      <c r="M373" s="50" t="s">
        <v>752</v>
      </c>
      <c r="N373" s="49" t="s">
        <v>135</v>
      </c>
      <c r="O373" s="49" t="s">
        <v>753</v>
      </c>
      <c r="P373" s="71" t="s">
        <v>752</v>
      </c>
    </row>
    <row r="374" spans="1:16" x14ac:dyDescent="0.25">
      <c r="A374" s="47">
        <v>374</v>
      </c>
      <c r="B374" s="48">
        <v>1</v>
      </c>
      <c r="C374" s="49" t="s">
        <v>15</v>
      </c>
      <c r="D374" s="160">
        <v>45509</v>
      </c>
      <c r="E374" s="49" t="s">
        <v>786</v>
      </c>
      <c r="F374" s="70" t="s">
        <v>1097</v>
      </c>
      <c r="G374" s="70" t="s">
        <v>787</v>
      </c>
      <c r="H374" s="75">
        <v>0.4</v>
      </c>
      <c r="I374" s="70" t="s">
        <v>752</v>
      </c>
      <c r="J374" s="49" t="s">
        <v>134</v>
      </c>
      <c r="K374" s="166">
        <v>45518.349085648202</v>
      </c>
      <c r="L374" s="49" t="s">
        <v>135</v>
      </c>
      <c r="M374" s="50" t="s">
        <v>752</v>
      </c>
      <c r="N374" s="49" t="s">
        <v>135</v>
      </c>
      <c r="O374" s="49" t="s">
        <v>753</v>
      </c>
      <c r="P374" s="71" t="s">
        <v>752</v>
      </c>
    </row>
    <row r="375" spans="1:16" x14ac:dyDescent="0.25">
      <c r="A375" s="47">
        <v>375</v>
      </c>
      <c r="B375" s="48">
        <v>1</v>
      </c>
      <c r="C375" s="49" t="s">
        <v>15</v>
      </c>
      <c r="D375" s="160">
        <v>45510</v>
      </c>
      <c r="E375" s="49" t="s">
        <v>245</v>
      </c>
      <c r="F375" s="70" t="s">
        <v>788</v>
      </c>
      <c r="G375" s="70" t="s">
        <v>789</v>
      </c>
      <c r="H375" s="75">
        <v>2.5</v>
      </c>
      <c r="I375" s="70" t="s">
        <v>752</v>
      </c>
      <c r="J375" s="49" t="s">
        <v>134</v>
      </c>
      <c r="K375" s="166">
        <v>45518.349085648202</v>
      </c>
      <c r="L375" s="49" t="s">
        <v>135</v>
      </c>
      <c r="M375" s="50" t="s">
        <v>752</v>
      </c>
      <c r="N375" s="49" t="s">
        <v>135</v>
      </c>
      <c r="O375" s="49" t="s">
        <v>753</v>
      </c>
      <c r="P375" s="71" t="s">
        <v>752</v>
      </c>
    </row>
    <row r="376" spans="1:16" x14ac:dyDescent="0.25">
      <c r="A376" s="47">
        <v>376</v>
      </c>
      <c r="B376" s="48">
        <v>1</v>
      </c>
      <c r="C376" s="49" t="s">
        <v>15</v>
      </c>
      <c r="D376" s="160">
        <v>45510</v>
      </c>
      <c r="E376" s="49" t="s">
        <v>608</v>
      </c>
      <c r="F376" s="70" t="s">
        <v>652</v>
      </c>
      <c r="G376" s="70" t="s">
        <v>790</v>
      </c>
      <c r="H376" s="75">
        <v>2.75</v>
      </c>
      <c r="I376" s="70" t="s">
        <v>752</v>
      </c>
      <c r="J376" s="49" t="s">
        <v>134</v>
      </c>
      <c r="K376" s="166">
        <v>45518.349085648202</v>
      </c>
      <c r="L376" s="49" t="s">
        <v>135</v>
      </c>
      <c r="M376" s="50" t="s">
        <v>752</v>
      </c>
      <c r="N376" s="49" t="s">
        <v>135</v>
      </c>
      <c r="O376" s="49" t="s">
        <v>753</v>
      </c>
      <c r="P376" s="71" t="s">
        <v>752</v>
      </c>
    </row>
    <row r="377" spans="1:16" x14ac:dyDescent="0.25">
      <c r="A377" s="47">
        <v>377</v>
      </c>
      <c r="B377" s="48">
        <v>1</v>
      </c>
      <c r="C377" s="49" t="s">
        <v>15</v>
      </c>
      <c r="D377" s="160">
        <v>45510</v>
      </c>
      <c r="E377" s="49" t="s">
        <v>371</v>
      </c>
      <c r="F377" s="70" t="s">
        <v>1713</v>
      </c>
      <c r="G377" s="70" t="s">
        <v>791</v>
      </c>
      <c r="H377" s="75">
        <v>1.5</v>
      </c>
      <c r="I377" s="70" t="s">
        <v>752</v>
      </c>
      <c r="J377" s="49" t="s">
        <v>134</v>
      </c>
      <c r="K377" s="166">
        <v>45518.349085648202</v>
      </c>
      <c r="L377" s="49" t="s">
        <v>135</v>
      </c>
      <c r="M377" s="50" t="s">
        <v>752</v>
      </c>
      <c r="N377" s="49" t="s">
        <v>135</v>
      </c>
      <c r="O377" s="49" t="s">
        <v>753</v>
      </c>
      <c r="P377" s="71" t="s">
        <v>752</v>
      </c>
    </row>
    <row r="378" spans="1:16" x14ac:dyDescent="0.25">
      <c r="A378" s="47">
        <v>378</v>
      </c>
      <c r="B378" s="48">
        <v>1</v>
      </c>
      <c r="C378" s="49" t="s">
        <v>15</v>
      </c>
      <c r="D378" s="160">
        <v>45510</v>
      </c>
      <c r="E378" s="49" t="s">
        <v>279</v>
      </c>
      <c r="F378" s="70" t="s">
        <v>792</v>
      </c>
      <c r="G378" s="70" t="s">
        <v>793</v>
      </c>
      <c r="H378" s="75">
        <v>4</v>
      </c>
      <c r="I378" s="70" t="s">
        <v>752</v>
      </c>
      <c r="J378" s="49" t="s">
        <v>134</v>
      </c>
      <c r="K378" s="166">
        <v>45518.349085648202</v>
      </c>
      <c r="L378" s="49" t="s">
        <v>135</v>
      </c>
      <c r="M378" s="50" t="s">
        <v>752</v>
      </c>
      <c r="N378" s="49" t="s">
        <v>135</v>
      </c>
      <c r="O378" s="49" t="s">
        <v>753</v>
      </c>
      <c r="P378" s="71" t="s">
        <v>752</v>
      </c>
    </row>
    <row r="379" spans="1:16" x14ac:dyDescent="0.25">
      <c r="A379" s="47">
        <v>379</v>
      </c>
      <c r="B379" s="48">
        <v>1</v>
      </c>
      <c r="C379" s="49" t="s">
        <v>15</v>
      </c>
      <c r="D379" s="160">
        <v>45510</v>
      </c>
      <c r="E379" s="49" t="s">
        <v>794</v>
      </c>
      <c r="F379" s="70" t="s">
        <v>1098</v>
      </c>
      <c r="G379" s="70" t="s">
        <v>795</v>
      </c>
      <c r="H379" s="75">
        <v>0.4</v>
      </c>
      <c r="I379" s="70" t="s">
        <v>752</v>
      </c>
      <c r="J379" s="49" t="s">
        <v>134</v>
      </c>
      <c r="K379" s="166">
        <v>45518.349085648202</v>
      </c>
      <c r="L379" s="49" t="s">
        <v>135</v>
      </c>
      <c r="M379" s="50" t="s">
        <v>752</v>
      </c>
      <c r="N379" s="49" t="s">
        <v>135</v>
      </c>
      <c r="O379" s="49" t="s">
        <v>753</v>
      </c>
      <c r="P379" s="71" t="s">
        <v>752</v>
      </c>
    </row>
    <row r="380" spans="1:16" x14ac:dyDescent="0.25">
      <c r="A380" s="47">
        <v>380</v>
      </c>
      <c r="B380" s="48">
        <v>1</v>
      </c>
      <c r="C380" s="49" t="s">
        <v>15</v>
      </c>
      <c r="D380" s="160">
        <v>45510</v>
      </c>
      <c r="E380" s="49" t="s">
        <v>546</v>
      </c>
      <c r="F380" s="70" t="s">
        <v>1593</v>
      </c>
      <c r="G380" s="70" t="s">
        <v>796</v>
      </c>
      <c r="H380" s="75">
        <v>1</v>
      </c>
      <c r="I380" s="70" t="s">
        <v>752</v>
      </c>
      <c r="J380" s="49" t="s">
        <v>134</v>
      </c>
      <c r="K380" s="166">
        <v>45518.349085648202</v>
      </c>
      <c r="L380" s="49" t="s">
        <v>135</v>
      </c>
      <c r="M380" s="50" t="s">
        <v>752</v>
      </c>
      <c r="N380" s="49" t="s">
        <v>135</v>
      </c>
      <c r="O380" s="49" t="s">
        <v>753</v>
      </c>
      <c r="P380" s="71" t="s">
        <v>752</v>
      </c>
    </row>
    <row r="381" spans="1:16" x14ac:dyDescent="0.25">
      <c r="A381" s="47">
        <v>381</v>
      </c>
      <c r="B381" s="48">
        <v>1</v>
      </c>
      <c r="C381" s="49" t="s">
        <v>15</v>
      </c>
      <c r="D381" s="160">
        <v>45510</v>
      </c>
      <c r="E381" s="49" t="s">
        <v>374</v>
      </c>
      <c r="F381" s="70" t="s">
        <v>1024</v>
      </c>
      <c r="G381" s="70" t="s">
        <v>797</v>
      </c>
      <c r="H381" s="75">
        <v>0.75</v>
      </c>
      <c r="I381" s="70" t="s">
        <v>752</v>
      </c>
      <c r="J381" s="49" t="s">
        <v>134</v>
      </c>
      <c r="K381" s="166">
        <v>45518.349085648202</v>
      </c>
      <c r="L381" s="49" t="s">
        <v>135</v>
      </c>
      <c r="M381" s="50" t="s">
        <v>752</v>
      </c>
      <c r="N381" s="49" t="s">
        <v>135</v>
      </c>
      <c r="O381" s="49" t="s">
        <v>753</v>
      </c>
      <c r="P381" s="71" t="s">
        <v>752</v>
      </c>
    </row>
    <row r="382" spans="1:16" x14ac:dyDescent="0.25">
      <c r="A382" s="47">
        <v>382</v>
      </c>
      <c r="B382" s="48">
        <v>1</v>
      </c>
      <c r="C382" s="49" t="s">
        <v>15</v>
      </c>
      <c r="D382" s="160">
        <v>45510</v>
      </c>
      <c r="E382" s="49" t="s">
        <v>422</v>
      </c>
      <c r="F382" s="70" t="s">
        <v>526</v>
      </c>
      <c r="G382" s="70" t="s">
        <v>798</v>
      </c>
      <c r="H382" s="75">
        <v>0.4</v>
      </c>
      <c r="I382" s="70" t="s">
        <v>752</v>
      </c>
      <c r="J382" s="49" t="s">
        <v>134</v>
      </c>
      <c r="K382" s="166">
        <v>45518.349085648202</v>
      </c>
      <c r="L382" s="49" t="s">
        <v>134</v>
      </c>
      <c r="M382" s="50">
        <v>45537.706157407403</v>
      </c>
      <c r="N382" s="49" t="s">
        <v>135</v>
      </c>
      <c r="O382" s="49" t="s">
        <v>1615</v>
      </c>
      <c r="P382" s="71" t="s">
        <v>1617</v>
      </c>
    </row>
    <row r="383" spans="1:16" x14ac:dyDescent="0.25">
      <c r="A383" s="47">
        <v>383</v>
      </c>
      <c r="B383" s="48">
        <v>1</v>
      </c>
      <c r="C383" s="49" t="s">
        <v>15</v>
      </c>
      <c r="D383" s="160">
        <v>45510</v>
      </c>
      <c r="E383" s="49" t="s">
        <v>687</v>
      </c>
      <c r="F383" s="70" t="s">
        <v>1804</v>
      </c>
      <c r="G383" s="70" t="s">
        <v>799</v>
      </c>
      <c r="H383" s="75">
        <v>1.25</v>
      </c>
      <c r="I383" s="70" t="s">
        <v>752</v>
      </c>
      <c r="J383" s="49" t="s">
        <v>134</v>
      </c>
      <c r="K383" s="166">
        <v>45518.349085648202</v>
      </c>
      <c r="L383" s="49" t="s">
        <v>135</v>
      </c>
      <c r="M383" s="50" t="s">
        <v>752</v>
      </c>
      <c r="N383" s="49" t="s">
        <v>135</v>
      </c>
      <c r="O383" s="49" t="s">
        <v>753</v>
      </c>
      <c r="P383" s="71" t="s">
        <v>752</v>
      </c>
    </row>
    <row r="384" spans="1:16" x14ac:dyDescent="0.25">
      <c r="A384" s="47">
        <v>384</v>
      </c>
      <c r="B384" s="48">
        <v>1</v>
      </c>
      <c r="C384" s="49" t="s">
        <v>15</v>
      </c>
      <c r="D384" s="160">
        <v>45510</v>
      </c>
      <c r="E384" s="49" t="s">
        <v>385</v>
      </c>
      <c r="F384" s="70" t="s">
        <v>1568</v>
      </c>
      <c r="G384" s="70" t="s">
        <v>800</v>
      </c>
      <c r="H384" s="75">
        <v>0.5</v>
      </c>
      <c r="I384" s="70" t="s">
        <v>752</v>
      </c>
      <c r="J384" s="49" t="s">
        <v>134</v>
      </c>
      <c r="K384" s="166">
        <v>45534.480717592603</v>
      </c>
      <c r="L384" s="49" t="s">
        <v>135</v>
      </c>
      <c r="M384" s="50" t="s">
        <v>752</v>
      </c>
      <c r="N384" s="49" t="s">
        <v>134</v>
      </c>
      <c r="O384" s="49" t="s">
        <v>1513</v>
      </c>
      <c r="P384" s="71" t="s">
        <v>752</v>
      </c>
    </row>
    <row r="385" spans="1:16" x14ac:dyDescent="0.25">
      <c r="A385" s="47">
        <v>385</v>
      </c>
      <c r="B385" s="48">
        <v>1</v>
      </c>
      <c r="C385" s="49" t="s">
        <v>15</v>
      </c>
      <c r="D385" s="160">
        <v>45510</v>
      </c>
      <c r="E385" s="49" t="s">
        <v>678</v>
      </c>
      <c r="F385" s="70" t="s">
        <v>1803</v>
      </c>
      <c r="G385" s="70" t="s">
        <v>801</v>
      </c>
      <c r="H385" s="75">
        <v>1.25</v>
      </c>
      <c r="I385" s="70" t="s">
        <v>752</v>
      </c>
      <c r="J385" s="49" t="s">
        <v>134</v>
      </c>
      <c r="K385" s="166">
        <v>45518.349085648202</v>
      </c>
      <c r="L385" s="49" t="s">
        <v>135</v>
      </c>
      <c r="M385" s="50" t="s">
        <v>752</v>
      </c>
      <c r="N385" s="49" t="s">
        <v>135</v>
      </c>
      <c r="O385" s="49" t="s">
        <v>753</v>
      </c>
      <c r="P385" s="71" t="s">
        <v>752</v>
      </c>
    </row>
    <row r="386" spans="1:16" x14ac:dyDescent="0.25">
      <c r="A386" s="47">
        <v>386</v>
      </c>
      <c r="B386" s="48">
        <v>1</v>
      </c>
      <c r="C386" s="49" t="s">
        <v>15</v>
      </c>
      <c r="D386" s="160">
        <v>45510</v>
      </c>
      <c r="E386" s="49" t="s">
        <v>232</v>
      </c>
      <c r="F386" s="70" t="s">
        <v>1080</v>
      </c>
      <c r="G386" s="70" t="s">
        <v>802</v>
      </c>
      <c r="H386" s="75">
        <v>0.75</v>
      </c>
      <c r="I386" s="70" t="s">
        <v>752</v>
      </c>
      <c r="J386" s="49" t="s">
        <v>134</v>
      </c>
      <c r="K386" s="166">
        <v>45518.349085648202</v>
      </c>
      <c r="L386" s="49" t="s">
        <v>135</v>
      </c>
      <c r="M386" s="50" t="s">
        <v>752</v>
      </c>
      <c r="N386" s="49" t="s">
        <v>135</v>
      </c>
      <c r="O386" s="49" t="s">
        <v>753</v>
      </c>
      <c r="P386" s="71" t="s">
        <v>752</v>
      </c>
    </row>
    <row r="387" spans="1:16" x14ac:dyDescent="0.25">
      <c r="A387" s="47">
        <v>387</v>
      </c>
      <c r="B387" s="48">
        <v>1</v>
      </c>
      <c r="C387" s="49" t="s">
        <v>15</v>
      </c>
      <c r="D387" s="160">
        <v>45510</v>
      </c>
      <c r="E387" s="49" t="s">
        <v>720</v>
      </c>
      <c r="F387" s="70" t="s">
        <v>1096</v>
      </c>
      <c r="G387" s="70" t="s">
        <v>803</v>
      </c>
      <c r="H387" s="75">
        <v>2.25</v>
      </c>
      <c r="I387" s="70" t="s">
        <v>752</v>
      </c>
      <c r="J387" s="49" t="s">
        <v>134</v>
      </c>
      <c r="K387" s="166">
        <v>45518.349085648202</v>
      </c>
      <c r="L387" s="49" t="s">
        <v>135</v>
      </c>
      <c r="M387" s="50" t="s">
        <v>752</v>
      </c>
      <c r="N387" s="49" t="s">
        <v>135</v>
      </c>
      <c r="O387" s="49" t="s">
        <v>753</v>
      </c>
      <c r="P387" s="71" t="s">
        <v>752</v>
      </c>
    </row>
    <row r="388" spans="1:16" x14ac:dyDescent="0.25">
      <c r="A388" s="47">
        <v>388</v>
      </c>
      <c r="B388" s="48">
        <v>1</v>
      </c>
      <c r="C388" s="49" t="s">
        <v>15</v>
      </c>
      <c r="D388" s="160">
        <v>45510</v>
      </c>
      <c r="E388" s="49" t="s">
        <v>295</v>
      </c>
      <c r="F388" s="70" t="s">
        <v>1744</v>
      </c>
      <c r="G388" s="70" t="s">
        <v>804</v>
      </c>
      <c r="H388" s="75">
        <v>3.5</v>
      </c>
      <c r="I388" s="70" t="s">
        <v>874</v>
      </c>
      <c r="J388" s="49" t="s">
        <v>134</v>
      </c>
      <c r="K388" s="166">
        <v>45518.349085648202</v>
      </c>
      <c r="L388" s="49" t="s">
        <v>135</v>
      </c>
      <c r="M388" s="50" t="s">
        <v>752</v>
      </c>
      <c r="N388" s="49" t="s">
        <v>135</v>
      </c>
      <c r="O388" s="49" t="s">
        <v>753</v>
      </c>
      <c r="P388" s="71" t="s">
        <v>752</v>
      </c>
    </row>
    <row r="389" spans="1:16" x14ac:dyDescent="0.25">
      <c r="A389" s="47">
        <v>389</v>
      </c>
      <c r="B389" s="48">
        <v>1</v>
      </c>
      <c r="C389" s="49" t="s">
        <v>15</v>
      </c>
      <c r="D389" s="160">
        <v>45510</v>
      </c>
      <c r="E389" s="49" t="s">
        <v>287</v>
      </c>
      <c r="F389" s="70" t="s">
        <v>1084</v>
      </c>
      <c r="G389" s="70" t="s">
        <v>805</v>
      </c>
      <c r="H389" s="75">
        <v>0.75</v>
      </c>
      <c r="I389" s="70" t="s">
        <v>752</v>
      </c>
      <c r="J389" s="49" t="s">
        <v>134</v>
      </c>
      <c r="K389" s="166">
        <v>45518.349085648202</v>
      </c>
      <c r="L389" s="49" t="s">
        <v>135</v>
      </c>
      <c r="M389" s="50" t="s">
        <v>752</v>
      </c>
      <c r="N389" s="49" t="s">
        <v>135</v>
      </c>
      <c r="O389" s="49" t="s">
        <v>753</v>
      </c>
      <c r="P389" s="71" t="s">
        <v>752</v>
      </c>
    </row>
    <row r="390" spans="1:16" x14ac:dyDescent="0.25">
      <c r="A390" s="47">
        <v>390</v>
      </c>
      <c r="B390" s="48">
        <v>1</v>
      </c>
      <c r="C390" s="49" t="s">
        <v>15</v>
      </c>
      <c r="D390" s="160">
        <v>45510</v>
      </c>
      <c r="E390" s="49" t="s">
        <v>270</v>
      </c>
      <c r="F390" s="70" t="s">
        <v>513</v>
      </c>
      <c r="G390" s="70" t="s">
        <v>806</v>
      </c>
      <c r="H390" s="75">
        <v>0.4</v>
      </c>
      <c r="I390" s="70" t="s">
        <v>752</v>
      </c>
      <c r="J390" s="49" t="s">
        <v>134</v>
      </c>
      <c r="K390" s="166">
        <v>45518.349085648202</v>
      </c>
      <c r="L390" s="49" t="s">
        <v>135</v>
      </c>
      <c r="M390" s="50" t="s">
        <v>752</v>
      </c>
      <c r="N390" s="49" t="s">
        <v>135</v>
      </c>
      <c r="O390" s="49" t="s">
        <v>753</v>
      </c>
      <c r="P390" s="71" t="s">
        <v>752</v>
      </c>
    </row>
    <row r="391" spans="1:16" x14ac:dyDescent="0.25">
      <c r="A391" s="47">
        <v>391</v>
      </c>
      <c r="B391" s="48">
        <v>1</v>
      </c>
      <c r="C391" s="49" t="s">
        <v>15</v>
      </c>
      <c r="D391" s="160">
        <v>45510</v>
      </c>
      <c r="E391" s="49" t="s">
        <v>396</v>
      </c>
      <c r="F391" s="70" t="s">
        <v>523</v>
      </c>
      <c r="G391" s="70" t="s">
        <v>807</v>
      </c>
      <c r="H391" s="75">
        <v>0.4</v>
      </c>
      <c r="I391" s="70" t="s">
        <v>752</v>
      </c>
      <c r="J391" s="49" t="s">
        <v>134</v>
      </c>
      <c r="K391" s="166">
        <v>45518.349085648202</v>
      </c>
      <c r="L391" s="49" t="s">
        <v>135</v>
      </c>
      <c r="M391" s="50" t="s">
        <v>752</v>
      </c>
      <c r="N391" s="49" t="s">
        <v>135</v>
      </c>
      <c r="O391" s="49" t="s">
        <v>753</v>
      </c>
      <c r="P391" s="71" t="s">
        <v>752</v>
      </c>
    </row>
    <row r="392" spans="1:16" x14ac:dyDescent="0.25">
      <c r="A392" s="47">
        <v>392</v>
      </c>
      <c r="B392" s="48">
        <v>1</v>
      </c>
      <c r="C392" s="49" t="s">
        <v>15</v>
      </c>
      <c r="D392" s="160">
        <v>45510</v>
      </c>
      <c r="E392" s="49" t="s">
        <v>550</v>
      </c>
      <c r="F392" s="70" t="s">
        <v>808</v>
      </c>
      <c r="G392" s="70" t="s">
        <v>809</v>
      </c>
      <c r="H392" s="75">
        <v>0.4</v>
      </c>
      <c r="I392" s="70" t="s">
        <v>752</v>
      </c>
      <c r="J392" s="49" t="s">
        <v>134</v>
      </c>
      <c r="K392" s="166">
        <v>45518.349085648202</v>
      </c>
      <c r="L392" s="49" t="s">
        <v>135</v>
      </c>
      <c r="M392" s="50" t="s">
        <v>752</v>
      </c>
      <c r="N392" s="49" t="s">
        <v>135</v>
      </c>
      <c r="O392" s="49" t="s">
        <v>753</v>
      </c>
      <c r="P392" s="71" t="s">
        <v>752</v>
      </c>
    </row>
    <row r="393" spans="1:16" x14ac:dyDescent="0.25">
      <c r="A393" s="47">
        <v>393</v>
      </c>
      <c r="B393" s="48">
        <v>1</v>
      </c>
      <c r="C393" s="49" t="s">
        <v>15</v>
      </c>
      <c r="D393" s="160">
        <v>45510</v>
      </c>
      <c r="E393" s="49" t="s">
        <v>380</v>
      </c>
      <c r="F393" s="70" t="s">
        <v>522</v>
      </c>
      <c r="G393" s="70" t="s">
        <v>810</v>
      </c>
      <c r="H393" s="75">
        <v>0.25</v>
      </c>
      <c r="I393" s="70" t="s">
        <v>752</v>
      </c>
      <c r="J393" s="49" t="s">
        <v>134</v>
      </c>
      <c r="K393" s="166">
        <v>45518.349085648202</v>
      </c>
      <c r="L393" s="49" t="s">
        <v>135</v>
      </c>
      <c r="M393" s="50" t="s">
        <v>752</v>
      </c>
      <c r="N393" s="49" t="s">
        <v>135</v>
      </c>
      <c r="O393" s="49" t="s">
        <v>753</v>
      </c>
      <c r="P393" s="71" t="s">
        <v>752</v>
      </c>
    </row>
    <row r="394" spans="1:16" x14ac:dyDescent="0.25">
      <c r="A394" s="47">
        <v>394</v>
      </c>
      <c r="B394" s="48">
        <v>1</v>
      </c>
      <c r="C394" s="49" t="s">
        <v>15</v>
      </c>
      <c r="D394" s="160">
        <v>45511</v>
      </c>
      <c r="E394" s="49" t="s">
        <v>295</v>
      </c>
      <c r="F394" s="70" t="s">
        <v>1744</v>
      </c>
      <c r="G394" s="70" t="s">
        <v>811</v>
      </c>
      <c r="H394" s="75">
        <v>1.25</v>
      </c>
      <c r="I394" s="70" t="s">
        <v>752</v>
      </c>
      <c r="J394" s="49" t="s">
        <v>134</v>
      </c>
      <c r="K394" s="166">
        <v>45518.349085648202</v>
      </c>
      <c r="L394" s="49" t="s">
        <v>135</v>
      </c>
      <c r="M394" s="50" t="s">
        <v>752</v>
      </c>
      <c r="N394" s="49" t="s">
        <v>135</v>
      </c>
      <c r="O394" s="49" t="s">
        <v>753</v>
      </c>
      <c r="P394" s="71" t="s">
        <v>752</v>
      </c>
    </row>
    <row r="395" spans="1:16" x14ac:dyDescent="0.25">
      <c r="A395" s="47">
        <v>395</v>
      </c>
      <c r="B395" s="48">
        <v>1</v>
      </c>
      <c r="C395" s="49" t="s">
        <v>15</v>
      </c>
      <c r="D395" s="160">
        <v>45511</v>
      </c>
      <c r="E395" s="49" t="s">
        <v>778</v>
      </c>
      <c r="F395" s="70" t="s">
        <v>1572</v>
      </c>
      <c r="G395" s="70" t="s">
        <v>812</v>
      </c>
      <c r="H395" s="75">
        <v>0.5</v>
      </c>
      <c r="I395" s="70" t="s">
        <v>752</v>
      </c>
      <c r="J395" s="49" t="s">
        <v>134</v>
      </c>
      <c r="K395" s="166">
        <v>45518.349085648202</v>
      </c>
      <c r="L395" s="49" t="s">
        <v>135</v>
      </c>
      <c r="M395" s="50" t="s">
        <v>752</v>
      </c>
      <c r="N395" s="49" t="s">
        <v>135</v>
      </c>
      <c r="O395" s="49" t="s">
        <v>753</v>
      </c>
      <c r="P395" s="71" t="s">
        <v>752</v>
      </c>
    </row>
    <row r="396" spans="1:16" x14ac:dyDescent="0.25">
      <c r="A396" s="47">
        <v>396</v>
      </c>
      <c r="B396" s="48">
        <v>1</v>
      </c>
      <c r="C396" s="49" t="s">
        <v>15</v>
      </c>
      <c r="D396" s="160">
        <v>45511</v>
      </c>
      <c r="E396" s="49" t="s">
        <v>371</v>
      </c>
      <c r="F396" s="70" t="s">
        <v>1713</v>
      </c>
      <c r="G396" s="70" t="s">
        <v>813</v>
      </c>
      <c r="H396" s="75">
        <v>2</v>
      </c>
      <c r="I396" s="70" t="s">
        <v>752</v>
      </c>
      <c r="J396" s="49" t="s">
        <v>134</v>
      </c>
      <c r="K396" s="166">
        <v>45518.349085648202</v>
      </c>
      <c r="L396" s="49" t="s">
        <v>135</v>
      </c>
      <c r="M396" s="50" t="s">
        <v>752</v>
      </c>
      <c r="N396" s="49" t="s">
        <v>135</v>
      </c>
      <c r="O396" s="49" t="s">
        <v>753</v>
      </c>
      <c r="P396" s="71" t="s">
        <v>752</v>
      </c>
    </row>
    <row r="397" spans="1:16" x14ac:dyDescent="0.25">
      <c r="A397" s="47">
        <v>397</v>
      </c>
      <c r="B397" s="48">
        <v>1</v>
      </c>
      <c r="C397" s="49" t="s">
        <v>15</v>
      </c>
      <c r="D397" s="160">
        <v>45511</v>
      </c>
      <c r="E397" s="49" t="s">
        <v>396</v>
      </c>
      <c r="F397" s="70" t="s">
        <v>523</v>
      </c>
      <c r="G397" s="70" t="s">
        <v>814</v>
      </c>
      <c r="H397" s="75">
        <v>0.5</v>
      </c>
      <c r="I397" s="70" t="s">
        <v>752</v>
      </c>
      <c r="J397" s="49" t="s">
        <v>134</v>
      </c>
      <c r="K397" s="166">
        <v>45518.349085648202</v>
      </c>
      <c r="L397" s="49" t="s">
        <v>135</v>
      </c>
      <c r="M397" s="50" t="s">
        <v>752</v>
      </c>
      <c r="N397" s="49" t="s">
        <v>135</v>
      </c>
      <c r="O397" s="49" t="s">
        <v>753</v>
      </c>
      <c r="P397" s="71" t="s">
        <v>752</v>
      </c>
    </row>
    <row r="398" spans="1:16" x14ac:dyDescent="0.25">
      <c r="A398" s="47">
        <v>398</v>
      </c>
      <c r="B398" s="48">
        <v>1</v>
      </c>
      <c r="C398" s="49" t="s">
        <v>15</v>
      </c>
      <c r="D398" s="160">
        <v>45511</v>
      </c>
      <c r="E398" s="49" t="s">
        <v>374</v>
      </c>
      <c r="F398" s="70" t="s">
        <v>1024</v>
      </c>
      <c r="G398" s="70" t="s">
        <v>815</v>
      </c>
      <c r="H398" s="75">
        <v>0.4</v>
      </c>
      <c r="I398" s="70" t="s">
        <v>752</v>
      </c>
      <c r="J398" s="49" t="s">
        <v>134</v>
      </c>
      <c r="K398" s="166">
        <v>45518.349085648202</v>
      </c>
      <c r="L398" s="49" t="s">
        <v>135</v>
      </c>
      <c r="M398" s="50" t="s">
        <v>752</v>
      </c>
      <c r="N398" s="49" t="s">
        <v>135</v>
      </c>
      <c r="O398" s="49" t="s">
        <v>753</v>
      </c>
      <c r="P398" s="71" t="s">
        <v>752</v>
      </c>
    </row>
    <row r="399" spans="1:16" x14ac:dyDescent="0.25">
      <c r="A399" s="47">
        <v>399</v>
      </c>
      <c r="B399" s="48">
        <v>1</v>
      </c>
      <c r="C399" s="49" t="s">
        <v>15</v>
      </c>
      <c r="D399" s="160">
        <v>45511</v>
      </c>
      <c r="E399" s="49" t="s">
        <v>546</v>
      </c>
      <c r="F399" s="70" t="s">
        <v>1593</v>
      </c>
      <c r="G399" s="70" t="s">
        <v>816</v>
      </c>
      <c r="H399" s="75">
        <v>2.25</v>
      </c>
      <c r="I399" s="70" t="s">
        <v>752</v>
      </c>
      <c r="J399" s="49" t="s">
        <v>134</v>
      </c>
      <c r="K399" s="166">
        <v>45518.349085648202</v>
      </c>
      <c r="L399" s="49" t="s">
        <v>135</v>
      </c>
      <c r="M399" s="50" t="s">
        <v>752</v>
      </c>
      <c r="N399" s="49" t="s">
        <v>135</v>
      </c>
      <c r="O399" s="49" t="s">
        <v>753</v>
      </c>
      <c r="P399" s="71" t="s">
        <v>752</v>
      </c>
    </row>
    <row r="400" spans="1:16" x14ac:dyDescent="0.25">
      <c r="A400" s="47">
        <v>400</v>
      </c>
      <c r="B400" s="48">
        <v>1</v>
      </c>
      <c r="C400" s="49" t="s">
        <v>15</v>
      </c>
      <c r="D400" s="160">
        <v>45511</v>
      </c>
      <c r="E400" s="49" t="s">
        <v>401</v>
      </c>
      <c r="F400" s="70" t="s">
        <v>1092</v>
      </c>
      <c r="G400" s="70" t="s">
        <v>817</v>
      </c>
      <c r="H400" s="75">
        <v>1.75</v>
      </c>
      <c r="I400" s="70" t="s">
        <v>752</v>
      </c>
      <c r="J400" s="49" t="s">
        <v>134</v>
      </c>
      <c r="K400" s="166">
        <v>45518.349085648202</v>
      </c>
      <c r="L400" s="49" t="s">
        <v>135</v>
      </c>
      <c r="M400" s="50" t="s">
        <v>752</v>
      </c>
      <c r="N400" s="49" t="s">
        <v>135</v>
      </c>
      <c r="O400" s="49" t="s">
        <v>753</v>
      </c>
      <c r="P400" s="71" t="s">
        <v>752</v>
      </c>
    </row>
    <row r="401" spans="1:16" x14ac:dyDescent="0.25">
      <c r="A401" s="47">
        <v>401</v>
      </c>
      <c r="B401" s="48">
        <v>1</v>
      </c>
      <c r="C401" s="49" t="s">
        <v>15</v>
      </c>
      <c r="D401" s="160">
        <v>45511</v>
      </c>
      <c r="E401" s="49" t="s">
        <v>609</v>
      </c>
      <c r="F401" s="70" t="s">
        <v>653</v>
      </c>
      <c r="G401" s="70" t="s">
        <v>818</v>
      </c>
      <c r="H401" s="75">
        <v>1.25</v>
      </c>
      <c r="I401" s="70" t="s">
        <v>752</v>
      </c>
      <c r="J401" s="49" t="s">
        <v>134</v>
      </c>
      <c r="K401" s="166">
        <v>45518.349085648202</v>
      </c>
      <c r="L401" s="49" t="s">
        <v>134</v>
      </c>
      <c r="M401" s="50" t="s">
        <v>1878</v>
      </c>
      <c r="N401" s="49" t="s">
        <v>135</v>
      </c>
      <c r="O401" s="49" t="s">
        <v>1876</v>
      </c>
      <c r="P401" s="71" t="s">
        <v>1877</v>
      </c>
    </row>
    <row r="402" spans="1:16" x14ac:dyDescent="0.25">
      <c r="A402" s="47">
        <v>402</v>
      </c>
      <c r="B402" s="48">
        <v>1</v>
      </c>
      <c r="C402" s="49" t="s">
        <v>15</v>
      </c>
      <c r="D402" s="160">
        <v>45511</v>
      </c>
      <c r="E402" s="49" t="s">
        <v>380</v>
      </c>
      <c r="F402" s="70" t="s">
        <v>522</v>
      </c>
      <c r="G402" s="70" t="s">
        <v>819</v>
      </c>
      <c r="H402" s="75">
        <v>1</v>
      </c>
      <c r="I402" s="70" t="s">
        <v>752</v>
      </c>
      <c r="J402" s="49" t="s">
        <v>134</v>
      </c>
      <c r="K402" s="166">
        <v>45518.349085648202</v>
      </c>
      <c r="L402" s="49" t="s">
        <v>135</v>
      </c>
      <c r="M402" s="50" t="s">
        <v>752</v>
      </c>
      <c r="N402" s="49" t="s">
        <v>135</v>
      </c>
      <c r="O402" s="49" t="s">
        <v>753</v>
      </c>
      <c r="P402" s="71" t="s">
        <v>752</v>
      </c>
    </row>
    <row r="403" spans="1:16" x14ac:dyDescent="0.25">
      <c r="A403" s="47">
        <v>403</v>
      </c>
      <c r="B403" s="48">
        <v>1</v>
      </c>
      <c r="C403" s="49" t="s">
        <v>15</v>
      </c>
      <c r="D403" s="160">
        <v>45511</v>
      </c>
      <c r="E403" s="49" t="s">
        <v>385</v>
      </c>
      <c r="F403" s="70" t="s">
        <v>1568</v>
      </c>
      <c r="G403" s="70" t="s">
        <v>820</v>
      </c>
      <c r="H403" s="75">
        <v>0.4</v>
      </c>
      <c r="I403" s="70" t="s">
        <v>752</v>
      </c>
      <c r="J403" s="49" t="s">
        <v>134</v>
      </c>
      <c r="K403" s="166">
        <v>45534.481203703697</v>
      </c>
      <c r="L403" s="49" t="s">
        <v>135</v>
      </c>
      <c r="M403" s="50" t="s">
        <v>752</v>
      </c>
      <c r="N403" s="49" t="s">
        <v>134</v>
      </c>
      <c r="O403" s="49" t="s">
        <v>1513</v>
      </c>
      <c r="P403" s="71" t="s">
        <v>752</v>
      </c>
    </row>
    <row r="404" spans="1:16" x14ac:dyDescent="0.25">
      <c r="A404" s="47">
        <v>404</v>
      </c>
      <c r="B404" s="48">
        <v>1</v>
      </c>
      <c r="C404" s="49" t="s">
        <v>15</v>
      </c>
      <c r="D404" s="160">
        <v>45511</v>
      </c>
      <c r="E404" s="49" t="s">
        <v>466</v>
      </c>
      <c r="F404" s="70" t="s">
        <v>527</v>
      </c>
      <c r="G404" s="70" t="s">
        <v>821</v>
      </c>
      <c r="H404" s="75">
        <v>0.75</v>
      </c>
      <c r="I404" s="70" t="s">
        <v>752</v>
      </c>
      <c r="J404" s="49" t="s">
        <v>134</v>
      </c>
      <c r="K404" s="166">
        <v>45518.349085648202</v>
      </c>
      <c r="L404" s="49" t="s">
        <v>135</v>
      </c>
      <c r="M404" s="50" t="s">
        <v>752</v>
      </c>
      <c r="N404" s="49" t="s">
        <v>135</v>
      </c>
      <c r="O404" s="49" t="s">
        <v>753</v>
      </c>
      <c r="P404" s="71" t="s">
        <v>752</v>
      </c>
    </row>
    <row r="405" spans="1:16" x14ac:dyDescent="0.25">
      <c r="A405" s="47">
        <v>405</v>
      </c>
      <c r="B405" s="48">
        <v>1</v>
      </c>
      <c r="C405" s="49" t="s">
        <v>15</v>
      </c>
      <c r="D405" s="160">
        <v>45511</v>
      </c>
      <c r="E405" s="49" t="s">
        <v>546</v>
      </c>
      <c r="F405" s="70" t="s">
        <v>1593</v>
      </c>
      <c r="G405" s="70" t="s">
        <v>822</v>
      </c>
      <c r="H405" s="75">
        <v>0.4</v>
      </c>
      <c r="I405" s="70" t="s">
        <v>752</v>
      </c>
      <c r="J405" s="49" t="s">
        <v>134</v>
      </c>
      <c r="K405" s="166">
        <v>45518.349085648202</v>
      </c>
      <c r="L405" s="49" t="s">
        <v>135</v>
      </c>
      <c r="M405" s="50" t="s">
        <v>752</v>
      </c>
      <c r="N405" s="49" t="s">
        <v>135</v>
      </c>
      <c r="O405" s="49" t="s">
        <v>753</v>
      </c>
      <c r="P405" s="71" t="s">
        <v>752</v>
      </c>
    </row>
    <row r="406" spans="1:16" x14ac:dyDescent="0.25">
      <c r="A406" s="47">
        <v>406</v>
      </c>
      <c r="B406" s="48">
        <v>1</v>
      </c>
      <c r="C406" s="49" t="s">
        <v>15</v>
      </c>
      <c r="D406" s="160">
        <v>45511</v>
      </c>
      <c r="E406" s="49" t="s">
        <v>778</v>
      </c>
      <c r="F406" s="70" t="s">
        <v>1572</v>
      </c>
      <c r="G406" s="70" t="s">
        <v>823</v>
      </c>
      <c r="H406" s="75">
        <v>1.5</v>
      </c>
      <c r="I406" s="70" t="s">
        <v>752</v>
      </c>
      <c r="J406" s="49" t="s">
        <v>134</v>
      </c>
      <c r="K406" s="166">
        <v>45518.349085648202</v>
      </c>
      <c r="L406" s="49" t="s">
        <v>135</v>
      </c>
      <c r="M406" s="50" t="s">
        <v>752</v>
      </c>
      <c r="N406" s="49" t="s">
        <v>135</v>
      </c>
      <c r="O406" s="49" t="s">
        <v>753</v>
      </c>
      <c r="P406" s="71" t="s">
        <v>752</v>
      </c>
    </row>
    <row r="407" spans="1:16" x14ac:dyDescent="0.25">
      <c r="A407" s="47">
        <v>407</v>
      </c>
      <c r="B407" s="48">
        <v>1</v>
      </c>
      <c r="C407" s="49" t="s">
        <v>15</v>
      </c>
      <c r="D407" s="160">
        <v>45511</v>
      </c>
      <c r="E407" s="49" t="s">
        <v>608</v>
      </c>
      <c r="F407" s="70" t="s">
        <v>652</v>
      </c>
      <c r="G407" s="70" t="s">
        <v>824</v>
      </c>
      <c r="H407" s="75">
        <v>0.4</v>
      </c>
      <c r="I407" s="70" t="s">
        <v>752</v>
      </c>
      <c r="J407" s="49" t="s">
        <v>134</v>
      </c>
      <c r="K407" s="166">
        <v>45518.349085648202</v>
      </c>
      <c r="L407" s="49" t="s">
        <v>135</v>
      </c>
      <c r="M407" s="50" t="s">
        <v>752</v>
      </c>
      <c r="N407" s="49" t="s">
        <v>135</v>
      </c>
      <c r="O407" s="49" t="s">
        <v>753</v>
      </c>
      <c r="P407" s="71" t="s">
        <v>752</v>
      </c>
    </row>
    <row r="408" spans="1:16" x14ac:dyDescent="0.25">
      <c r="A408" s="47">
        <v>408</v>
      </c>
      <c r="B408" s="48">
        <v>1</v>
      </c>
      <c r="C408" s="49" t="s">
        <v>15</v>
      </c>
      <c r="D408" s="160">
        <v>45511</v>
      </c>
      <c r="E408" s="49" t="s">
        <v>624</v>
      </c>
      <c r="F408" s="70" t="s">
        <v>660</v>
      </c>
      <c r="G408" s="70" t="s">
        <v>825</v>
      </c>
      <c r="H408" s="75">
        <v>0.75</v>
      </c>
      <c r="I408" s="70" t="s">
        <v>752</v>
      </c>
      <c r="J408" s="49" t="s">
        <v>134</v>
      </c>
      <c r="K408" s="166">
        <v>45518.349085648202</v>
      </c>
      <c r="L408" s="49" t="s">
        <v>135</v>
      </c>
      <c r="M408" s="50" t="s">
        <v>752</v>
      </c>
      <c r="N408" s="49" t="s">
        <v>135</v>
      </c>
      <c r="O408" s="49" t="s">
        <v>753</v>
      </c>
      <c r="P408" s="71" t="s">
        <v>752</v>
      </c>
    </row>
    <row r="409" spans="1:16" x14ac:dyDescent="0.25">
      <c r="A409" s="47">
        <v>409</v>
      </c>
      <c r="B409" s="48">
        <v>1</v>
      </c>
      <c r="C409" s="49" t="s">
        <v>15</v>
      </c>
      <c r="D409" s="160">
        <v>45511</v>
      </c>
      <c r="E409" s="49" t="s">
        <v>388</v>
      </c>
      <c r="F409" s="70" t="s">
        <v>1012</v>
      </c>
      <c r="G409" s="70" t="s">
        <v>826</v>
      </c>
      <c r="H409" s="75">
        <v>1.25</v>
      </c>
      <c r="I409" s="70" t="s">
        <v>752</v>
      </c>
      <c r="J409" s="49" t="s">
        <v>134</v>
      </c>
      <c r="K409" s="166">
        <v>45518.349085648202</v>
      </c>
      <c r="L409" s="49" t="s">
        <v>135</v>
      </c>
      <c r="M409" s="50" t="s">
        <v>752</v>
      </c>
      <c r="N409" s="49" t="s">
        <v>135</v>
      </c>
      <c r="O409" s="49" t="s">
        <v>753</v>
      </c>
      <c r="P409" s="71" t="s">
        <v>752</v>
      </c>
    </row>
    <row r="410" spans="1:16" x14ac:dyDescent="0.25">
      <c r="A410" s="47">
        <v>410</v>
      </c>
      <c r="B410" s="48">
        <v>1</v>
      </c>
      <c r="C410" s="49" t="s">
        <v>15</v>
      </c>
      <c r="D410" s="160">
        <v>45511</v>
      </c>
      <c r="E410" s="49" t="s">
        <v>279</v>
      </c>
      <c r="F410" s="70" t="s">
        <v>792</v>
      </c>
      <c r="G410" s="70" t="s">
        <v>827</v>
      </c>
      <c r="H410" s="75">
        <v>6</v>
      </c>
      <c r="I410" s="70" t="s">
        <v>752</v>
      </c>
      <c r="J410" s="49" t="s">
        <v>134</v>
      </c>
      <c r="K410" s="166">
        <v>45518.349085648202</v>
      </c>
      <c r="L410" s="49" t="s">
        <v>135</v>
      </c>
      <c r="M410" s="50" t="s">
        <v>752</v>
      </c>
      <c r="N410" s="49" t="s">
        <v>135</v>
      </c>
      <c r="O410" s="49" t="s">
        <v>753</v>
      </c>
      <c r="P410" s="71" t="s">
        <v>752</v>
      </c>
    </row>
    <row r="411" spans="1:16" x14ac:dyDescent="0.25">
      <c r="A411" s="47">
        <v>411</v>
      </c>
      <c r="B411" s="48">
        <v>1</v>
      </c>
      <c r="C411" s="49" t="s">
        <v>15</v>
      </c>
      <c r="D411" s="160">
        <v>45512</v>
      </c>
      <c r="E411" s="49" t="s">
        <v>363</v>
      </c>
      <c r="F411" s="70" t="s">
        <v>520</v>
      </c>
      <c r="G411" s="70" t="s">
        <v>828</v>
      </c>
      <c r="H411" s="75">
        <v>0.4</v>
      </c>
      <c r="I411" s="70" t="s">
        <v>752</v>
      </c>
      <c r="J411" s="49" t="s">
        <v>134</v>
      </c>
      <c r="K411" s="166">
        <v>45518.349085648202</v>
      </c>
      <c r="L411" s="49" t="s">
        <v>135</v>
      </c>
      <c r="M411" s="50" t="s">
        <v>752</v>
      </c>
      <c r="N411" s="49" t="s">
        <v>135</v>
      </c>
      <c r="O411" s="49" t="s">
        <v>753</v>
      </c>
      <c r="P411" s="71" t="s">
        <v>752</v>
      </c>
    </row>
    <row r="412" spans="1:16" x14ac:dyDescent="0.25">
      <c r="A412" s="47">
        <v>412</v>
      </c>
      <c r="B412" s="48">
        <v>1</v>
      </c>
      <c r="C412" s="49" t="s">
        <v>15</v>
      </c>
      <c r="D412" s="160">
        <v>45512</v>
      </c>
      <c r="E412" s="49" t="s">
        <v>546</v>
      </c>
      <c r="F412" s="70" t="s">
        <v>1593</v>
      </c>
      <c r="G412" s="70" t="s">
        <v>829</v>
      </c>
      <c r="H412" s="75">
        <v>0.4</v>
      </c>
      <c r="I412" s="70" t="s">
        <v>752</v>
      </c>
      <c r="J412" s="49" t="s">
        <v>134</v>
      </c>
      <c r="K412" s="166">
        <v>45518.349085648202</v>
      </c>
      <c r="L412" s="49" t="s">
        <v>135</v>
      </c>
      <c r="M412" s="50" t="s">
        <v>752</v>
      </c>
      <c r="N412" s="49" t="s">
        <v>135</v>
      </c>
      <c r="O412" s="49" t="s">
        <v>753</v>
      </c>
      <c r="P412" s="71" t="s">
        <v>752</v>
      </c>
    </row>
    <row r="413" spans="1:16" x14ac:dyDescent="0.25">
      <c r="A413" s="47">
        <v>413</v>
      </c>
      <c r="B413" s="48">
        <v>1</v>
      </c>
      <c r="C413" s="49" t="s">
        <v>15</v>
      </c>
      <c r="D413" s="160">
        <v>45512</v>
      </c>
      <c r="E413" s="49" t="s">
        <v>778</v>
      </c>
      <c r="F413" s="70" t="s">
        <v>1572</v>
      </c>
      <c r="G413" s="70" t="s">
        <v>830</v>
      </c>
      <c r="H413" s="75">
        <v>1.25</v>
      </c>
      <c r="I413" s="70" t="s">
        <v>752</v>
      </c>
      <c r="J413" s="49" t="s">
        <v>134</v>
      </c>
      <c r="K413" s="166">
        <v>45518.349085648202</v>
      </c>
      <c r="L413" s="49" t="s">
        <v>135</v>
      </c>
      <c r="M413" s="50" t="s">
        <v>752</v>
      </c>
      <c r="N413" s="49" t="s">
        <v>135</v>
      </c>
      <c r="O413" s="49" t="s">
        <v>753</v>
      </c>
      <c r="P413" s="71" t="s">
        <v>752</v>
      </c>
    </row>
    <row r="414" spans="1:16" x14ac:dyDescent="0.25">
      <c r="A414" s="47">
        <v>414</v>
      </c>
      <c r="B414" s="48">
        <v>1</v>
      </c>
      <c r="C414" s="49" t="s">
        <v>15</v>
      </c>
      <c r="D414" s="160">
        <v>45512</v>
      </c>
      <c r="E414" s="49" t="s">
        <v>385</v>
      </c>
      <c r="F414" s="70" t="s">
        <v>1568</v>
      </c>
      <c r="G414" s="70" t="s">
        <v>831</v>
      </c>
      <c r="H414" s="75">
        <v>2.25</v>
      </c>
      <c r="I414" s="70" t="s">
        <v>752</v>
      </c>
      <c r="J414" s="49" t="s">
        <v>134</v>
      </c>
      <c r="K414" s="166">
        <v>45534.481574074103</v>
      </c>
      <c r="L414" s="49" t="s">
        <v>135</v>
      </c>
      <c r="M414" s="50" t="s">
        <v>752</v>
      </c>
      <c r="N414" s="49" t="s">
        <v>134</v>
      </c>
      <c r="O414" s="49" t="s">
        <v>1513</v>
      </c>
      <c r="P414" s="71" t="s">
        <v>752</v>
      </c>
    </row>
    <row r="415" spans="1:16" x14ac:dyDescent="0.25">
      <c r="A415" s="47">
        <v>415</v>
      </c>
      <c r="B415" s="48">
        <v>1</v>
      </c>
      <c r="C415" s="49" t="s">
        <v>15</v>
      </c>
      <c r="D415" s="160">
        <v>45512</v>
      </c>
      <c r="E415" s="49" t="s">
        <v>232</v>
      </c>
      <c r="F415" s="70" t="s">
        <v>1080</v>
      </c>
      <c r="G415" s="70" t="s">
        <v>832</v>
      </c>
      <c r="H415" s="75">
        <v>8.5</v>
      </c>
      <c r="I415" s="70" t="s">
        <v>752</v>
      </c>
      <c r="J415" s="49" t="s">
        <v>134</v>
      </c>
      <c r="K415" s="166">
        <v>45518.349085648202</v>
      </c>
      <c r="L415" s="49" t="s">
        <v>135</v>
      </c>
      <c r="M415" s="50" t="s">
        <v>752</v>
      </c>
      <c r="N415" s="49" t="s">
        <v>135</v>
      </c>
      <c r="O415" s="49" t="s">
        <v>753</v>
      </c>
      <c r="P415" s="71" t="s">
        <v>752</v>
      </c>
    </row>
    <row r="416" spans="1:16" x14ac:dyDescent="0.25">
      <c r="A416" s="47">
        <v>416</v>
      </c>
      <c r="B416" s="48">
        <v>1</v>
      </c>
      <c r="C416" s="49" t="s">
        <v>15</v>
      </c>
      <c r="D416" s="160">
        <v>45512</v>
      </c>
      <c r="E416" s="49" t="s">
        <v>279</v>
      </c>
      <c r="F416" s="70" t="s">
        <v>792</v>
      </c>
      <c r="G416" s="70" t="s">
        <v>833</v>
      </c>
      <c r="H416" s="75">
        <v>2</v>
      </c>
      <c r="I416" s="70" t="s">
        <v>752</v>
      </c>
      <c r="J416" s="49" t="s">
        <v>134</v>
      </c>
      <c r="K416" s="166">
        <v>45518.349085648202</v>
      </c>
      <c r="L416" s="49" t="s">
        <v>135</v>
      </c>
      <c r="M416" s="50" t="s">
        <v>752</v>
      </c>
      <c r="N416" s="49" t="s">
        <v>135</v>
      </c>
      <c r="O416" s="49" t="s">
        <v>753</v>
      </c>
      <c r="P416" s="71" t="s">
        <v>752</v>
      </c>
    </row>
    <row r="417" spans="1:16" x14ac:dyDescent="0.25">
      <c r="A417" s="47">
        <v>417</v>
      </c>
      <c r="B417" s="48">
        <v>1</v>
      </c>
      <c r="C417" s="49" t="s">
        <v>15</v>
      </c>
      <c r="D417" s="160">
        <v>45512</v>
      </c>
      <c r="E417" s="49" t="s">
        <v>247</v>
      </c>
      <c r="F417" s="70" t="s">
        <v>1082</v>
      </c>
      <c r="G417" s="70" t="s">
        <v>671</v>
      </c>
      <c r="H417" s="75">
        <v>1.25</v>
      </c>
      <c r="I417" s="70" t="s">
        <v>752</v>
      </c>
      <c r="J417" s="49" t="s">
        <v>134</v>
      </c>
      <c r="K417" s="166">
        <v>45518.349085648202</v>
      </c>
      <c r="L417" s="49" t="s">
        <v>135</v>
      </c>
      <c r="M417" s="50" t="s">
        <v>752</v>
      </c>
      <c r="N417" s="49" t="s">
        <v>135</v>
      </c>
      <c r="O417" s="49" t="s">
        <v>753</v>
      </c>
      <c r="P417" s="71" t="s">
        <v>752</v>
      </c>
    </row>
    <row r="418" spans="1:16" x14ac:dyDescent="0.25">
      <c r="A418" s="47">
        <v>418</v>
      </c>
      <c r="B418" s="48">
        <v>1</v>
      </c>
      <c r="C418" s="49" t="s">
        <v>15</v>
      </c>
      <c r="D418" s="160">
        <v>45512</v>
      </c>
      <c r="E418" s="49" t="s">
        <v>295</v>
      </c>
      <c r="F418" s="70" t="s">
        <v>1744</v>
      </c>
      <c r="G418" s="70" t="s">
        <v>834</v>
      </c>
      <c r="H418" s="75">
        <v>0.75</v>
      </c>
      <c r="I418" s="70" t="s">
        <v>752</v>
      </c>
      <c r="J418" s="49" t="s">
        <v>134</v>
      </c>
      <c r="K418" s="166">
        <v>45518.349085648202</v>
      </c>
      <c r="L418" s="49" t="s">
        <v>135</v>
      </c>
      <c r="M418" s="50" t="s">
        <v>752</v>
      </c>
      <c r="N418" s="49" t="s">
        <v>135</v>
      </c>
      <c r="O418" s="49" t="s">
        <v>753</v>
      </c>
      <c r="P418" s="71" t="s">
        <v>752</v>
      </c>
    </row>
    <row r="419" spans="1:16" x14ac:dyDescent="0.25">
      <c r="A419" s="47">
        <v>419</v>
      </c>
      <c r="B419" s="48">
        <v>1</v>
      </c>
      <c r="C419" s="49" t="s">
        <v>15</v>
      </c>
      <c r="D419" s="160">
        <v>45512</v>
      </c>
      <c r="E419" s="49" t="s">
        <v>409</v>
      </c>
      <c r="F419" s="70" t="s">
        <v>524</v>
      </c>
      <c r="G419" s="70" t="s">
        <v>835</v>
      </c>
      <c r="H419" s="75">
        <v>0.4</v>
      </c>
      <c r="I419" s="70" t="s">
        <v>752</v>
      </c>
      <c r="J419" s="49" t="s">
        <v>134</v>
      </c>
      <c r="K419" s="166">
        <v>45518.349085648202</v>
      </c>
      <c r="L419" s="49" t="s">
        <v>135</v>
      </c>
      <c r="M419" s="50" t="s">
        <v>752</v>
      </c>
      <c r="N419" s="49" t="s">
        <v>135</v>
      </c>
      <c r="O419" s="49" t="s">
        <v>753</v>
      </c>
      <c r="P419" s="71" t="s">
        <v>752</v>
      </c>
    </row>
    <row r="420" spans="1:16" x14ac:dyDescent="0.25">
      <c r="A420" s="47">
        <v>420</v>
      </c>
      <c r="B420" s="48">
        <v>1</v>
      </c>
      <c r="C420" s="49" t="s">
        <v>15</v>
      </c>
      <c r="D420" s="160">
        <v>45512</v>
      </c>
      <c r="E420" s="49" t="s">
        <v>608</v>
      </c>
      <c r="F420" s="70" t="s">
        <v>652</v>
      </c>
      <c r="G420" s="70" t="s">
        <v>836</v>
      </c>
      <c r="H420" s="75">
        <v>1.25</v>
      </c>
      <c r="I420" s="70" t="s">
        <v>752</v>
      </c>
      <c r="J420" s="49" t="s">
        <v>134</v>
      </c>
      <c r="K420" s="166">
        <v>45518.349085648202</v>
      </c>
      <c r="L420" s="49" t="s">
        <v>135</v>
      </c>
      <c r="M420" s="50" t="s">
        <v>752</v>
      </c>
      <c r="N420" s="49" t="s">
        <v>135</v>
      </c>
      <c r="O420" s="49" t="s">
        <v>753</v>
      </c>
      <c r="P420" s="71" t="s">
        <v>752</v>
      </c>
    </row>
    <row r="421" spans="1:16" x14ac:dyDescent="0.25">
      <c r="A421" s="47">
        <v>421</v>
      </c>
      <c r="B421" s="48">
        <v>1</v>
      </c>
      <c r="C421" s="49" t="s">
        <v>15</v>
      </c>
      <c r="D421" s="160">
        <v>45512</v>
      </c>
      <c r="E421" s="49" t="s">
        <v>546</v>
      </c>
      <c r="F421" s="70" t="s">
        <v>1593</v>
      </c>
      <c r="G421" s="70" t="s">
        <v>837</v>
      </c>
      <c r="H421" s="75">
        <v>0.5</v>
      </c>
      <c r="I421" s="70" t="s">
        <v>752</v>
      </c>
      <c r="J421" s="49" t="s">
        <v>134</v>
      </c>
      <c r="K421" s="166">
        <v>45518.349085648202</v>
      </c>
      <c r="L421" s="49" t="s">
        <v>135</v>
      </c>
      <c r="M421" s="50" t="s">
        <v>752</v>
      </c>
      <c r="N421" s="49" t="s">
        <v>135</v>
      </c>
      <c r="O421" s="49" t="s">
        <v>753</v>
      </c>
      <c r="P421" s="71" t="s">
        <v>752</v>
      </c>
    </row>
    <row r="422" spans="1:16" x14ac:dyDescent="0.25">
      <c r="A422" s="47">
        <v>422</v>
      </c>
      <c r="B422" s="48">
        <v>1</v>
      </c>
      <c r="C422" s="49" t="s">
        <v>15</v>
      </c>
      <c r="D422" s="160">
        <v>45513</v>
      </c>
      <c r="E422" s="49" t="s">
        <v>409</v>
      </c>
      <c r="F422" s="70" t="s">
        <v>524</v>
      </c>
      <c r="G422" s="70" t="s">
        <v>838</v>
      </c>
      <c r="H422" s="75">
        <v>2</v>
      </c>
      <c r="I422" s="70" t="s">
        <v>752</v>
      </c>
      <c r="J422" s="49" t="s">
        <v>134</v>
      </c>
      <c r="K422" s="166">
        <v>45518.349085648202</v>
      </c>
      <c r="L422" s="49" t="s">
        <v>135</v>
      </c>
      <c r="M422" s="50" t="s">
        <v>752</v>
      </c>
      <c r="N422" s="49" t="s">
        <v>135</v>
      </c>
      <c r="O422" s="49" t="s">
        <v>753</v>
      </c>
      <c r="P422" s="71" t="s">
        <v>752</v>
      </c>
    </row>
    <row r="423" spans="1:16" x14ac:dyDescent="0.25">
      <c r="A423" s="47">
        <v>423</v>
      </c>
      <c r="B423" s="48">
        <v>1</v>
      </c>
      <c r="C423" s="49" t="s">
        <v>15</v>
      </c>
      <c r="D423" s="160">
        <v>45513</v>
      </c>
      <c r="E423" s="49" t="s">
        <v>180</v>
      </c>
      <c r="F423" s="70" t="s">
        <v>181</v>
      </c>
      <c r="G423" s="70" t="s">
        <v>839</v>
      </c>
      <c r="H423" s="75">
        <v>0.5</v>
      </c>
      <c r="I423" s="70" t="s">
        <v>752</v>
      </c>
      <c r="J423" s="49" t="s">
        <v>134</v>
      </c>
      <c r="K423" s="166">
        <v>45518.349085648202</v>
      </c>
      <c r="L423" s="49" t="s">
        <v>135</v>
      </c>
      <c r="M423" s="50" t="s">
        <v>752</v>
      </c>
      <c r="N423" s="49" t="s">
        <v>135</v>
      </c>
      <c r="O423" s="49" t="s">
        <v>753</v>
      </c>
      <c r="P423" s="71" t="s">
        <v>752</v>
      </c>
    </row>
    <row r="424" spans="1:16" x14ac:dyDescent="0.25">
      <c r="A424" s="47">
        <v>424</v>
      </c>
      <c r="B424" s="48">
        <v>1</v>
      </c>
      <c r="C424" s="49" t="s">
        <v>15</v>
      </c>
      <c r="D424" s="160">
        <v>45513</v>
      </c>
      <c r="E424" s="49" t="s">
        <v>388</v>
      </c>
      <c r="F424" s="70" t="s">
        <v>1012</v>
      </c>
      <c r="G424" s="70" t="s">
        <v>840</v>
      </c>
      <c r="H424" s="75">
        <v>2.25</v>
      </c>
      <c r="I424" s="70" t="s">
        <v>752</v>
      </c>
      <c r="J424" s="49" t="s">
        <v>134</v>
      </c>
      <c r="K424" s="166">
        <v>45518.349085648202</v>
      </c>
      <c r="L424" s="49" t="s">
        <v>135</v>
      </c>
      <c r="M424" s="50" t="s">
        <v>752</v>
      </c>
      <c r="N424" s="49" t="s">
        <v>135</v>
      </c>
      <c r="O424" s="49" t="s">
        <v>753</v>
      </c>
      <c r="P424" s="71" t="s">
        <v>752</v>
      </c>
    </row>
    <row r="425" spans="1:16" x14ac:dyDescent="0.25">
      <c r="A425" s="47">
        <v>425</v>
      </c>
      <c r="B425" s="48">
        <v>1</v>
      </c>
      <c r="C425" s="49" t="s">
        <v>15</v>
      </c>
      <c r="D425" s="160">
        <v>45513</v>
      </c>
      <c r="E425" s="49" t="s">
        <v>371</v>
      </c>
      <c r="F425" s="70" t="s">
        <v>1713</v>
      </c>
      <c r="G425" s="70" t="s">
        <v>841</v>
      </c>
      <c r="H425" s="75">
        <v>0.5</v>
      </c>
      <c r="I425" s="70" t="s">
        <v>752</v>
      </c>
      <c r="J425" s="49" t="s">
        <v>134</v>
      </c>
      <c r="K425" s="166">
        <v>45518.349085648202</v>
      </c>
      <c r="L425" s="49" t="s">
        <v>135</v>
      </c>
      <c r="M425" s="50" t="s">
        <v>752</v>
      </c>
      <c r="N425" s="49" t="s">
        <v>135</v>
      </c>
      <c r="O425" s="49" t="s">
        <v>753</v>
      </c>
      <c r="P425" s="71" t="s">
        <v>752</v>
      </c>
    </row>
    <row r="426" spans="1:16" x14ac:dyDescent="0.25">
      <c r="A426" s="47">
        <v>426</v>
      </c>
      <c r="B426" s="48">
        <v>1</v>
      </c>
      <c r="C426" s="49" t="s">
        <v>15</v>
      </c>
      <c r="D426" s="160">
        <v>45513</v>
      </c>
      <c r="E426" s="49" t="s">
        <v>617</v>
      </c>
      <c r="F426" s="70" t="s">
        <v>1095</v>
      </c>
      <c r="G426" s="70" t="s">
        <v>842</v>
      </c>
      <c r="H426" s="75">
        <v>0.75</v>
      </c>
      <c r="I426" s="70" t="s">
        <v>752</v>
      </c>
      <c r="J426" s="49" t="s">
        <v>134</v>
      </c>
      <c r="K426" s="166">
        <v>45518.349085648202</v>
      </c>
      <c r="L426" s="49" t="s">
        <v>135</v>
      </c>
      <c r="M426" s="50" t="s">
        <v>752</v>
      </c>
      <c r="N426" s="49" t="s">
        <v>135</v>
      </c>
      <c r="O426" s="49" t="s">
        <v>753</v>
      </c>
      <c r="P426" s="71" t="s">
        <v>752</v>
      </c>
    </row>
    <row r="427" spans="1:16" x14ac:dyDescent="0.25">
      <c r="A427" s="47">
        <v>427</v>
      </c>
      <c r="B427" s="48">
        <v>1</v>
      </c>
      <c r="C427" s="49" t="s">
        <v>15</v>
      </c>
      <c r="D427" s="160">
        <v>45513</v>
      </c>
      <c r="E427" s="49" t="s">
        <v>843</v>
      </c>
      <c r="F427" s="70" t="s">
        <v>844</v>
      </c>
      <c r="G427" s="70" t="s">
        <v>845</v>
      </c>
      <c r="H427" s="75">
        <v>0.75</v>
      </c>
      <c r="I427" s="70" t="s">
        <v>752</v>
      </c>
      <c r="J427" s="49" t="s">
        <v>134</v>
      </c>
      <c r="K427" s="166">
        <v>45518.349085648202</v>
      </c>
      <c r="L427" s="49" t="s">
        <v>135</v>
      </c>
      <c r="M427" s="50" t="s">
        <v>752</v>
      </c>
      <c r="N427" s="49" t="s">
        <v>135</v>
      </c>
      <c r="O427" s="49" t="s">
        <v>753</v>
      </c>
      <c r="P427" s="71" t="s">
        <v>752</v>
      </c>
    </row>
    <row r="428" spans="1:16" x14ac:dyDescent="0.25">
      <c r="A428" s="47">
        <v>428</v>
      </c>
      <c r="B428" s="48">
        <v>1</v>
      </c>
      <c r="C428" s="49" t="s">
        <v>15</v>
      </c>
      <c r="D428" s="160">
        <v>45513</v>
      </c>
      <c r="E428" s="49" t="s">
        <v>399</v>
      </c>
      <c r="F428" s="70" t="s">
        <v>1801</v>
      </c>
      <c r="G428" s="70" t="s">
        <v>846</v>
      </c>
      <c r="H428" s="75">
        <v>1.5</v>
      </c>
      <c r="I428" s="70" t="s">
        <v>752</v>
      </c>
      <c r="J428" s="49" t="s">
        <v>134</v>
      </c>
      <c r="K428" s="166">
        <v>45518.349085648202</v>
      </c>
      <c r="L428" s="49" t="s">
        <v>135</v>
      </c>
      <c r="M428" s="50" t="s">
        <v>752</v>
      </c>
      <c r="N428" s="49" t="s">
        <v>135</v>
      </c>
      <c r="O428" s="49" t="s">
        <v>753</v>
      </c>
      <c r="P428" s="71" t="s">
        <v>752</v>
      </c>
    </row>
    <row r="429" spans="1:16" x14ac:dyDescent="0.25">
      <c r="A429" s="47">
        <v>429</v>
      </c>
      <c r="B429" s="48">
        <v>1</v>
      </c>
      <c r="C429" s="49" t="s">
        <v>15</v>
      </c>
      <c r="D429" s="160">
        <v>45513</v>
      </c>
      <c r="E429" s="49" t="s">
        <v>609</v>
      </c>
      <c r="F429" s="70" t="s">
        <v>653</v>
      </c>
      <c r="G429" s="70" t="s">
        <v>847</v>
      </c>
      <c r="H429" s="75">
        <v>0.75</v>
      </c>
      <c r="I429" s="70" t="s">
        <v>752</v>
      </c>
      <c r="J429" s="49" t="s">
        <v>134</v>
      </c>
      <c r="K429" s="166">
        <v>45518.349085648202</v>
      </c>
      <c r="L429" s="49" t="s">
        <v>134</v>
      </c>
      <c r="M429" s="50" t="s">
        <v>1878</v>
      </c>
      <c r="N429" s="49" t="s">
        <v>135</v>
      </c>
      <c r="O429" s="49" t="s">
        <v>1876</v>
      </c>
      <c r="P429" s="71" t="s">
        <v>1877</v>
      </c>
    </row>
    <row r="430" spans="1:16" x14ac:dyDescent="0.25">
      <c r="A430" s="47">
        <v>430</v>
      </c>
      <c r="B430" s="48">
        <v>1</v>
      </c>
      <c r="C430" s="49" t="s">
        <v>15</v>
      </c>
      <c r="D430" s="160">
        <v>45513</v>
      </c>
      <c r="E430" s="49" t="s">
        <v>272</v>
      </c>
      <c r="F430" s="70" t="s">
        <v>1083</v>
      </c>
      <c r="G430" s="70" t="s">
        <v>848</v>
      </c>
      <c r="H430" s="75">
        <v>0.75</v>
      </c>
      <c r="I430" s="70" t="s">
        <v>752</v>
      </c>
      <c r="J430" s="49" t="s">
        <v>134</v>
      </c>
      <c r="K430" s="166">
        <v>45518.349085648202</v>
      </c>
      <c r="L430" s="49" t="s">
        <v>135</v>
      </c>
      <c r="M430" s="50" t="s">
        <v>752</v>
      </c>
      <c r="N430" s="49" t="s">
        <v>135</v>
      </c>
      <c r="O430" s="49" t="s">
        <v>753</v>
      </c>
      <c r="P430" s="71" t="s">
        <v>752</v>
      </c>
    </row>
    <row r="431" spans="1:16" x14ac:dyDescent="0.25">
      <c r="A431" s="47">
        <v>431</v>
      </c>
      <c r="B431" s="48">
        <v>1</v>
      </c>
      <c r="C431" s="49" t="s">
        <v>15</v>
      </c>
      <c r="D431" s="160">
        <v>45513</v>
      </c>
      <c r="E431" s="49" t="s">
        <v>778</v>
      </c>
      <c r="F431" s="70" t="s">
        <v>1572</v>
      </c>
      <c r="G431" s="70" t="s">
        <v>849</v>
      </c>
      <c r="H431" s="75">
        <v>3</v>
      </c>
      <c r="I431" s="70" t="s">
        <v>752</v>
      </c>
      <c r="J431" s="49" t="s">
        <v>134</v>
      </c>
      <c r="K431" s="166">
        <v>45518.349085648202</v>
      </c>
      <c r="L431" s="49" t="s">
        <v>135</v>
      </c>
      <c r="M431" s="50" t="s">
        <v>752</v>
      </c>
      <c r="N431" s="49" t="s">
        <v>135</v>
      </c>
      <c r="O431" s="49" t="s">
        <v>753</v>
      </c>
      <c r="P431" s="71" t="s">
        <v>752</v>
      </c>
    </row>
    <row r="432" spans="1:16" x14ac:dyDescent="0.25">
      <c r="A432" s="47">
        <v>432</v>
      </c>
      <c r="B432" s="48">
        <v>1</v>
      </c>
      <c r="C432" s="49" t="s">
        <v>15</v>
      </c>
      <c r="D432" s="160">
        <v>45513</v>
      </c>
      <c r="E432" s="49" t="s">
        <v>687</v>
      </c>
      <c r="F432" s="70" t="s">
        <v>1804</v>
      </c>
      <c r="G432" s="70" t="s">
        <v>850</v>
      </c>
      <c r="H432" s="75">
        <v>1.25</v>
      </c>
      <c r="I432" s="70" t="s">
        <v>752</v>
      </c>
      <c r="J432" s="49" t="s">
        <v>134</v>
      </c>
      <c r="K432" s="166">
        <v>45518.349085648202</v>
      </c>
      <c r="L432" s="49" t="s">
        <v>135</v>
      </c>
      <c r="M432" s="50" t="s">
        <v>752</v>
      </c>
      <c r="N432" s="49" t="s">
        <v>135</v>
      </c>
      <c r="O432" s="49" t="s">
        <v>753</v>
      </c>
      <c r="P432" s="71" t="s">
        <v>752</v>
      </c>
    </row>
    <row r="433" spans="1:16" x14ac:dyDescent="0.25">
      <c r="A433" s="47">
        <v>433</v>
      </c>
      <c r="B433" s="48">
        <v>2</v>
      </c>
      <c r="C433" s="49" t="s">
        <v>16</v>
      </c>
      <c r="D433" s="160">
        <v>45509</v>
      </c>
      <c r="E433" s="49" t="s">
        <v>385</v>
      </c>
      <c r="F433" s="70" t="s">
        <v>1568</v>
      </c>
      <c r="G433" s="70" t="s">
        <v>851</v>
      </c>
      <c r="H433" s="75">
        <v>1.7</v>
      </c>
      <c r="I433" s="70" t="s">
        <v>752</v>
      </c>
      <c r="J433" s="49" t="s">
        <v>134</v>
      </c>
      <c r="K433" s="166">
        <v>45534.482870370397</v>
      </c>
      <c r="L433" s="49" t="s">
        <v>135</v>
      </c>
      <c r="M433" s="50" t="s">
        <v>752</v>
      </c>
      <c r="N433" s="49" t="s">
        <v>134</v>
      </c>
      <c r="O433" s="49" t="s">
        <v>1513</v>
      </c>
      <c r="P433" s="71" t="s">
        <v>752</v>
      </c>
    </row>
    <row r="434" spans="1:16" x14ac:dyDescent="0.25">
      <c r="A434" s="47">
        <v>434</v>
      </c>
      <c r="B434" s="48">
        <v>2</v>
      </c>
      <c r="C434" s="49" t="s">
        <v>16</v>
      </c>
      <c r="D434" s="160">
        <v>45509</v>
      </c>
      <c r="E434" s="49" t="s">
        <v>341</v>
      </c>
      <c r="F434" s="70" t="s">
        <v>1567</v>
      </c>
      <c r="G434" s="70" t="s">
        <v>852</v>
      </c>
      <c r="H434" s="75">
        <v>0.3</v>
      </c>
      <c r="I434" s="70" t="s">
        <v>752</v>
      </c>
      <c r="J434" s="49" t="s">
        <v>134</v>
      </c>
      <c r="K434" s="166">
        <v>45518.349085648202</v>
      </c>
      <c r="L434" s="49" t="s">
        <v>135</v>
      </c>
      <c r="M434" s="50" t="s">
        <v>752</v>
      </c>
      <c r="N434" s="49" t="s">
        <v>135</v>
      </c>
      <c r="O434" s="49" t="s">
        <v>753</v>
      </c>
      <c r="P434" s="71" t="s">
        <v>752</v>
      </c>
    </row>
    <row r="435" spans="1:16" x14ac:dyDescent="0.25">
      <c r="A435" s="47">
        <v>435</v>
      </c>
      <c r="B435" s="48">
        <v>2</v>
      </c>
      <c r="C435" s="49" t="s">
        <v>16</v>
      </c>
      <c r="D435" s="160">
        <v>45509</v>
      </c>
      <c r="E435" s="49" t="s">
        <v>853</v>
      </c>
      <c r="F435" s="70" t="s">
        <v>1573</v>
      </c>
      <c r="G435" s="70" t="s">
        <v>854</v>
      </c>
      <c r="H435" s="75">
        <v>1.3</v>
      </c>
      <c r="I435" s="70" t="s">
        <v>752</v>
      </c>
      <c r="J435" s="49" t="s">
        <v>134</v>
      </c>
      <c r="K435" s="166">
        <v>45518.349085648202</v>
      </c>
      <c r="L435" s="49" t="s">
        <v>135</v>
      </c>
      <c r="M435" s="50" t="s">
        <v>752</v>
      </c>
      <c r="N435" s="49" t="s">
        <v>135</v>
      </c>
      <c r="O435" s="49" t="s">
        <v>753</v>
      </c>
      <c r="P435" s="71" t="s">
        <v>752</v>
      </c>
    </row>
    <row r="436" spans="1:16" x14ac:dyDescent="0.25">
      <c r="A436" s="47">
        <v>436</v>
      </c>
      <c r="B436" s="48">
        <v>2</v>
      </c>
      <c r="C436" s="49" t="s">
        <v>16</v>
      </c>
      <c r="D436" s="160">
        <v>45509</v>
      </c>
      <c r="E436" s="49" t="s">
        <v>150</v>
      </c>
      <c r="F436" s="70" t="s">
        <v>1565</v>
      </c>
      <c r="G436" s="70" t="s">
        <v>855</v>
      </c>
      <c r="H436" s="75">
        <v>1.4</v>
      </c>
      <c r="I436" s="70" t="s">
        <v>752</v>
      </c>
      <c r="J436" s="49" t="s">
        <v>134</v>
      </c>
      <c r="K436" s="166">
        <v>45518.349085648202</v>
      </c>
      <c r="L436" s="49" t="s">
        <v>135</v>
      </c>
      <c r="M436" s="50" t="s">
        <v>752</v>
      </c>
      <c r="N436" s="49" t="s">
        <v>135</v>
      </c>
      <c r="O436" s="49" t="s">
        <v>753</v>
      </c>
      <c r="P436" s="71" t="s">
        <v>752</v>
      </c>
    </row>
    <row r="437" spans="1:16" x14ac:dyDescent="0.25">
      <c r="A437" s="47">
        <v>437</v>
      </c>
      <c r="B437" s="48">
        <v>2</v>
      </c>
      <c r="C437" s="49" t="s">
        <v>16</v>
      </c>
      <c r="D437" s="160">
        <v>45509</v>
      </c>
      <c r="E437" s="49" t="s">
        <v>856</v>
      </c>
      <c r="F437" s="70" t="s">
        <v>1073</v>
      </c>
      <c r="G437" s="70" t="s">
        <v>857</v>
      </c>
      <c r="H437" s="75">
        <v>0.5</v>
      </c>
      <c r="I437" s="70" t="s">
        <v>752</v>
      </c>
      <c r="J437" s="49" t="s">
        <v>134</v>
      </c>
      <c r="K437" s="166">
        <v>45534.524224537003</v>
      </c>
      <c r="L437" s="49" t="s">
        <v>135</v>
      </c>
      <c r="M437" s="50" t="s">
        <v>752</v>
      </c>
      <c r="N437" s="49" t="s">
        <v>134</v>
      </c>
      <c r="O437" s="49" t="s">
        <v>1513</v>
      </c>
      <c r="P437" s="71" t="s">
        <v>752</v>
      </c>
    </row>
    <row r="438" spans="1:16" x14ac:dyDescent="0.25">
      <c r="A438" s="47">
        <v>438</v>
      </c>
      <c r="B438" s="48">
        <v>2</v>
      </c>
      <c r="C438" s="49" t="s">
        <v>16</v>
      </c>
      <c r="D438" s="160">
        <v>45509</v>
      </c>
      <c r="E438" s="49" t="s">
        <v>374</v>
      </c>
      <c r="F438" s="70" t="s">
        <v>1024</v>
      </c>
      <c r="G438" s="70" t="s">
        <v>858</v>
      </c>
      <c r="H438" s="75">
        <v>6.2</v>
      </c>
      <c r="I438" s="70" t="s">
        <v>752</v>
      </c>
      <c r="J438" s="49" t="s">
        <v>134</v>
      </c>
      <c r="K438" s="166">
        <v>45518.349085648202</v>
      </c>
      <c r="L438" s="49" t="s">
        <v>135</v>
      </c>
      <c r="M438" s="50" t="s">
        <v>752</v>
      </c>
      <c r="N438" s="49" t="s">
        <v>135</v>
      </c>
      <c r="O438" s="49" t="s">
        <v>753</v>
      </c>
      <c r="P438" s="71" t="s">
        <v>752</v>
      </c>
    </row>
    <row r="439" spans="1:16" x14ac:dyDescent="0.25">
      <c r="A439" s="47">
        <v>439</v>
      </c>
      <c r="B439" s="48">
        <v>2</v>
      </c>
      <c r="C439" s="49" t="s">
        <v>16</v>
      </c>
      <c r="D439" s="160">
        <v>45510</v>
      </c>
      <c r="E439" s="49" t="s">
        <v>150</v>
      </c>
      <c r="F439" s="70" t="s">
        <v>1565</v>
      </c>
      <c r="G439" s="70" t="s">
        <v>859</v>
      </c>
      <c r="H439" s="75">
        <v>1.3</v>
      </c>
      <c r="I439" s="70" t="s">
        <v>752</v>
      </c>
      <c r="J439" s="49" t="s">
        <v>134</v>
      </c>
      <c r="K439" s="166">
        <v>45518.349085648202</v>
      </c>
      <c r="L439" s="49" t="s">
        <v>135</v>
      </c>
      <c r="M439" s="50" t="s">
        <v>752</v>
      </c>
      <c r="N439" s="49" t="s">
        <v>135</v>
      </c>
      <c r="O439" s="49" t="s">
        <v>753</v>
      </c>
      <c r="P439" s="71" t="s">
        <v>752</v>
      </c>
    </row>
    <row r="440" spans="1:16" x14ac:dyDescent="0.25">
      <c r="A440" s="47">
        <v>440</v>
      </c>
      <c r="B440" s="48">
        <v>2</v>
      </c>
      <c r="C440" s="49" t="s">
        <v>16</v>
      </c>
      <c r="D440" s="160">
        <v>45510</v>
      </c>
      <c r="E440" s="49" t="s">
        <v>469</v>
      </c>
      <c r="F440" s="70" t="s">
        <v>1505</v>
      </c>
      <c r="G440" s="70" t="s">
        <v>860</v>
      </c>
      <c r="H440" s="75">
        <v>0.6</v>
      </c>
      <c r="I440" s="70" t="s">
        <v>752</v>
      </c>
      <c r="J440" s="49" t="s">
        <v>134</v>
      </c>
      <c r="K440" s="166">
        <v>45518.349085648202</v>
      </c>
      <c r="L440" s="49" t="s">
        <v>135</v>
      </c>
      <c r="M440" s="50" t="s">
        <v>752</v>
      </c>
      <c r="N440" s="49" t="s">
        <v>135</v>
      </c>
      <c r="O440" s="49" t="s">
        <v>753</v>
      </c>
      <c r="P440" s="71" t="s">
        <v>752</v>
      </c>
    </row>
    <row r="441" spans="1:16" x14ac:dyDescent="0.25">
      <c r="A441" s="47">
        <v>441</v>
      </c>
      <c r="B441" s="48">
        <v>2</v>
      </c>
      <c r="C441" s="49" t="s">
        <v>16</v>
      </c>
      <c r="D441" s="160">
        <v>45510</v>
      </c>
      <c r="E441" s="49" t="s">
        <v>472</v>
      </c>
      <c r="F441" s="70" t="s">
        <v>679</v>
      </c>
      <c r="G441" s="70" t="s">
        <v>861</v>
      </c>
      <c r="H441" s="75">
        <v>0.8</v>
      </c>
      <c r="I441" s="70" t="s">
        <v>752</v>
      </c>
      <c r="J441" s="49" t="s">
        <v>134</v>
      </c>
      <c r="K441" s="166">
        <v>45518.349085648202</v>
      </c>
      <c r="L441" s="49" t="s">
        <v>135</v>
      </c>
      <c r="M441" s="50" t="s">
        <v>752</v>
      </c>
      <c r="N441" s="49" t="s">
        <v>135</v>
      </c>
      <c r="O441" s="49" t="s">
        <v>753</v>
      </c>
      <c r="P441" s="71" t="s">
        <v>752</v>
      </c>
    </row>
    <row r="442" spans="1:16" x14ac:dyDescent="0.25">
      <c r="A442" s="47">
        <v>442</v>
      </c>
      <c r="B442" s="48">
        <v>2</v>
      </c>
      <c r="C442" s="49" t="s">
        <v>16</v>
      </c>
      <c r="D442" s="160">
        <v>45510</v>
      </c>
      <c r="E442" s="49" t="s">
        <v>374</v>
      </c>
      <c r="F442" s="70" t="s">
        <v>1024</v>
      </c>
      <c r="G442" s="70" t="s">
        <v>862</v>
      </c>
      <c r="H442" s="75">
        <v>2.4</v>
      </c>
      <c r="I442" s="70" t="s">
        <v>752</v>
      </c>
      <c r="J442" s="49" t="s">
        <v>134</v>
      </c>
      <c r="K442" s="166">
        <v>45518.349085648202</v>
      </c>
      <c r="L442" s="49" t="s">
        <v>135</v>
      </c>
      <c r="M442" s="50" t="s">
        <v>752</v>
      </c>
      <c r="N442" s="49" t="s">
        <v>135</v>
      </c>
      <c r="O442" s="49" t="s">
        <v>753</v>
      </c>
      <c r="P442" s="71" t="s">
        <v>752</v>
      </c>
    </row>
    <row r="443" spans="1:16" x14ac:dyDescent="0.25">
      <c r="A443" s="47">
        <v>443</v>
      </c>
      <c r="B443" s="48">
        <v>2</v>
      </c>
      <c r="C443" s="49" t="s">
        <v>16</v>
      </c>
      <c r="D443" s="160">
        <v>45510</v>
      </c>
      <c r="E443" s="49" t="s">
        <v>863</v>
      </c>
      <c r="F443" s="70" t="s">
        <v>1653</v>
      </c>
      <c r="G443" s="70" t="s">
        <v>864</v>
      </c>
      <c r="H443" s="75">
        <v>2.1</v>
      </c>
      <c r="I443" s="70" t="s">
        <v>752</v>
      </c>
      <c r="J443" s="49" t="s">
        <v>134</v>
      </c>
      <c r="K443" s="166">
        <v>45518.349085648202</v>
      </c>
      <c r="L443" s="49" t="s">
        <v>135</v>
      </c>
      <c r="M443" s="50" t="s">
        <v>752</v>
      </c>
      <c r="N443" s="49" t="s">
        <v>135</v>
      </c>
      <c r="O443" s="49" t="s">
        <v>753</v>
      </c>
      <c r="P443" s="71" t="s">
        <v>752</v>
      </c>
    </row>
    <row r="444" spans="1:16" x14ac:dyDescent="0.25">
      <c r="A444" s="47">
        <v>444</v>
      </c>
      <c r="B444" s="48">
        <v>2</v>
      </c>
      <c r="C444" s="49" t="s">
        <v>16</v>
      </c>
      <c r="D444" s="160">
        <v>45510</v>
      </c>
      <c r="E444" s="49" t="s">
        <v>540</v>
      </c>
      <c r="F444" s="70" t="s">
        <v>1099</v>
      </c>
      <c r="G444" s="70" t="s">
        <v>865</v>
      </c>
      <c r="H444" s="75">
        <v>1</v>
      </c>
      <c r="I444" s="70" t="s">
        <v>752</v>
      </c>
      <c r="J444" s="49" t="s">
        <v>134</v>
      </c>
      <c r="K444" s="166">
        <v>45518.349085648202</v>
      </c>
      <c r="L444" s="49" t="s">
        <v>135</v>
      </c>
      <c r="M444" s="50" t="s">
        <v>752</v>
      </c>
      <c r="N444" s="49" t="s">
        <v>135</v>
      </c>
      <c r="O444" s="49" t="s">
        <v>753</v>
      </c>
      <c r="P444" s="71" t="s">
        <v>752</v>
      </c>
    </row>
    <row r="445" spans="1:16" x14ac:dyDescent="0.25">
      <c r="A445" s="47">
        <v>445</v>
      </c>
      <c r="B445" s="48">
        <v>2</v>
      </c>
      <c r="C445" s="49" t="s">
        <v>16</v>
      </c>
      <c r="D445" s="160">
        <v>45510</v>
      </c>
      <c r="E445" s="49" t="s">
        <v>388</v>
      </c>
      <c r="F445" s="70" t="s">
        <v>1012</v>
      </c>
      <c r="G445" s="70" t="s">
        <v>866</v>
      </c>
      <c r="H445" s="75">
        <v>1.3</v>
      </c>
      <c r="I445" s="70" t="s">
        <v>752</v>
      </c>
      <c r="J445" s="49" t="s">
        <v>134</v>
      </c>
      <c r="K445" s="166">
        <v>45518.349085648202</v>
      </c>
      <c r="L445" s="49" t="s">
        <v>135</v>
      </c>
      <c r="M445" s="50" t="s">
        <v>752</v>
      </c>
      <c r="N445" s="49" t="s">
        <v>135</v>
      </c>
      <c r="O445" s="49" t="s">
        <v>753</v>
      </c>
      <c r="P445" s="71" t="s">
        <v>752</v>
      </c>
    </row>
    <row r="446" spans="1:16" x14ac:dyDescent="0.25">
      <c r="A446" s="47">
        <v>446</v>
      </c>
      <c r="B446" s="48">
        <v>2</v>
      </c>
      <c r="C446" s="49" t="s">
        <v>16</v>
      </c>
      <c r="D446" s="160">
        <v>45511</v>
      </c>
      <c r="E446" s="49" t="s">
        <v>150</v>
      </c>
      <c r="F446" s="70" t="s">
        <v>1565</v>
      </c>
      <c r="G446" s="70" t="s">
        <v>867</v>
      </c>
      <c r="H446" s="75">
        <v>3</v>
      </c>
      <c r="I446" s="70" t="s">
        <v>752</v>
      </c>
      <c r="J446" s="49" t="s">
        <v>134</v>
      </c>
      <c r="K446" s="166">
        <v>45518.349085648202</v>
      </c>
      <c r="L446" s="49" t="s">
        <v>135</v>
      </c>
      <c r="M446" s="50" t="s">
        <v>752</v>
      </c>
      <c r="N446" s="49" t="s">
        <v>135</v>
      </c>
      <c r="O446" s="49" t="s">
        <v>753</v>
      </c>
      <c r="P446" s="71" t="s">
        <v>752</v>
      </c>
    </row>
    <row r="447" spans="1:16" x14ac:dyDescent="0.25">
      <c r="A447" s="47">
        <v>447</v>
      </c>
      <c r="B447" s="48">
        <v>2</v>
      </c>
      <c r="C447" s="49" t="s">
        <v>16</v>
      </c>
      <c r="D447" s="160">
        <v>45511</v>
      </c>
      <c r="E447" s="49" t="s">
        <v>385</v>
      </c>
      <c r="F447" s="70" t="s">
        <v>1568</v>
      </c>
      <c r="G447" s="70" t="s">
        <v>868</v>
      </c>
      <c r="H447" s="75">
        <v>0.9</v>
      </c>
      <c r="I447" s="70" t="s">
        <v>752</v>
      </c>
      <c r="J447" s="49" t="s">
        <v>134</v>
      </c>
      <c r="K447" s="166">
        <v>45534.4832523148</v>
      </c>
      <c r="L447" s="49" t="s">
        <v>135</v>
      </c>
      <c r="M447" s="50" t="s">
        <v>752</v>
      </c>
      <c r="N447" s="49" t="s">
        <v>134</v>
      </c>
      <c r="O447" s="49" t="s">
        <v>1513</v>
      </c>
      <c r="P447" s="71" t="s">
        <v>752</v>
      </c>
    </row>
    <row r="448" spans="1:16" x14ac:dyDescent="0.25">
      <c r="A448" s="47">
        <v>448</v>
      </c>
      <c r="B448" s="48">
        <v>2</v>
      </c>
      <c r="C448" s="49" t="s">
        <v>16</v>
      </c>
      <c r="D448" s="160">
        <v>45511</v>
      </c>
      <c r="E448" s="49" t="s">
        <v>469</v>
      </c>
      <c r="F448" s="70" t="s">
        <v>1505</v>
      </c>
      <c r="G448" s="70" t="s">
        <v>869</v>
      </c>
      <c r="H448" s="75">
        <v>0.4</v>
      </c>
      <c r="I448" s="70" t="s">
        <v>752</v>
      </c>
      <c r="J448" s="49" t="s">
        <v>134</v>
      </c>
      <c r="K448" s="166">
        <v>45518.349085648202</v>
      </c>
      <c r="L448" s="49" t="s">
        <v>135</v>
      </c>
      <c r="M448" s="50" t="s">
        <v>752</v>
      </c>
      <c r="N448" s="49" t="s">
        <v>135</v>
      </c>
      <c r="O448" s="49" t="s">
        <v>753</v>
      </c>
      <c r="P448" s="71" t="s">
        <v>752</v>
      </c>
    </row>
    <row r="449" spans="1:16" x14ac:dyDescent="0.25">
      <c r="A449" s="47">
        <v>449</v>
      </c>
      <c r="B449" s="48">
        <v>2</v>
      </c>
      <c r="C449" s="49" t="s">
        <v>16</v>
      </c>
      <c r="D449" s="160">
        <v>45511</v>
      </c>
      <c r="E449" s="49" t="s">
        <v>150</v>
      </c>
      <c r="F449" s="70" t="s">
        <v>1565</v>
      </c>
      <c r="G449" s="70" t="s">
        <v>870</v>
      </c>
      <c r="H449" s="75">
        <v>0.9</v>
      </c>
      <c r="I449" s="70" t="s">
        <v>752</v>
      </c>
      <c r="J449" s="49" t="s">
        <v>134</v>
      </c>
      <c r="K449" s="166">
        <v>45518.349085648202</v>
      </c>
      <c r="L449" s="49" t="s">
        <v>135</v>
      </c>
      <c r="M449" s="50" t="s">
        <v>752</v>
      </c>
      <c r="N449" s="49" t="s">
        <v>135</v>
      </c>
      <c r="O449" s="49" t="s">
        <v>753</v>
      </c>
      <c r="P449" s="71" t="s">
        <v>752</v>
      </c>
    </row>
    <row r="450" spans="1:16" x14ac:dyDescent="0.25">
      <c r="A450" s="47">
        <v>450</v>
      </c>
      <c r="B450" s="48">
        <v>2</v>
      </c>
      <c r="C450" s="49" t="s">
        <v>16</v>
      </c>
      <c r="D450" s="160">
        <v>45511</v>
      </c>
      <c r="E450" s="49" t="s">
        <v>856</v>
      </c>
      <c r="F450" s="70" t="s">
        <v>1073</v>
      </c>
      <c r="G450" s="70" t="s">
        <v>871</v>
      </c>
      <c r="H450" s="75">
        <v>0.4</v>
      </c>
      <c r="I450" s="70" t="s">
        <v>752</v>
      </c>
      <c r="J450" s="49" t="s">
        <v>134</v>
      </c>
      <c r="K450" s="166">
        <v>45534.524594907401</v>
      </c>
      <c r="L450" s="49" t="s">
        <v>135</v>
      </c>
      <c r="M450" s="50" t="s">
        <v>752</v>
      </c>
      <c r="N450" s="49" t="s">
        <v>134</v>
      </c>
      <c r="O450" s="49" t="s">
        <v>1513</v>
      </c>
      <c r="P450" s="71" t="s">
        <v>752</v>
      </c>
    </row>
    <row r="451" spans="1:16" x14ac:dyDescent="0.25">
      <c r="A451" s="51">
        <v>451</v>
      </c>
      <c r="B451" s="52">
        <v>2</v>
      </c>
      <c r="C451" s="53" t="s">
        <v>16</v>
      </c>
      <c r="D451" s="161">
        <v>45511</v>
      </c>
      <c r="E451" s="53" t="s">
        <v>388</v>
      </c>
      <c r="F451" s="72" t="s">
        <v>1012</v>
      </c>
      <c r="G451" s="72" t="s">
        <v>872</v>
      </c>
      <c r="H451" s="76">
        <v>2.8</v>
      </c>
      <c r="I451" s="72" t="s">
        <v>752</v>
      </c>
      <c r="J451" s="53" t="s">
        <v>134</v>
      </c>
      <c r="K451" s="166">
        <v>45518.349085648202</v>
      </c>
      <c r="L451" s="53" t="s">
        <v>135</v>
      </c>
      <c r="M451" s="54" t="s">
        <v>752</v>
      </c>
      <c r="N451" s="53" t="s">
        <v>135</v>
      </c>
      <c r="O451" s="53" t="s">
        <v>753</v>
      </c>
      <c r="P451" s="73" t="s">
        <v>752</v>
      </c>
    </row>
    <row r="452" spans="1:16" x14ac:dyDescent="0.25">
      <c r="A452" s="47">
        <v>452</v>
      </c>
      <c r="B452" s="48">
        <v>1</v>
      </c>
      <c r="C452" s="49" t="s">
        <v>15</v>
      </c>
      <c r="D452" s="160">
        <v>45518</v>
      </c>
      <c r="E452" s="49" t="s">
        <v>609</v>
      </c>
      <c r="F452" s="70" t="s">
        <v>653</v>
      </c>
      <c r="G452" s="70" t="s">
        <v>875</v>
      </c>
      <c r="H452" s="75">
        <v>0.4</v>
      </c>
      <c r="I452" s="70"/>
      <c r="J452" s="49" t="s">
        <v>134</v>
      </c>
      <c r="K452" s="166">
        <v>45518.4975694444</v>
      </c>
      <c r="L452" s="49" t="s">
        <v>134</v>
      </c>
      <c r="M452" s="50">
        <v>45539.682418981502</v>
      </c>
      <c r="N452" s="49" t="s">
        <v>135</v>
      </c>
      <c r="O452" s="49" t="s">
        <v>1876</v>
      </c>
      <c r="P452" s="71" t="s">
        <v>1877</v>
      </c>
    </row>
    <row r="453" spans="1:16" x14ac:dyDescent="0.25">
      <c r="A453" s="47">
        <v>453</v>
      </c>
      <c r="B453" s="48">
        <v>1</v>
      </c>
      <c r="C453" s="49" t="s">
        <v>15</v>
      </c>
      <c r="D453" s="160">
        <v>45518</v>
      </c>
      <c r="E453" s="49" t="s">
        <v>371</v>
      </c>
      <c r="F453" s="70" t="s">
        <v>1713</v>
      </c>
      <c r="G453" s="70" t="s">
        <v>876</v>
      </c>
      <c r="H453" s="75">
        <v>4.5</v>
      </c>
      <c r="I453" s="70"/>
      <c r="J453" s="49" t="s">
        <v>134</v>
      </c>
      <c r="K453" s="166">
        <v>45518.734050925901</v>
      </c>
      <c r="L453" s="49" t="s">
        <v>135</v>
      </c>
      <c r="M453" s="50"/>
      <c r="N453" s="49" t="s">
        <v>135</v>
      </c>
      <c r="O453" s="49" t="s">
        <v>753</v>
      </c>
      <c r="P453" s="71"/>
    </row>
    <row r="454" spans="1:16" x14ac:dyDescent="0.25">
      <c r="A454" s="47">
        <v>454</v>
      </c>
      <c r="B454" s="48">
        <v>1</v>
      </c>
      <c r="C454" s="49" t="s">
        <v>15</v>
      </c>
      <c r="D454" s="160">
        <v>45518</v>
      </c>
      <c r="E454" s="49" t="s">
        <v>396</v>
      </c>
      <c r="F454" s="70" t="s">
        <v>523</v>
      </c>
      <c r="G454" s="70" t="s">
        <v>877</v>
      </c>
      <c r="H454" s="75">
        <v>0.5</v>
      </c>
      <c r="I454" s="70"/>
      <c r="J454" s="49" t="s">
        <v>134</v>
      </c>
      <c r="K454" s="166">
        <v>45518.498263888898</v>
      </c>
      <c r="L454" s="49" t="s">
        <v>135</v>
      </c>
      <c r="M454" s="50"/>
      <c r="N454" s="49" t="s">
        <v>135</v>
      </c>
      <c r="O454" s="49" t="s">
        <v>753</v>
      </c>
      <c r="P454" s="71"/>
    </row>
    <row r="455" spans="1:16" x14ac:dyDescent="0.25">
      <c r="A455" s="47">
        <v>455</v>
      </c>
      <c r="B455" s="48">
        <v>1</v>
      </c>
      <c r="C455" s="49" t="s">
        <v>15</v>
      </c>
      <c r="D455" s="160">
        <v>45518</v>
      </c>
      <c r="E455" s="49" t="s">
        <v>247</v>
      </c>
      <c r="F455" s="70" t="s">
        <v>1082</v>
      </c>
      <c r="G455" s="70" t="s">
        <v>878</v>
      </c>
      <c r="H455" s="75">
        <v>4.5</v>
      </c>
      <c r="I455" s="70"/>
      <c r="J455" s="49" t="s">
        <v>134</v>
      </c>
      <c r="K455" s="166">
        <v>45518.781053240702</v>
      </c>
      <c r="L455" s="49" t="s">
        <v>135</v>
      </c>
      <c r="M455" s="50"/>
      <c r="N455" s="49" t="s">
        <v>135</v>
      </c>
      <c r="O455" s="49" t="s">
        <v>753</v>
      </c>
      <c r="P455" s="71"/>
    </row>
    <row r="456" spans="1:16" x14ac:dyDescent="0.25">
      <c r="A456" s="47">
        <v>456</v>
      </c>
      <c r="B456" s="48">
        <v>1</v>
      </c>
      <c r="C456" s="49" t="s">
        <v>15</v>
      </c>
      <c r="D456" s="160">
        <v>45518</v>
      </c>
      <c r="E456" s="49" t="s">
        <v>879</v>
      </c>
      <c r="F456" s="70" t="s">
        <v>880</v>
      </c>
      <c r="G456" s="70" t="s">
        <v>881</v>
      </c>
      <c r="H456" s="75">
        <v>1.5</v>
      </c>
      <c r="I456" s="70"/>
      <c r="J456" s="49" t="s">
        <v>134</v>
      </c>
      <c r="K456" s="166">
        <v>45518.670543981498</v>
      </c>
      <c r="L456" s="49" t="s">
        <v>135</v>
      </c>
      <c r="M456" s="50"/>
      <c r="N456" s="49" t="s">
        <v>135</v>
      </c>
      <c r="O456" s="49" t="s">
        <v>753</v>
      </c>
      <c r="P456" s="71"/>
    </row>
    <row r="457" spans="1:16" x14ac:dyDescent="0.25">
      <c r="A457" s="47">
        <v>457</v>
      </c>
      <c r="B457" s="48">
        <v>1</v>
      </c>
      <c r="C457" s="49" t="s">
        <v>15</v>
      </c>
      <c r="D457" s="160">
        <v>45518</v>
      </c>
      <c r="E457" s="49" t="s">
        <v>882</v>
      </c>
      <c r="F457" s="70" t="s">
        <v>1026</v>
      </c>
      <c r="G457" s="70" t="s">
        <v>883</v>
      </c>
      <c r="H457" s="75">
        <v>0.75</v>
      </c>
      <c r="I457" s="70"/>
      <c r="J457" s="49" t="s">
        <v>134</v>
      </c>
      <c r="K457" s="166">
        <v>45518.637685185196</v>
      </c>
      <c r="L457" s="49" t="s">
        <v>135</v>
      </c>
      <c r="M457" s="50"/>
      <c r="N457" s="49" t="s">
        <v>135</v>
      </c>
      <c r="O457" s="49" t="s">
        <v>753</v>
      </c>
      <c r="P457" s="71"/>
    </row>
    <row r="458" spans="1:16" x14ac:dyDescent="0.25">
      <c r="A458" s="47">
        <v>458</v>
      </c>
      <c r="B458" s="48">
        <v>1</v>
      </c>
      <c r="C458" s="49" t="s">
        <v>15</v>
      </c>
      <c r="D458" s="160">
        <v>45518</v>
      </c>
      <c r="E458" s="49" t="s">
        <v>388</v>
      </c>
      <c r="F458" s="70" t="s">
        <v>1012</v>
      </c>
      <c r="G458" s="70" t="s">
        <v>884</v>
      </c>
      <c r="H458" s="75">
        <v>3</v>
      </c>
      <c r="I458" s="70"/>
      <c r="J458" s="49" t="s">
        <v>134</v>
      </c>
      <c r="K458" s="166">
        <v>45518.778124999997</v>
      </c>
      <c r="L458" s="49" t="s">
        <v>135</v>
      </c>
      <c r="M458" s="50"/>
      <c r="N458" s="49" t="s">
        <v>135</v>
      </c>
      <c r="O458" s="49" t="s">
        <v>753</v>
      </c>
      <c r="P458" s="71"/>
    </row>
    <row r="459" spans="1:16" x14ac:dyDescent="0.25">
      <c r="A459" s="47">
        <v>459</v>
      </c>
      <c r="B459" s="48">
        <v>1</v>
      </c>
      <c r="C459" s="49" t="s">
        <v>15</v>
      </c>
      <c r="D459" s="160">
        <v>45518</v>
      </c>
      <c r="E459" s="49" t="s">
        <v>232</v>
      </c>
      <c r="F459" s="70" t="s">
        <v>1080</v>
      </c>
      <c r="G459" s="70" t="s">
        <v>885</v>
      </c>
      <c r="H459" s="75">
        <v>1</v>
      </c>
      <c r="I459" s="70"/>
      <c r="J459" s="49" t="s">
        <v>134</v>
      </c>
      <c r="K459" s="166">
        <v>45518.658032407402</v>
      </c>
      <c r="L459" s="49" t="s">
        <v>135</v>
      </c>
      <c r="M459" s="50"/>
      <c r="N459" s="49" t="s">
        <v>135</v>
      </c>
      <c r="O459" s="49" t="s">
        <v>753</v>
      </c>
      <c r="P459" s="71"/>
    </row>
    <row r="460" spans="1:16" x14ac:dyDescent="0.25">
      <c r="A460" s="47">
        <v>460</v>
      </c>
      <c r="B460" s="48">
        <v>1</v>
      </c>
      <c r="C460" s="49" t="s">
        <v>15</v>
      </c>
      <c r="D460" s="160">
        <v>45518</v>
      </c>
      <c r="E460" s="49" t="s">
        <v>363</v>
      </c>
      <c r="F460" s="70" t="s">
        <v>520</v>
      </c>
      <c r="G460" s="70" t="s">
        <v>886</v>
      </c>
      <c r="H460" s="75">
        <v>1</v>
      </c>
      <c r="I460" s="70"/>
      <c r="J460" s="49" t="s">
        <v>134</v>
      </c>
      <c r="K460" s="166">
        <v>45518.6928819444</v>
      </c>
      <c r="L460" s="49" t="s">
        <v>135</v>
      </c>
      <c r="M460" s="50"/>
      <c r="N460" s="49" t="s">
        <v>135</v>
      </c>
      <c r="O460" s="49" t="s">
        <v>753</v>
      </c>
      <c r="P460" s="71"/>
    </row>
    <row r="461" spans="1:16" x14ac:dyDescent="0.25">
      <c r="A461" s="47">
        <v>461</v>
      </c>
      <c r="B461" s="48">
        <v>1</v>
      </c>
      <c r="C461" s="49" t="s">
        <v>15</v>
      </c>
      <c r="D461" s="160">
        <v>45518</v>
      </c>
      <c r="E461" s="49" t="s">
        <v>778</v>
      </c>
      <c r="F461" s="70" t="s">
        <v>1572</v>
      </c>
      <c r="G461" s="70" t="s">
        <v>887</v>
      </c>
      <c r="H461" s="75">
        <v>2</v>
      </c>
      <c r="I461" s="70"/>
      <c r="J461" s="49" t="s">
        <v>134</v>
      </c>
      <c r="K461" s="166">
        <v>45518.764641203699</v>
      </c>
      <c r="L461" s="49" t="s">
        <v>135</v>
      </c>
      <c r="M461" s="50"/>
      <c r="N461" s="49" t="s">
        <v>135</v>
      </c>
      <c r="O461" s="49" t="s">
        <v>753</v>
      </c>
      <c r="P461" s="71"/>
    </row>
    <row r="462" spans="1:16" x14ac:dyDescent="0.25">
      <c r="A462" s="51">
        <v>462</v>
      </c>
      <c r="B462" s="52">
        <v>1</v>
      </c>
      <c r="C462" s="53" t="s">
        <v>15</v>
      </c>
      <c r="D462" s="161">
        <v>45518</v>
      </c>
      <c r="E462" s="53" t="s">
        <v>399</v>
      </c>
      <c r="F462" s="72" t="s">
        <v>1801</v>
      </c>
      <c r="G462" s="72" t="s">
        <v>888</v>
      </c>
      <c r="H462" s="76">
        <v>0.5</v>
      </c>
      <c r="I462" s="72"/>
      <c r="J462" s="53" t="s">
        <v>134</v>
      </c>
      <c r="K462" s="166">
        <v>45518.774259259299</v>
      </c>
      <c r="L462" s="53" t="s">
        <v>135</v>
      </c>
      <c r="M462" s="54"/>
      <c r="N462" s="53" t="s">
        <v>135</v>
      </c>
      <c r="O462" s="53" t="s">
        <v>753</v>
      </c>
      <c r="P462" s="73"/>
    </row>
    <row r="463" spans="1:16" x14ac:dyDescent="0.25">
      <c r="A463" s="47">
        <v>463</v>
      </c>
      <c r="B463" s="48">
        <v>1</v>
      </c>
      <c r="C463" s="49" t="s">
        <v>15</v>
      </c>
      <c r="D463" s="160">
        <v>45519</v>
      </c>
      <c r="E463" s="49" t="s">
        <v>388</v>
      </c>
      <c r="F463" s="70" t="s">
        <v>1012</v>
      </c>
      <c r="G463" s="70" t="s">
        <v>905</v>
      </c>
      <c r="H463" s="75">
        <v>3.25</v>
      </c>
      <c r="I463" s="80"/>
      <c r="J463" s="49" t="s">
        <v>134</v>
      </c>
      <c r="K463" s="166">
        <v>45519.758333333302</v>
      </c>
      <c r="L463" s="49" t="s">
        <v>135</v>
      </c>
      <c r="M463" s="50"/>
      <c r="N463" s="49" t="s">
        <v>135</v>
      </c>
      <c r="O463" s="49" t="s">
        <v>904</v>
      </c>
      <c r="P463" s="71"/>
    </row>
    <row r="464" spans="1:16" x14ac:dyDescent="0.25">
      <c r="A464" s="47">
        <v>464</v>
      </c>
      <c r="B464" s="48">
        <v>1</v>
      </c>
      <c r="C464" s="49" t="s">
        <v>15</v>
      </c>
      <c r="D464" s="160">
        <v>45519</v>
      </c>
      <c r="E464" s="49" t="s">
        <v>371</v>
      </c>
      <c r="F464" s="70" t="s">
        <v>1713</v>
      </c>
      <c r="G464" s="70" t="s">
        <v>906</v>
      </c>
      <c r="H464" s="75">
        <v>2.25</v>
      </c>
      <c r="I464" s="80"/>
      <c r="J464" s="49" t="s">
        <v>134</v>
      </c>
      <c r="K464" s="166">
        <v>45519.674155092602</v>
      </c>
      <c r="L464" s="49" t="s">
        <v>135</v>
      </c>
      <c r="M464" s="50"/>
      <c r="N464" s="49" t="s">
        <v>135</v>
      </c>
      <c r="O464" s="49" t="s">
        <v>904</v>
      </c>
      <c r="P464" s="71"/>
    </row>
    <row r="465" spans="1:16" x14ac:dyDescent="0.25">
      <c r="A465" s="47">
        <v>465</v>
      </c>
      <c r="B465" s="48">
        <v>1</v>
      </c>
      <c r="C465" s="49" t="s">
        <v>15</v>
      </c>
      <c r="D465" s="160">
        <v>45519</v>
      </c>
      <c r="E465" s="49" t="s">
        <v>609</v>
      </c>
      <c r="F465" s="70" t="s">
        <v>653</v>
      </c>
      <c r="G465" s="70" t="s">
        <v>907</v>
      </c>
      <c r="H465" s="75">
        <v>5.5</v>
      </c>
      <c r="I465" s="80"/>
      <c r="J465" s="49" t="s">
        <v>134</v>
      </c>
      <c r="K465" s="166">
        <v>45519.8690740741</v>
      </c>
      <c r="L465" s="49" t="s">
        <v>134</v>
      </c>
      <c r="M465" s="50">
        <v>45539.682418981502</v>
      </c>
      <c r="N465" s="49" t="s">
        <v>135</v>
      </c>
      <c r="O465" s="49" t="s">
        <v>1876</v>
      </c>
      <c r="P465" s="71" t="s">
        <v>1877</v>
      </c>
    </row>
    <row r="466" spans="1:16" x14ac:dyDescent="0.25">
      <c r="A466" s="47">
        <v>466</v>
      </c>
      <c r="B466" s="48">
        <v>1</v>
      </c>
      <c r="C466" s="49" t="s">
        <v>15</v>
      </c>
      <c r="D466" s="160">
        <v>45519</v>
      </c>
      <c r="E466" s="49" t="s">
        <v>374</v>
      </c>
      <c r="F466" s="70" t="s">
        <v>1024</v>
      </c>
      <c r="G466" s="70" t="s">
        <v>908</v>
      </c>
      <c r="H466" s="75">
        <v>7</v>
      </c>
      <c r="I466" s="80"/>
      <c r="J466" s="49" t="s">
        <v>134</v>
      </c>
      <c r="K466" s="166">
        <v>45519.868819444397</v>
      </c>
      <c r="L466" s="49" t="s">
        <v>134</v>
      </c>
      <c r="M466" s="50">
        <v>45539.682418981502</v>
      </c>
      <c r="N466" s="49" t="s">
        <v>135</v>
      </c>
      <c r="O466" s="49" t="s">
        <v>1876</v>
      </c>
      <c r="P466" s="71" t="s">
        <v>1877</v>
      </c>
    </row>
    <row r="467" spans="1:16" x14ac:dyDescent="0.25">
      <c r="A467" s="47">
        <v>467</v>
      </c>
      <c r="B467" s="48">
        <v>1</v>
      </c>
      <c r="C467" s="49" t="s">
        <v>15</v>
      </c>
      <c r="D467" s="160">
        <v>45519</v>
      </c>
      <c r="E467" s="49" t="s">
        <v>187</v>
      </c>
      <c r="F467" s="70" t="s">
        <v>1796</v>
      </c>
      <c r="G467" s="70" t="s">
        <v>909</v>
      </c>
      <c r="H467" s="75">
        <v>2</v>
      </c>
      <c r="I467" s="80"/>
      <c r="J467" s="49" t="s">
        <v>134</v>
      </c>
      <c r="K467" s="166">
        <v>45534.506805555597</v>
      </c>
      <c r="L467" s="49" t="s">
        <v>135</v>
      </c>
      <c r="M467" s="50"/>
      <c r="N467" s="49" t="s">
        <v>134</v>
      </c>
      <c r="O467" s="49" t="s">
        <v>1513</v>
      </c>
      <c r="P467" s="71"/>
    </row>
    <row r="468" spans="1:16" x14ac:dyDescent="0.25">
      <c r="A468" s="47">
        <v>468</v>
      </c>
      <c r="B468" s="48">
        <v>4</v>
      </c>
      <c r="C468" s="49" t="s">
        <v>433</v>
      </c>
      <c r="D468" s="160">
        <v>45516</v>
      </c>
      <c r="E468" s="49" t="s">
        <v>150</v>
      </c>
      <c r="F468" s="70" t="s">
        <v>1565</v>
      </c>
      <c r="G468" s="70" t="s">
        <v>910</v>
      </c>
      <c r="H468" s="75">
        <v>5.5</v>
      </c>
      <c r="I468" s="80"/>
      <c r="J468" s="49" t="s">
        <v>135</v>
      </c>
      <c r="K468" s="166">
        <v>45519.405902777798</v>
      </c>
      <c r="L468" s="49" t="s">
        <v>135</v>
      </c>
      <c r="M468" s="50"/>
      <c r="N468" s="49" t="s">
        <v>135</v>
      </c>
      <c r="O468" s="49" t="s">
        <v>904</v>
      </c>
      <c r="P468" s="71"/>
    </row>
    <row r="469" spans="1:16" x14ac:dyDescent="0.25">
      <c r="A469" s="47">
        <v>469</v>
      </c>
      <c r="B469" s="48">
        <v>4</v>
      </c>
      <c r="C469" s="49" t="s">
        <v>433</v>
      </c>
      <c r="D469" s="160">
        <v>45516</v>
      </c>
      <c r="E469" s="49" t="s">
        <v>150</v>
      </c>
      <c r="F469" s="70" t="s">
        <v>1565</v>
      </c>
      <c r="G469" s="70" t="s">
        <v>911</v>
      </c>
      <c r="H469" s="75">
        <v>0.75</v>
      </c>
      <c r="I469" s="80"/>
      <c r="J469" s="49" t="s">
        <v>134</v>
      </c>
      <c r="K469" s="166">
        <v>45519.4066550926</v>
      </c>
      <c r="L469" s="49" t="s">
        <v>135</v>
      </c>
      <c r="M469" s="50"/>
      <c r="N469" s="49" t="s">
        <v>135</v>
      </c>
      <c r="O469" s="49" t="s">
        <v>904</v>
      </c>
      <c r="P469" s="71"/>
    </row>
    <row r="470" spans="1:16" x14ac:dyDescent="0.25">
      <c r="A470" s="47">
        <v>470</v>
      </c>
      <c r="B470" s="48">
        <v>4</v>
      </c>
      <c r="C470" s="49" t="s">
        <v>433</v>
      </c>
      <c r="D470" s="160">
        <v>45516</v>
      </c>
      <c r="E470" s="49" t="s">
        <v>158</v>
      </c>
      <c r="F470" s="70" t="s">
        <v>912</v>
      </c>
      <c r="G470" s="70" t="s">
        <v>913</v>
      </c>
      <c r="H470" s="75">
        <v>1</v>
      </c>
      <c r="I470" s="80"/>
      <c r="J470" s="49" t="s">
        <v>134</v>
      </c>
      <c r="K470" s="166">
        <v>45519.407291666699</v>
      </c>
      <c r="L470" s="49" t="s">
        <v>135</v>
      </c>
      <c r="M470" s="50"/>
      <c r="N470" s="49" t="s">
        <v>135</v>
      </c>
      <c r="O470" s="49" t="s">
        <v>904</v>
      </c>
      <c r="P470" s="71"/>
    </row>
    <row r="471" spans="1:16" x14ac:dyDescent="0.25">
      <c r="A471" s="47">
        <v>471</v>
      </c>
      <c r="B471" s="48">
        <v>4</v>
      </c>
      <c r="C471" s="49" t="s">
        <v>433</v>
      </c>
      <c r="D471" s="160">
        <v>45517</v>
      </c>
      <c r="E471" s="49" t="s">
        <v>150</v>
      </c>
      <c r="F471" s="70" t="s">
        <v>1565</v>
      </c>
      <c r="G471" s="70" t="s">
        <v>914</v>
      </c>
      <c r="H471" s="75">
        <v>4.5</v>
      </c>
      <c r="I471" s="80"/>
      <c r="J471" s="49" t="s">
        <v>135</v>
      </c>
      <c r="K471" s="166">
        <v>45519.408148148097</v>
      </c>
      <c r="L471" s="49" t="s">
        <v>135</v>
      </c>
      <c r="M471" s="50"/>
      <c r="N471" s="49" t="s">
        <v>135</v>
      </c>
      <c r="O471" s="49" t="s">
        <v>904</v>
      </c>
      <c r="P471" s="71"/>
    </row>
    <row r="472" spans="1:16" x14ac:dyDescent="0.25">
      <c r="A472" s="47">
        <v>472</v>
      </c>
      <c r="B472" s="48">
        <v>4</v>
      </c>
      <c r="C472" s="49" t="s">
        <v>433</v>
      </c>
      <c r="D472" s="160">
        <v>45517</v>
      </c>
      <c r="E472" s="49" t="s">
        <v>156</v>
      </c>
      <c r="F472" s="70" t="s">
        <v>500</v>
      </c>
      <c r="G472" s="70" t="s">
        <v>915</v>
      </c>
      <c r="H472" s="75">
        <v>1</v>
      </c>
      <c r="I472" s="80"/>
      <c r="J472" s="49" t="s">
        <v>134</v>
      </c>
      <c r="K472" s="166">
        <v>45519.408750000002</v>
      </c>
      <c r="L472" s="49" t="s">
        <v>135</v>
      </c>
      <c r="M472" s="50"/>
      <c r="N472" s="49" t="s">
        <v>135</v>
      </c>
      <c r="O472" s="49" t="s">
        <v>904</v>
      </c>
      <c r="P472" s="71"/>
    </row>
    <row r="473" spans="1:16" x14ac:dyDescent="0.25">
      <c r="A473" s="47">
        <v>473</v>
      </c>
      <c r="B473" s="48">
        <v>4</v>
      </c>
      <c r="C473" s="49" t="s">
        <v>433</v>
      </c>
      <c r="D473" s="160">
        <v>45517</v>
      </c>
      <c r="E473" s="49" t="s">
        <v>156</v>
      </c>
      <c r="F473" s="70" t="s">
        <v>500</v>
      </c>
      <c r="G473" s="70" t="s">
        <v>916</v>
      </c>
      <c r="H473" s="75">
        <v>1</v>
      </c>
      <c r="I473" s="80"/>
      <c r="J473" s="49" t="s">
        <v>134</v>
      </c>
      <c r="K473" s="166">
        <v>45519.409409722197</v>
      </c>
      <c r="L473" s="49" t="s">
        <v>135</v>
      </c>
      <c r="M473" s="50"/>
      <c r="N473" s="49" t="s">
        <v>135</v>
      </c>
      <c r="O473" s="49" t="s">
        <v>904</v>
      </c>
      <c r="P473" s="71"/>
    </row>
    <row r="474" spans="1:16" x14ac:dyDescent="0.25">
      <c r="A474" s="47">
        <v>474</v>
      </c>
      <c r="B474" s="48">
        <v>4</v>
      </c>
      <c r="C474" s="49" t="s">
        <v>433</v>
      </c>
      <c r="D474" s="160">
        <v>45517</v>
      </c>
      <c r="E474" s="49" t="s">
        <v>150</v>
      </c>
      <c r="F474" s="70" t="s">
        <v>1565</v>
      </c>
      <c r="G474" s="70" t="s">
        <v>917</v>
      </c>
      <c r="H474" s="75">
        <v>1</v>
      </c>
      <c r="I474" s="80"/>
      <c r="J474" s="49" t="s">
        <v>135</v>
      </c>
      <c r="K474" s="166">
        <v>45519.410092592603</v>
      </c>
      <c r="L474" s="49" t="s">
        <v>135</v>
      </c>
      <c r="M474" s="50"/>
      <c r="N474" s="49" t="s">
        <v>135</v>
      </c>
      <c r="O474" s="49" t="s">
        <v>904</v>
      </c>
      <c r="P474" s="71"/>
    </row>
    <row r="475" spans="1:16" x14ac:dyDescent="0.25">
      <c r="A475" s="47">
        <v>475</v>
      </c>
      <c r="B475" s="48">
        <v>4</v>
      </c>
      <c r="C475" s="49" t="s">
        <v>433</v>
      </c>
      <c r="D475" s="160">
        <v>45518</v>
      </c>
      <c r="E475" s="49" t="s">
        <v>156</v>
      </c>
      <c r="F475" s="70" t="s">
        <v>500</v>
      </c>
      <c r="G475" s="70" t="s">
        <v>918</v>
      </c>
      <c r="H475" s="75">
        <v>3.75</v>
      </c>
      <c r="I475" s="80"/>
      <c r="J475" s="49" t="s">
        <v>134</v>
      </c>
      <c r="K475" s="166">
        <v>45519.411354166703</v>
      </c>
      <c r="L475" s="49" t="s">
        <v>135</v>
      </c>
      <c r="M475" s="50"/>
      <c r="N475" s="49" t="s">
        <v>135</v>
      </c>
      <c r="O475" s="49" t="s">
        <v>904</v>
      </c>
      <c r="P475" s="71"/>
    </row>
    <row r="476" spans="1:16" x14ac:dyDescent="0.25">
      <c r="A476" s="47">
        <v>476</v>
      </c>
      <c r="B476" s="48">
        <v>4</v>
      </c>
      <c r="C476" s="49" t="s">
        <v>433</v>
      </c>
      <c r="D476" s="160">
        <v>45518</v>
      </c>
      <c r="E476" s="49" t="s">
        <v>156</v>
      </c>
      <c r="F476" s="70" t="s">
        <v>500</v>
      </c>
      <c r="G476" s="70" t="s">
        <v>919</v>
      </c>
      <c r="H476" s="75">
        <v>0.75</v>
      </c>
      <c r="I476" s="80"/>
      <c r="J476" s="49" t="s">
        <v>134</v>
      </c>
      <c r="K476" s="166">
        <v>45519.411747685197</v>
      </c>
      <c r="L476" s="49" t="s">
        <v>135</v>
      </c>
      <c r="M476" s="50"/>
      <c r="N476" s="49" t="s">
        <v>135</v>
      </c>
      <c r="O476" s="49" t="s">
        <v>904</v>
      </c>
      <c r="P476" s="71"/>
    </row>
    <row r="477" spans="1:16" x14ac:dyDescent="0.25">
      <c r="A477" s="47">
        <v>477</v>
      </c>
      <c r="B477" s="48">
        <v>4</v>
      </c>
      <c r="C477" s="49" t="s">
        <v>433</v>
      </c>
      <c r="D477" s="160">
        <v>45518</v>
      </c>
      <c r="E477" s="49" t="s">
        <v>150</v>
      </c>
      <c r="F477" s="70" t="s">
        <v>1565</v>
      </c>
      <c r="G477" s="70" t="s">
        <v>920</v>
      </c>
      <c r="H477" s="75">
        <v>3</v>
      </c>
      <c r="I477" s="80"/>
      <c r="J477" s="49" t="s">
        <v>135</v>
      </c>
      <c r="K477" s="166">
        <v>45519.412337962996</v>
      </c>
      <c r="L477" s="49" t="s">
        <v>135</v>
      </c>
      <c r="M477" s="50"/>
      <c r="N477" s="49" t="s">
        <v>135</v>
      </c>
      <c r="O477" s="49" t="s">
        <v>904</v>
      </c>
      <c r="P477" s="71"/>
    </row>
    <row r="478" spans="1:16" x14ac:dyDescent="0.25">
      <c r="A478" s="47">
        <v>478</v>
      </c>
      <c r="B478" s="48">
        <v>4</v>
      </c>
      <c r="C478" s="49" t="s">
        <v>433</v>
      </c>
      <c r="D478" s="160">
        <v>45519</v>
      </c>
      <c r="E478" s="49" t="s">
        <v>150</v>
      </c>
      <c r="F478" s="70" t="s">
        <v>1565</v>
      </c>
      <c r="G478" s="70" t="s">
        <v>921</v>
      </c>
      <c r="H478" s="75">
        <v>0.5</v>
      </c>
      <c r="I478" s="80"/>
      <c r="J478" s="49" t="s">
        <v>135</v>
      </c>
      <c r="K478" s="166">
        <v>45519.413055555597</v>
      </c>
      <c r="L478" s="49" t="s">
        <v>135</v>
      </c>
      <c r="M478" s="50"/>
      <c r="N478" s="49" t="s">
        <v>135</v>
      </c>
      <c r="O478" s="49" t="s">
        <v>904</v>
      </c>
      <c r="P478" s="71"/>
    </row>
    <row r="479" spans="1:16" x14ac:dyDescent="0.25">
      <c r="A479" s="47">
        <v>479</v>
      </c>
      <c r="B479" s="48">
        <v>1</v>
      </c>
      <c r="C479" s="49" t="s">
        <v>15</v>
      </c>
      <c r="D479" s="160">
        <v>45519</v>
      </c>
      <c r="E479" s="49" t="s">
        <v>222</v>
      </c>
      <c r="F479" s="70" t="s">
        <v>510</v>
      </c>
      <c r="G479" s="70" t="s">
        <v>922</v>
      </c>
      <c r="H479" s="75">
        <v>0.75</v>
      </c>
      <c r="I479" s="80"/>
      <c r="J479" s="49" t="s">
        <v>134</v>
      </c>
      <c r="K479" s="166">
        <v>45519.427696759303</v>
      </c>
      <c r="L479" s="49" t="s">
        <v>135</v>
      </c>
      <c r="M479" s="50"/>
      <c r="N479" s="49" t="s">
        <v>135</v>
      </c>
      <c r="O479" s="49" t="s">
        <v>904</v>
      </c>
      <c r="P479" s="71"/>
    </row>
    <row r="480" spans="1:16" x14ac:dyDescent="0.25">
      <c r="A480" s="47">
        <v>480</v>
      </c>
      <c r="B480" s="48">
        <v>4</v>
      </c>
      <c r="C480" s="49" t="s">
        <v>433</v>
      </c>
      <c r="D480" s="160">
        <v>45519</v>
      </c>
      <c r="E480" s="49" t="s">
        <v>150</v>
      </c>
      <c r="F480" s="70" t="s">
        <v>1565</v>
      </c>
      <c r="G480" s="70" t="s">
        <v>923</v>
      </c>
      <c r="H480" s="75">
        <v>0.5</v>
      </c>
      <c r="I480" s="80"/>
      <c r="J480" s="49" t="s">
        <v>135</v>
      </c>
      <c r="K480" s="166">
        <v>45519.413831018501</v>
      </c>
      <c r="L480" s="49" t="s">
        <v>135</v>
      </c>
      <c r="M480" s="50"/>
      <c r="N480" s="49" t="s">
        <v>135</v>
      </c>
      <c r="O480" s="49" t="s">
        <v>904</v>
      </c>
      <c r="P480" s="71"/>
    </row>
    <row r="481" spans="1:16" x14ac:dyDescent="0.25">
      <c r="A481" s="47">
        <v>481</v>
      </c>
      <c r="B481" s="48">
        <v>4</v>
      </c>
      <c r="C481" s="49" t="s">
        <v>433</v>
      </c>
      <c r="D481" s="160">
        <v>45519</v>
      </c>
      <c r="E481" s="49" t="s">
        <v>150</v>
      </c>
      <c r="F481" s="70" t="s">
        <v>1565</v>
      </c>
      <c r="G481" s="70" t="s">
        <v>924</v>
      </c>
      <c r="H481" s="75">
        <v>0.25</v>
      </c>
      <c r="I481" s="80"/>
      <c r="J481" s="49" t="s">
        <v>135</v>
      </c>
      <c r="K481" s="166">
        <v>45519.414548611101</v>
      </c>
      <c r="L481" s="49" t="s">
        <v>135</v>
      </c>
      <c r="M481" s="50"/>
      <c r="N481" s="49" t="s">
        <v>135</v>
      </c>
      <c r="O481" s="49" t="s">
        <v>904</v>
      </c>
      <c r="P481" s="71"/>
    </row>
    <row r="482" spans="1:16" x14ac:dyDescent="0.25">
      <c r="A482" s="47">
        <v>482</v>
      </c>
      <c r="B482" s="48">
        <v>4</v>
      </c>
      <c r="C482" s="49" t="s">
        <v>433</v>
      </c>
      <c r="D482" s="160">
        <v>45519</v>
      </c>
      <c r="E482" s="49" t="s">
        <v>158</v>
      </c>
      <c r="F482" s="70" t="s">
        <v>912</v>
      </c>
      <c r="G482" s="70" t="s">
        <v>925</v>
      </c>
      <c r="H482" s="75">
        <v>0.5</v>
      </c>
      <c r="I482" s="80"/>
      <c r="J482" s="49" t="s">
        <v>134</v>
      </c>
      <c r="K482" s="166">
        <v>45519.442685185197</v>
      </c>
      <c r="L482" s="49" t="s">
        <v>135</v>
      </c>
      <c r="M482" s="50"/>
      <c r="N482" s="49" t="s">
        <v>135</v>
      </c>
      <c r="O482" s="49" t="s">
        <v>904</v>
      </c>
      <c r="P482" s="71"/>
    </row>
    <row r="483" spans="1:16" x14ac:dyDescent="0.25">
      <c r="A483" s="47">
        <v>483</v>
      </c>
      <c r="B483" s="48">
        <v>1</v>
      </c>
      <c r="C483" s="49" t="s">
        <v>15</v>
      </c>
      <c r="D483" s="160">
        <v>45519</v>
      </c>
      <c r="E483" s="49" t="s">
        <v>546</v>
      </c>
      <c r="F483" s="70" t="s">
        <v>1593</v>
      </c>
      <c r="G483" s="70" t="s">
        <v>926</v>
      </c>
      <c r="H483" s="75">
        <v>1</v>
      </c>
      <c r="I483" s="80"/>
      <c r="J483" s="49" t="s">
        <v>134</v>
      </c>
      <c r="K483" s="166">
        <v>45519.475983796299</v>
      </c>
      <c r="L483" s="49" t="s">
        <v>135</v>
      </c>
      <c r="M483" s="50"/>
      <c r="N483" s="49" t="s">
        <v>135</v>
      </c>
      <c r="O483" s="49" t="s">
        <v>904</v>
      </c>
      <c r="P483" s="71"/>
    </row>
    <row r="484" spans="1:16" x14ac:dyDescent="0.25">
      <c r="A484" s="47">
        <v>484</v>
      </c>
      <c r="B484" s="48">
        <v>1</v>
      </c>
      <c r="C484" s="49" t="s">
        <v>15</v>
      </c>
      <c r="D484" s="160">
        <v>45519</v>
      </c>
      <c r="E484" s="49" t="s">
        <v>232</v>
      </c>
      <c r="F484" s="70" t="s">
        <v>1080</v>
      </c>
      <c r="G484" s="70" t="s">
        <v>927</v>
      </c>
      <c r="H484" s="75">
        <v>2</v>
      </c>
      <c r="I484" s="80"/>
      <c r="J484" s="49" t="s">
        <v>134</v>
      </c>
      <c r="K484" s="166">
        <v>45519.572951388902</v>
      </c>
      <c r="L484" s="49" t="s">
        <v>135</v>
      </c>
      <c r="M484" s="50"/>
      <c r="N484" s="49" t="s">
        <v>135</v>
      </c>
      <c r="O484" s="49" t="s">
        <v>904</v>
      </c>
      <c r="P484" s="71"/>
    </row>
    <row r="485" spans="1:16" x14ac:dyDescent="0.25">
      <c r="A485" s="47">
        <v>485</v>
      </c>
      <c r="B485" s="48">
        <v>1</v>
      </c>
      <c r="C485" s="49" t="s">
        <v>15</v>
      </c>
      <c r="D485" s="160">
        <v>45519</v>
      </c>
      <c r="E485" s="49" t="s">
        <v>295</v>
      </c>
      <c r="F485" s="70" t="s">
        <v>1744</v>
      </c>
      <c r="G485" s="70" t="s">
        <v>928</v>
      </c>
      <c r="H485" s="75">
        <v>0.5</v>
      </c>
      <c r="I485" s="80"/>
      <c r="J485" s="49" t="s">
        <v>134</v>
      </c>
      <c r="K485" s="166">
        <v>45519.532696759299</v>
      </c>
      <c r="L485" s="49" t="s">
        <v>135</v>
      </c>
      <c r="M485" s="50"/>
      <c r="N485" s="49" t="s">
        <v>135</v>
      </c>
      <c r="O485" s="49" t="s">
        <v>904</v>
      </c>
      <c r="P485" s="71"/>
    </row>
    <row r="486" spans="1:16" x14ac:dyDescent="0.25">
      <c r="A486" s="47">
        <v>486</v>
      </c>
      <c r="B486" s="48">
        <v>1</v>
      </c>
      <c r="C486" s="49" t="s">
        <v>15</v>
      </c>
      <c r="D486" s="160">
        <v>45519</v>
      </c>
      <c r="E486" s="49" t="s">
        <v>540</v>
      </c>
      <c r="F486" s="70" t="s">
        <v>1099</v>
      </c>
      <c r="G486" s="70" t="s">
        <v>929</v>
      </c>
      <c r="H486" s="75">
        <v>1</v>
      </c>
      <c r="I486" s="80"/>
      <c r="J486" s="49" t="s">
        <v>134</v>
      </c>
      <c r="K486" s="166">
        <v>45519.616712962998</v>
      </c>
      <c r="L486" s="49" t="s">
        <v>135</v>
      </c>
      <c r="M486" s="50"/>
      <c r="N486" s="49" t="s">
        <v>135</v>
      </c>
      <c r="O486" s="49" t="s">
        <v>904</v>
      </c>
      <c r="P486" s="71"/>
    </row>
    <row r="487" spans="1:16" x14ac:dyDescent="0.25">
      <c r="A487" s="47">
        <v>487</v>
      </c>
      <c r="B487" s="48">
        <v>1</v>
      </c>
      <c r="C487" s="49" t="s">
        <v>15</v>
      </c>
      <c r="D487" s="160">
        <v>45519</v>
      </c>
      <c r="E487" s="49" t="s">
        <v>363</v>
      </c>
      <c r="F487" s="70" t="s">
        <v>520</v>
      </c>
      <c r="G487" s="70" t="s">
        <v>930</v>
      </c>
      <c r="H487" s="75">
        <v>2.75</v>
      </c>
      <c r="I487" s="80"/>
      <c r="J487" s="49" t="s">
        <v>134</v>
      </c>
      <c r="K487" s="166">
        <v>45519.646678240701</v>
      </c>
      <c r="L487" s="49" t="s">
        <v>135</v>
      </c>
      <c r="M487" s="50"/>
      <c r="N487" s="49" t="s">
        <v>135</v>
      </c>
      <c r="O487" s="49" t="s">
        <v>904</v>
      </c>
      <c r="P487" s="71"/>
    </row>
    <row r="488" spans="1:16" x14ac:dyDescent="0.25">
      <c r="A488" s="47">
        <v>488</v>
      </c>
      <c r="B488" s="48">
        <v>1</v>
      </c>
      <c r="C488" s="49" t="s">
        <v>15</v>
      </c>
      <c r="D488" s="160">
        <v>45519</v>
      </c>
      <c r="E488" s="49" t="s">
        <v>247</v>
      </c>
      <c r="F488" s="70" t="s">
        <v>1082</v>
      </c>
      <c r="G488" s="70" t="s">
        <v>931</v>
      </c>
      <c r="H488" s="75">
        <v>0.5</v>
      </c>
      <c r="I488" s="80"/>
      <c r="J488" s="49" t="s">
        <v>134</v>
      </c>
      <c r="K488" s="166">
        <v>45519.612233796302</v>
      </c>
      <c r="L488" s="49" t="s">
        <v>135</v>
      </c>
      <c r="M488" s="50"/>
      <c r="N488" s="49" t="s">
        <v>135</v>
      </c>
      <c r="O488" s="49" t="s">
        <v>904</v>
      </c>
      <c r="P488" s="71"/>
    </row>
    <row r="489" spans="1:16" x14ac:dyDescent="0.25">
      <c r="A489" s="47">
        <v>489</v>
      </c>
      <c r="B489" s="48">
        <v>1</v>
      </c>
      <c r="C489" s="49" t="s">
        <v>15</v>
      </c>
      <c r="D489" s="160">
        <v>45519</v>
      </c>
      <c r="E489" s="49" t="s">
        <v>409</v>
      </c>
      <c r="F489" s="70" t="s">
        <v>524</v>
      </c>
      <c r="G489" s="70" t="s">
        <v>932</v>
      </c>
      <c r="H489" s="75">
        <v>1.5</v>
      </c>
      <c r="I489" s="80"/>
      <c r="J489" s="49" t="s">
        <v>134</v>
      </c>
      <c r="K489" s="166">
        <v>45519.791481481501</v>
      </c>
      <c r="L489" s="49" t="s">
        <v>135</v>
      </c>
      <c r="M489" s="50"/>
      <c r="N489" s="49" t="s">
        <v>135</v>
      </c>
      <c r="O489" s="49" t="s">
        <v>904</v>
      </c>
      <c r="P489" s="71"/>
    </row>
    <row r="490" spans="1:16" x14ac:dyDescent="0.25">
      <c r="A490" s="47">
        <v>490</v>
      </c>
      <c r="B490" s="48">
        <v>1</v>
      </c>
      <c r="C490" s="49" t="s">
        <v>15</v>
      </c>
      <c r="D490" s="160">
        <v>45519</v>
      </c>
      <c r="E490" s="49" t="s">
        <v>608</v>
      </c>
      <c r="F490" s="70" t="s">
        <v>652</v>
      </c>
      <c r="G490" s="70" t="s">
        <v>933</v>
      </c>
      <c r="H490" s="75">
        <v>1.75</v>
      </c>
      <c r="I490" s="80"/>
      <c r="J490" s="49" t="s">
        <v>134</v>
      </c>
      <c r="K490" s="166">
        <v>45519.726504629602</v>
      </c>
      <c r="L490" s="49" t="s">
        <v>135</v>
      </c>
      <c r="M490" s="50"/>
      <c r="N490" s="49" t="s">
        <v>135</v>
      </c>
      <c r="O490" s="49" t="s">
        <v>904</v>
      </c>
      <c r="P490" s="71"/>
    </row>
    <row r="491" spans="1:16" x14ac:dyDescent="0.25">
      <c r="A491" s="51">
        <v>491</v>
      </c>
      <c r="B491" s="52">
        <v>4</v>
      </c>
      <c r="C491" s="53" t="s">
        <v>433</v>
      </c>
      <c r="D491" s="161">
        <v>45519</v>
      </c>
      <c r="E491" s="53" t="s">
        <v>150</v>
      </c>
      <c r="F491" s="72" t="s">
        <v>1565</v>
      </c>
      <c r="G491" s="72" t="s">
        <v>934</v>
      </c>
      <c r="H491" s="76">
        <v>5.75</v>
      </c>
      <c r="I491" s="81"/>
      <c r="J491" s="53" t="s">
        <v>135</v>
      </c>
      <c r="K491" s="166">
        <v>45519.713692129597</v>
      </c>
      <c r="L491" s="53" t="s">
        <v>135</v>
      </c>
      <c r="M491" s="54"/>
      <c r="N491" s="53" t="s">
        <v>135</v>
      </c>
      <c r="O491" s="53" t="s">
        <v>904</v>
      </c>
      <c r="P491" s="73"/>
    </row>
    <row r="492" spans="1:16" x14ac:dyDescent="0.25">
      <c r="A492" s="47">
        <v>492</v>
      </c>
      <c r="B492" s="48">
        <v>1</v>
      </c>
      <c r="C492" s="49" t="s">
        <v>15</v>
      </c>
      <c r="D492" s="160">
        <v>45520</v>
      </c>
      <c r="E492" s="49" t="s">
        <v>609</v>
      </c>
      <c r="F492" s="70" t="s">
        <v>653</v>
      </c>
      <c r="G492" s="70" t="s">
        <v>952</v>
      </c>
      <c r="H492" s="75">
        <v>1.5</v>
      </c>
      <c r="I492" s="80"/>
      <c r="J492" s="49" t="s">
        <v>134</v>
      </c>
      <c r="K492" s="166">
        <v>45520.380659722199</v>
      </c>
      <c r="L492" s="49" t="s">
        <v>134</v>
      </c>
      <c r="M492" s="50">
        <v>45539.682418981502</v>
      </c>
      <c r="N492" s="49" t="s">
        <v>135</v>
      </c>
      <c r="O492" s="49" t="s">
        <v>1876</v>
      </c>
      <c r="P492" s="71" t="s">
        <v>1877</v>
      </c>
    </row>
    <row r="493" spans="1:16" x14ac:dyDescent="0.25">
      <c r="A493" s="47">
        <v>493</v>
      </c>
      <c r="B493" s="48">
        <v>1</v>
      </c>
      <c r="C493" s="49" t="s">
        <v>15</v>
      </c>
      <c r="D493" s="160">
        <v>45520</v>
      </c>
      <c r="E493" s="49" t="s">
        <v>371</v>
      </c>
      <c r="F493" s="70" t="s">
        <v>1713</v>
      </c>
      <c r="G493" s="70" t="s">
        <v>953</v>
      </c>
      <c r="H493" s="75">
        <v>2.5</v>
      </c>
      <c r="I493" s="80"/>
      <c r="J493" s="49" t="s">
        <v>134</v>
      </c>
      <c r="K493" s="166">
        <v>45520.462303240703</v>
      </c>
      <c r="L493" s="49" t="s">
        <v>135</v>
      </c>
      <c r="M493" s="50"/>
      <c r="N493" s="49" t="s">
        <v>135</v>
      </c>
      <c r="O493" s="49" t="s">
        <v>937</v>
      </c>
      <c r="P493" s="71"/>
    </row>
    <row r="494" spans="1:16" x14ac:dyDescent="0.25">
      <c r="A494" s="47">
        <v>494</v>
      </c>
      <c r="B494" s="48">
        <v>1</v>
      </c>
      <c r="C494" s="49" t="s">
        <v>15</v>
      </c>
      <c r="D494" s="160">
        <v>45520</v>
      </c>
      <c r="E494" s="49" t="s">
        <v>380</v>
      </c>
      <c r="F494" s="70" t="s">
        <v>522</v>
      </c>
      <c r="G494" s="70" t="s">
        <v>954</v>
      </c>
      <c r="H494" s="75">
        <v>0.25</v>
      </c>
      <c r="I494" s="80"/>
      <c r="J494" s="49" t="s">
        <v>134</v>
      </c>
      <c r="K494" s="166">
        <v>45520.3811458333</v>
      </c>
      <c r="L494" s="49" t="s">
        <v>135</v>
      </c>
      <c r="M494" s="50"/>
      <c r="N494" s="49" t="s">
        <v>135</v>
      </c>
      <c r="O494" s="49" t="s">
        <v>937</v>
      </c>
      <c r="P494" s="71"/>
    </row>
    <row r="495" spans="1:16" x14ac:dyDescent="0.25">
      <c r="A495" s="47">
        <v>495</v>
      </c>
      <c r="B495" s="48">
        <v>1</v>
      </c>
      <c r="C495" s="49" t="s">
        <v>15</v>
      </c>
      <c r="D495" s="160">
        <v>45520</v>
      </c>
      <c r="E495" s="49" t="s">
        <v>374</v>
      </c>
      <c r="F495" s="70" t="s">
        <v>1024</v>
      </c>
      <c r="G495" s="70" t="s">
        <v>955</v>
      </c>
      <c r="H495" s="75">
        <v>20</v>
      </c>
      <c r="I495" s="80"/>
      <c r="J495" s="49" t="s">
        <v>134</v>
      </c>
      <c r="K495" s="166">
        <v>45520.863472222198</v>
      </c>
      <c r="L495" s="49" t="s">
        <v>134</v>
      </c>
      <c r="M495" s="50">
        <v>45539.682418981502</v>
      </c>
      <c r="N495" s="49" t="s">
        <v>135</v>
      </c>
      <c r="O495" s="49" t="s">
        <v>1876</v>
      </c>
      <c r="P495" s="71" t="s">
        <v>1877</v>
      </c>
    </row>
    <row r="496" spans="1:16" x14ac:dyDescent="0.25">
      <c r="A496" s="47">
        <v>496</v>
      </c>
      <c r="B496" s="48">
        <v>1</v>
      </c>
      <c r="C496" s="49" t="s">
        <v>15</v>
      </c>
      <c r="D496" s="160">
        <v>45520</v>
      </c>
      <c r="E496" s="49" t="s">
        <v>546</v>
      </c>
      <c r="F496" s="70" t="s">
        <v>1593</v>
      </c>
      <c r="G496" s="70" t="s">
        <v>957</v>
      </c>
      <c r="H496" s="75">
        <v>0.75</v>
      </c>
      <c r="I496" s="80"/>
      <c r="J496" s="49" t="s">
        <v>134</v>
      </c>
      <c r="K496" s="166">
        <v>45520.403240740699</v>
      </c>
      <c r="L496" s="49" t="s">
        <v>135</v>
      </c>
      <c r="M496" s="50"/>
      <c r="N496" s="49" t="s">
        <v>135</v>
      </c>
      <c r="O496" s="49" t="s">
        <v>937</v>
      </c>
      <c r="P496" s="71"/>
    </row>
    <row r="497" spans="1:16" x14ac:dyDescent="0.25">
      <c r="A497" s="47">
        <v>497</v>
      </c>
      <c r="B497" s="48">
        <v>2</v>
      </c>
      <c r="C497" s="49" t="s">
        <v>16</v>
      </c>
      <c r="D497" s="160">
        <v>45520</v>
      </c>
      <c r="E497" s="49" t="s">
        <v>678</v>
      </c>
      <c r="F497" s="70" t="s">
        <v>1803</v>
      </c>
      <c r="G497" s="70" t="s">
        <v>668</v>
      </c>
      <c r="H497" s="75">
        <v>0.25</v>
      </c>
      <c r="I497" s="80"/>
      <c r="J497" s="49" t="s">
        <v>134</v>
      </c>
      <c r="K497" s="166">
        <v>45520.428900462997</v>
      </c>
      <c r="L497" s="49" t="s">
        <v>135</v>
      </c>
      <c r="M497" s="50"/>
      <c r="N497" s="49" t="s">
        <v>134</v>
      </c>
      <c r="O497" s="49" t="s">
        <v>937</v>
      </c>
      <c r="P497" s="71"/>
    </row>
    <row r="498" spans="1:16" x14ac:dyDescent="0.25">
      <c r="A498" s="47">
        <v>498</v>
      </c>
      <c r="B498" s="48">
        <v>1</v>
      </c>
      <c r="C498" s="49" t="s">
        <v>15</v>
      </c>
      <c r="D498" s="160">
        <v>45520</v>
      </c>
      <c r="E498" s="49" t="s">
        <v>388</v>
      </c>
      <c r="F498" s="70" t="s">
        <v>1012</v>
      </c>
      <c r="G498" s="70" t="s">
        <v>958</v>
      </c>
      <c r="H498" s="75">
        <v>0.4</v>
      </c>
      <c r="I498" s="80"/>
      <c r="J498" s="49" t="s">
        <v>134</v>
      </c>
      <c r="K498" s="166">
        <v>45520.4399305556</v>
      </c>
      <c r="L498" s="49" t="s">
        <v>135</v>
      </c>
      <c r="M498" s="50"/>
      <c r="N498" s="49" t="s">
        <v>135</v>
      </c>
      <c r="O498" s="49" t="s">
        <v>937</v>
      </c>
      <c r="P498" s="71"/>
    </row>
    <row r="499" spans="1:16" x14ac:dyDescent="0.25">
      <c r="A499" s="47">
        <v>499</v>
      </c>
      <c r="B499" s="48">
        <v>1</v>
      </c>
      <c r="C499" s="49" t="s">
        <v>15</v>
      </c>
      <c r="D499" s="160">
        <v>45520</v>
      </c>
      <c r="E499" s="49" t="s">
        <v>399</v>
      </c>
      <c r="F499" s="70" t="s">
        <v>1801</v>
      </c>
      <c r="G499" s="70" t="s">
        <v>959</v>
      </c>
      <c r="H499" s="75">
        <v>0.4</v>
      </c>
      <c r="I499" s="80"/>
      <c r="J499" s="49" t="s">
        <v>134</v>
      </c>
      <c r="K499" s="166">
        <v>45520.4620138889</v>
      </c>
      <c r="L499" s="49" t="s">
        <v>135</v>
      </c>
      <c r="M499" s="50"/>
      <c r="N499" s="49" t="s">
        <v>135</v>
      </c>
      <c r="O499" s="49" t="s">
        <v>937</v>
      </c>
      <c r="P499" s="71"/>
    </row>
    <row r="500" spans="1:16" x14ac:dyDescent="0.25">
      <c r="A500" s="47">
        <v>500</v>
      </c>
      <c r="B500" s="48">
        <v>1</v>
      </c>
      <c r="C500" s="49" t="s">
        <v>15</v>
      </c>
      <c r="D500" s="160">
        <v>45522</v>
      </c>
      <c r="E500" s="49" t="s">
        <v>374</v>
      </c>
      <c r="F500" s="70" t="s">
        <v>1024</v>
      </c>
      <c r="G500" s="70" t="s">
        <v>960</v>
      </c>
      <c r="H500" s="75">
        <v>0.4</v>
      </c>
      <c r="I500" s="80"/>
      <c r="J500" s="49" t="s">
        <v>134</v>
      </c>
      <c r="K500" s="166">
        <v>45522.730821759302</v>
      </c>
      <c r="L500" s="49" t="s">
        <v>134</v>
      </c>
      <c r="M500" s="50">
        <v>45539.682418981502</v>
      </c>
      <c r="N500" s="49" t="s">
        <v>135</v>
      </c>
      <c r="O500" s="49" t="s">
        <v>1876</v>
      </c>
      <c r="P500" s="71" t="s">
        <v>1877</v>
      </c>
    </row>
    <row r="501" spans="1:16" x14ac:dyDescent="0.25">
      <c r="A501" s="47">
        <v>501</v>
      </c>
      <c r="B501" s="48">
        <v>1</v>
      </c>
      <c r="C501" s="49" t="s">
        <v>15</v>
      </c>
      <c r="D501" s="160">
        <v>45522</v>
      </c>
      <c r="E501" s="49" t="s">
        <v>220</v>
      </c>
      <c r="F501" s="70" t="s">
        <v>1078</v>
      </c>
      <c r="G501" s="70" t="s">
        <v>962</v>
      </c>
      <c r="H501" s="75">
        <v>0.4</v>
      </c>
      <c r="I501" s="80"/>
      <c r="J501" s="49" t="s">
        <v>134</v>
      </c>
      <c r="K501" s="166">
        <v>45522.751006944403</v>
      </c>
      <c r="L501" s="49" t="s">
        <v>134</v>
      </c>
      <c r="M501" s="50">
        <v>45539.670775462997</v>
      </c>
      <c r="N501" s="49" t="s">
        <v>135</v>
      </c>
      <c r="O501" s="49" t="s">
        <v>1876</v>
      </c>
      <c r="P501" s="71" t="s">
        <v>1877</v>
      </c>
    </row>
    <row r="502" spans="1:16" x14ac:dyDescent="0.25">
      <c r="A502" s="47">
        <v>502</v>
      </c>
      <c r="B502" s="48">
        <v>1</v>
      </c>
      <c r="C502" s="49" t="s">
        <v>15</v>
      </c>
      <c r="D502" s="160">
        <v>45522</v>
      </c>
      <c r="E502" s="49" t="s">
        <v>371</v>
      </c>
      <c r="F502" s="70" t="s">
        <v>1713</v>
      </c>
      <c r="G502" s="70" t="s">
        <v>963</v>
      </c>
      <c r="H502" s="75">
        <v>0.5</v>
      </c>
      <c r="I502" s="80"/>
      <c r="J502" s="49" t="s">
        <v>134</v>
      </c>
      <c r="K502" s="166">
        <v>45522.751238425903</v>
      </c>
      <c r="L502" s="49" t="s">
        <v>135</v>
      </c>
      <c r="M502" s="50"/>
      <c r="N502" s="49" t="s">
        <v>135</v>
      </c>
      <c r="O502" s="49" t="s">
        <v>961</v>
      </c>
      <c r="P502" s="71"/>
    </row>
    <row r="503" spans="1:16" x14ac:dyDescent="0.25">
      <c r="A503" s="47">
        <v>503</v>
      </c>
      <c r="B503" s="48">
        <v>3</v>
      </c>
      <c r="C503" s="49" t="s">
        <v>132</v>
      </c>
      <c r="D503" s="160">
        <v>45523</v>
      </c>
      <c r="E503" s="49" t="s">
        <v>147</v>
      </c>
      <c r="F503" s="70" t="s">
        <v>890</v>
      </c>
      <c r="G503" s="70" t="s">
        <v>964</v>
      </c>
      <c r="H503" s="75">
        <v>0.25</v>
      </c>
      <c r="I503" s="80"/>
      <c r="J503" s="49" t="s">
        <v>134</v>
      </c>
      <c r="K503" s="166">
        <v>45523.601793981499</v>
      </c>
      <c r="L503" s="49" t="s">
        <v>135</v>
      </c>
      <c r="M503" s="50"/>
      <c r="N503" s="49" t="s">
        <v>135</v>
      </c>
      <c r="O503" s="49" t="s">
        <v>961</v>
      </c>
      <c r="P503" s="71"/>
    </row>
    <row r="504" spans="1:16" x14ac:dyDescent="0.25">
      <c r="A504" s="47">
        <v>504</v>
      </c>
      <c r="B504" s="48">
        <v>3</v>
      </c>
      <c r="C504" s="49" t="s">
        <v>132</v>
      </c>
      <c r="D504" s="160">
        <v>45523</v>
      </c>
      <c r="E504" s="49" t="s">
        <v>150</v>
      </c>
      <c r="F504" s="70" t="s">
        <v>1565</v>
      </c>
      <c r="G504" s="70" t="s">
        <v>965</v>
      </c>
      <c r="H504" s="75">
        <v>3</v>
      </c>
      <c r="I504" s="80"/>
      <c r="J504" s="49" t="s">
        <v>135</v>
      </c>
      <c r="K504" s="166">
        <v>45523.713159722203</v>
      </c>
      <c r="L504" s="49" t="s">
        <v>135</v>
      </c>
      <c r="M504" s="50"/>
      <c r="N504" s="49" t="s">
        <v>135</v>
      </c>
      <c r="O504" s="49" t="s">
        <v>961</v>
      </c>
      <c r="P504" s="71"/>
    </row>
    <row r="505" spans="1:16" x14ac:dyDescent="0.25">
      <c r="A505" s="47">
        <v>505</v>
      </c>
      <c r="B505" s="48">
        <v>1</v>
      </c>
      <c r="C505" s="49" t="s">
        <v>15</v>
      </c>
      <c r="D505" s="160">
        <v>45523</v>
      </c>
      <c r="E505" s="49" t="s">
        <v>409</v>
      </c>
      <c r="F505" s="70" t="s">
        <v>524</v>
      </c>
      <c r="G505" s="70" t="s">
        <v>966</v>
      </c>
      <c r="H505" s="75">
        <v>0.4</v>
      </c>
      <c r="I505" s="80"/>
      <c r="J505" s="49" t="s">
        <v>134</v>
      </c>
      <c r="K505" s="166">
        <v>45523.717719907399</v>
      </c>
      <c r="L505" s="49" t="s">
        <v>135</v>
      </c>
      <c r="M505" s="50"/>
      <c r="N505" s="49" t="s">
        <v>135</v>
      </c>
      <c r="O505" s="49" t="s">
        <v>961</v>
      </c>
      <c r="P505" s="71"/>
    </row>
    <row r="506" spans="1:16" x14ac:dyDescent="0.25">
      <c r="A506" s="47">
        <v>506</v>
      </c>
      <c r="B506" s="48">
        <v>1</v>
      </c>
      <c r="C506" s="49" t="s">
        <v>15</v>
      </c>
      <c r="D506" s="160">
        <v>45523</v>
      </c>
      <c r="E506" s="49" t="s">
        <v>187</v>
      </c>
      <c r="F506" s="70" t="s">
        <v>1796</v>
      </c>
      <c r="G506" s="70" t="s">
        <v>967</v>
      </c>
      <c r="H506" s="75">
        <v>0.5</v>
      </c>
      <c r="I506" s="80"/>
      <c r="J506" s="49" t="s">
        <v>134</v>
      </c>
      <c r="K506" s="166">
        <v>45534.507175925901</v>
      </c>
      <c r="L506" s="49" t="s">
        <v>135</v>
      </c>
      <c r="M506" s="50"/>
      <c r="N506" s="49" t="s">
        <v>134</v>
      </c>
      <c r="O506" s="49" t="s">
        <v>1513</v>
      </c>
      <c r="P506" s="71"/>
    </row>
    <row r="507" spans="1:16" x14ac:dyDescent="0.25">
      <c r="A507" s="47">
        <v>507</v>
      </c>
      <c r="B507" s="48">
        <v>1</v>
      </c>
      <c r="C507" s="49" t="s">
        <v>15</v>
      </c>
      <c r="D507" s="160">
        <v>45523</v>
      </c>
      <c r="E507" s="49" t="s">
        <v>687</v>
      </c>
      <c r="F507" s="70" t="s">
        <v>1804</v>
      </c>
      <c r="G507" s="70" t="s">
        <v>968</v>
      </c>
      <c r="H507" s="75">
        <v>0.5</v>
      </c>
      <c r="I507" s="80"/>
      <c r="J507" s="49" t="s">
        <v>134</v>
      </c>
      <c r="K507" s="166">
        <v>45523.734270833302</v>
      </c>
      <c r="L507" s="49" t="s">
        <v>135</v>
      </c>
      <c r="M507" s="50"/>
      <c r="N507" s="49" t="s">
        <v>135</v>
      </c>
      <c r="O507" s="49" t="s">
        <v>961</v>
      </c>
      <c r="P507" s="71"/>
    </row>
    <row r="508" spans="1:16" x14ac:dyDescent="0.25">
      <c r="A508" s="47">
        <v>508</v>
      </c>
      <c r="B508" s="48">
        <v>4</v>
      </c>
      <c r="C508" s="49" t="s">
        <v>433</v>
      </c>
      <c r="D508" s="160">
        <v>45523</v>
      </c>
      <c r="E508" s="49" t="s">
        <v>150</v>
      </c>
      <c r="F508" s="70" t="s">
        <v>1565</v>
      </c>
      <c r="G508" s="70" t="s">
        <v>1004</v>
      </c>
      <c r="H508" s="75">
        <v>7.75</v>
      </c>
      <c r="I508" s="80"/>
      <c r="J508" s="49" t="s">
        <v>135</v>
      </c>
      <c r="K508" s="166">
        <v>45524.485717592601</v>
      </c>
      <c r="L508" s="49" t="s">
        <v>135</v>
      </c>
      <c r="M508" s="50"/>
      <c r="N508" s="49" t="s">
        <v>135</v>
      </c>
      <c r="O508" s="49" t="s">
        <v>985</v>
      </c>
      <c r="P508" s="71"/>
    </row>
    <row r="509" spans="1:16" x14ac:dyDescent="0.25">
      <c r="A509" s="47">
        <v>509</v>
      </c>
      <c r="B509" s="48">
        <v>4</v>
      </c>
      <c r="C509" s="49" t="s">
        <v>433</v>
      </c>
      <c r="D509" s="160">
        <v>45524</v>
      </c>
      <c r="E509" s="49" t="s">
        <v>150</v>
      </c>
      <c r="F509" s="70" t="s">
        <v>1565</v>
      </c>
      <c r="G509" s="70" t="s">
        <v>1005</v>
      </c>
      <c r="H509" s="75">
        <v>1</v>
      </c>
      <c r="I509" s="80"/>
      <c r="J509" s="49" t="s">
        <v>135</v>
      </c>
      <c r="K509" s="166">
        <v>45524.486539351798</v>
      </c>
      <c r="L509" s="49" t="s">
        <v>135</v>
      </c>
      <c r="M509" s="50"/>
      <c r="N509" s="49" t="s">
        <v>135</v>
      </c>
      <c r="O509" s="49" t="s">
        <v>985</v>
      </c>
      <c r="P509" s="71"/>
    </row>
    <row r="510" spans="1:16" x14ac:dyDescent="0.25">
      <c r="A510" s="47">
        <v>510</v>
      </c>
      <c r="B510" s="48">
        <v>3</v>
      </c>
      <c r="C510" s="49" t="s">
        <v>132</v>
      </c>
      <c r="D510" s="160">
        <v>45524</v>
      </c>
      <c r="E510" s="49" t="s">
        <v>150</v>
      </c>
      <c r="F510" s="70" t="s">
        <v>1565</v>
      </c>
      <c r="G510" s="70" t="s">
        <v>1006</v>
      </c>
      <c r="H510" s="75">
        <v>3</v>
      </c>
      <c r="I510" s="80"/>
      <c r="J510" s="49" t="s">
        <v>135</v>
      </c>
      <c r="K510" s="166">
        <v>45524.711122685199</v>
      </c>
      <c r="L510" s="49" t="s">
        <v>135</v>
      </c>
      <c r="M510" s="50"/>
      <c r="N510" s="49" t="s">
        <v>135</v>
      </c>
      <c r="O510" s="49" t="s">
        <v>985</v>
      </c>
      <c r="P510" s="71"/>
    </row>
    <row r="511" spans="1:16" x14ac:dyDescent="0.25">
      <c r="A511" s="47">
        <v>511</v>
      </c>
      <c r="B511" s="48">
        <v>1</v>
      </c>
      <c r="C511" s="49" t="s">
        <v>15</v>
      </c>
      <c r="D511" s="160">
        <v>45524</v>
      </c>
      <c r="E511" s="49" t="s">
        <v>577</v>
      </c>
      <c r="F511" s="70" t="s">
        <v>1007</v>
      </c>
      <c r="G511" s="70" t="s">
        <v>1008</v>
      </c>
      <c r="H511" s="75">
        <v>0.4</v>
      </c>
      <c r="I511" s="80"/>
      <c r="J511" s="49" t="s">
        <v>134</v>
      </c>
      <c r="K511" s="166">
        <v>45524.711099537002</v>
      </c>
      <c r="L511" s="49" t="s">
        <v>135</v>
      </c>
      <c r="M511" s="50"/>
      <c r="N511" s="49" t="s">
        <v>135</v>
      </c>
      <c r="O511" s="49" t="s">
        <v>985</v>
      </c>
      <c r="P511" s="71"/>
    </row>
    <row r="512" spans="1:16" x14ac:dyDescent="0.25">
      <c r="A512" s="47">
        <v>512</v>
      </c>
      <c r="B512" s="48">
        <v>1</v>
      </c>
      <c r="C512" s="49" t="s">
        <v>15</v>
      </c>
      <c r="D512" s="160">
        <v>45524</v>
      </c>
      <c r="E512" s="49" t="s">
        <v>730</v>
      </c>
      <c r="F512" s="70" t="s">
        <v>1805</v>
      </c>
      <c r="G512" s="70" t="s">
        <v>1009</v>
      </c>
      <c r="H512" s="75">
        <v>0.75</v>
      </c>
      <c r="I512" s="80" t="s">
        <v>1010</v>
      </c>
      <c r="J512" s="49" t="s">
        <v>134</v>
      </c>
      <c r="K512" s="166">
        <v>45534.494016203702</v>
      </c>
      <c r="L512" s="49" t="s">
        <v>135</v>
      </c>
      <c r="M512" s="50"/>
      <c r="N512" s="49" t="s">
        <v>134</v>
      </c>
      <c r="O512" s="49" t="s">
        <v>1513</v>
      </c>
      <c r="P512" s="71"/>
    </row>
    <row r="513" spans="1:16" x14ac:dyDescent="0.25">
      <c r="A513" s="47">
        <v>513</v>
      </c>
      <c r="B513" s="48">
        <v>3</v>
      </c>
      <c r="C513" s="49" t="s">
        <v>132</v>
      </c>
      <c r="D513" s="160">
        <v>45524</v>
      </c>
      <c r="E513" s="49" t="s">
        <v>150</v>
      </c>
      <c r="F513" s="70" t="s">
        <v>1565</v>
      </c>
      <c r="G513" s="70" t="s">
        <v>1011</v>
      </c>
      <c r="H513" s="75">
        <v>3.5</v>
      </c>
      <c r="I513" s="80"/>
      <c r="J513" s="49" t="s">
        <v>135</v>
      </c>
      <c r="K513" s="166">
        <v>45524.7116550926</v>
      </c>
      <c r="L513" s="49" t="s">
        <v>135</v>
      </c>
      <c r="M513" s="50"/>
      <c r="N513" s="49" t="s">
        <v>135</v>
      </c>
      <c r="O513" s="49" t="s">
        <v>985</v>
      </c>
      <c r="P513" s="71"/>
    </row>
    <row r="514" spans="1:16" x14ac:dyDescent="0.25">
      <c r="A514" s="47">
        <v>514</v>
      </c>
      <c r="B514" s="48">
        <v>1</v>
      </c>
      <c r="C514" s="49" t="s">
        <v>15</v>
      </c>
      <c r="D514" s="160">
        <v>45524</v>
      </c>
      <c r="E514" s="49" t="s">
        <v>388</v>
      </c>
      <c r="F514" s="70" t="s">
        <v>1012</v>
      </c>
      <c r="G514" s="70" t="s">
        <v>1013</v>
      </c>
      <c r="H514" s="75">
        <v>1</v>
      </c>
      <c r="I514" s="80"/>
      <c r="J514" s="49" t="s">
        <v>134</v>
      </c>
      <c r="K514" s="166">
        <v>45524.711932870399</v>
      </c>
      <c r="L514" s="49" t="s">
        <v>135</v>
      </c>
      <c r="M514" s="50"/>
      <c r="N514" s="49" t="s">
        <v>135</v>
      </c>
      <c r="O514" s="49" t="s">
        <v>985</v>
      </c>
      <c r="P514" s="71"/>
    </row>
    <row r="515" spans="1:16" x14ac:dyDescent="0.25">
      <c r="A515" s="47">
        <v>515</v>
      </c>
      <c r="B515" s="48">
        <v>1</v>
      </c>
      <c r="C515" s="49" t="s">
        <v>15</v>
      </c>
      <c r="D515" s="160">
        <v>45524</v>
      </c>
      <c r="E515" s="49" t="s">
        <v>295</v>
      </c>
      <c r="F515" s="70" t="s">
        <v>1744</v>
      </c>
      <c r="G515" s="70" t="s">
        <v>1014</v>
      </c>
      <c r="H515" s="75">
        <v>0.4</v>
      </c>
      <c r="I515" s="80"/>
      <c r="J515" s="49" t="s">
        <v>134</v>
      </c>
      <c r="K515" s="166">
        <v>45524.713981481502</v>
      </c>
      <c r="L515" s="49" t="s">
        <v>135</v>
      </c>
      <c r="M515" s="50"/>
      <c r="N515" s="49" t="s">
        <v>135</v>
      </c>
      <c r="O515" s="49" t="s">
        <v>985</v>
      </c>
      <c r="P515" s="71"/>
    </row>
    <row r="516" spans="1:16" x14ac:dyDescent="0.25">
      <c r="A516" s="47">
        <v>516</v>
      </c>
      <c r="B516" s="48">
        <v>4</v>
      </c>
      <c r="C516" s="49" t="s">
        <v>433</v>
      </c>
      <c r="D516" s="160">
        <v>45524</v>
      </c>
      <c r="E516" s="49" t="s">
        <v>150</v>
      </c>
      <c r="F516" s="70" t="s">
        <v>1565</v>
      </c>
      <c r="G516" s="70" t="s">
        <v>1015</v>
      </c>
      <c r="H516" s="75">
        <v>5.25</v>
      </c>
      <c r="I516" s="80"/>
      <c r="J516" s="49" t="s">
        <v>135</v>
      </c>
      <c r="K516" s="166">
        <v>45524.728032407402</v>
      </c>
      <c r="L516" s="49" t="s">
        <v>135</v>
      </c>
      <c r="M516" s="50"/>
      <c r="N516" s="49" t="s">
        <v>135</v>
      </c>
      <c r="O516" s="49" t="s">
        <v>985</v>
      </c>
      <c r="P516" s="71"/>
    </row>
    <row r="517" spans="1:16" x14ac:dyDescent="0.25">
      <c r="A517" s="47">
        <v>517</v>
      </c>
      <c r="B517" s="48">
        <v>4</v>
      </c>
      <c r="C517" s="49" t="s">
        <v>433</v>
      </c>
      <c r="D517" s="160">
        <v>45524</v>
      </c>
      <c r="E517" s="49" t="s">
        <v>158</v>
      </c>
      <c r="F517" s="70" t="s">
        <v>912</v>
      </c>
      <c r="G517" s="70" t="s">
        <v>1016</v>
      </c>
      <c r="H517" s="75">
        <v>0.5</v>
      </c>
      <c r="I517" s="80"/>
      <c r="J517" s="49" t="s">
        <v>134</v>
      </c>
      <c r="K517" s="166">
        <v>45524.728645833296</v>
      </c>
      <c r="L517" s="49" t="s">
        <v>135</v>
      </c>
      <c r="M517" s="50"/>
      <c r="N517" s="49" t="s">
        <v>135</v>
      </c>
      <c r="O517" s="49" t="s">
        <v>985</v>
      </c>
      <c r="P517" s="71"/>
    </row>
    <row r="518" spans="1:16" x14ac:dyDescent="0.25">
      <c r="A518" s="47">
        <v>518</v>
      </c>
      <c r="B518" s="48">
        <v>1</v>
      </c>
      <c r="C518" s="49" t="s">
        <v>15</v>
      </c>
      <c r="D518" s="160">
        <v>45524</v>
      </c>
      <c r="E518" s="49" t="s">
        <v>778</v>
      </c>
      <c r="F518" s="70" t="s">
        <v>1572</v>
      </c>
      <c r="G518" s="70" t="s">
        <v>1017</v>
      </c>
      <c r="H518" s="75">
        <v>1</v>
      </c>
      <c r="I518" s="80"/>
      <c r="J518" s="49" t="s">
        <v>134</v>
      </c>
      <c r="K518" s="166">
        <v>45524.737754629597</v>
      </c>
      <c r="L518" s="49" t="s">
        <v>135</v>
      </c>
      <c r="M518" s="50"/>
      <c r="N518" s="49" t="s">
        <v>135</v>
      </c>
      <c r="O518" s="49" t="s">
        <v>985</v>
      </c>
      <c r="P518" s="71"/>
    </row>
    <row r="519" spans="1:16" x14ac:dyDescent="0.25">
      <c r="A519" s="47">
        <v>519</v>
      </c>
      <c r="B519" s="48">
        <v>1</v>
      </c>
      <c r="C519" s="49" t="s">
        <v>15</v>
      </c>
      <c r="D519" s="160">
        <v>45524</v>
      </c>
      <c r="E519" s="49" t="s">
        <v>371</v>
      </c>
      <c r="F519" s="70" t="s">
        <v>1713</v>
      </c>
      <c r="G519" s="70" t="s">
        <v>1018</v>
      </c>
      <c r="H519" s="75">
        <v>1.5</v>
      </c>
      <c r="I519" s="80"/>
      <c r="J519" s="49" t="s">
        <v>134</v>
      </c>
      <c r="K519" s="166">
        <v>45524.754502314798</v>
      </c>
      <c r="L519" s="49" t="s">
        <v>135</v>
      </c>
      <c r="M519" s="50"/>
      <c r="N519" s="49" t="s">
        <v>135</v>
      </c>
      <c r="O519" s="49" t="s">
        <v>985</v>
      </c>
      <c r="P519" s="71"/>
    </row>
    <row r="520" spans="1:16" x14ac:dyDescent="0.25">
      <c r="A520" s="47">
        <v>520</v>
      </c>
      <c r="B520" s="48">
        <v>1</v>
      </c>
      <c r="C520" s="49" t="s">
        <v>15</v>
      </c>
      <c r="D520" s="160">
        <v>45524</v>
      </c>
      <c r="E520" s="49" t="s">
        <v>609</v>
      </c>
      <c r="F520" s="70" t="s">
        <v>653</v>
      </c>
      <c r="G520" s="70" t="s">
        <v>1019</v>
      </c>
      <c r="H520" s="75">
        <v>0.4</v>
      </c>
      <c r="I520" s="80"/>
      <c r="J520" s="49" t="s">
        <v>134</v>
      </c>
      <c r="K520" s="166">
        <v>45524.7574074074</v>
      </c>
      <c r="L520" s="49" t="s">
        <v>134</v>
      </c>
      <c r="M520" s="50">
        <v>45539.682418981502</v>
      </c>
      <c r="N520" s="49" t="s">
        <v>135</v>
      </c>
      <c r="O520" s="49" t="s">
        <v>1876</v>
      </c>
      <c r="P520" s="71" t="s">
        <v>1877</v>
      </c>
    </row>
    <row r="521" spans="1:16" x14ac:dyDescent="0.25">
      <c r="A521" s="47">
        <v>521</v>
      </c>
      <c r="B521" s="48">
        <v>1</v>
      </c>
      <c r="C521" s="49" t="s">
        <v>15</v>
      </c>
      <c r="D521" s="160">
        <v>45525</v>
      </c>
      <c r="E521" s="49" t="s">
        <v>380</v>
      </c>
      <c r="F521" s="70" t="s">
        <v>522</v>
      </c>
      <c r="G521" s="70" t="s">
        <v>1020</v>
      </c>
      <c r="H521" s="75">
        <v>0.75</v>
      </c>
      <c r="I521" s="80"/>
      <c r="J521" s="49" t="s">
        <v>134</v>
      </c>
      <c r="K521" s="166">
        <v>45525.447835648098</v>
      </c>
      <c r="L521" s="49" t="s">
        <v>135</v>
      </c>
      <c r="M521" s="50"/>
      <c r="N521" s="49" t="s">
        <v>135</v>
      </c>
      <c r="O521" s="49" t="s">
        <v>1021</v>
      </c>
      <c r="P521" s="71"/>
    </row>
    <row r="522" spans="1:16" x14ac:dyDescent="0.25">
      <c r="A522" s="47">
        <v>522</v>
      </c>
      <c r="B522" s="48">
        <v>1</v>
      </c>
      <c r="C522" s="49" t="s">
        <v>15</v>
      </c>
      <c r="D522" s="160">
        <v>45525</v>
      </c>
      <c r="E522" s="49" t="s">
        <v>778</v>
      </c>
      <c r="F522" s="70" t="s">
        <v>1572</v>
      </c>
      <c r="G522" s="70" t="s">
        <v>1022</v>
      </c>
      <c r="H522" s="75">
        <v>0.75</v>
      </c>
      <c r="I522" s="80"/>
      <c r="J522" s="49" t="s">
        <v>134</v>
      </c>
      <c r="K522" s="166">
        <v>45525.447627314803</v>
      </c>
      <c r="L522" s="49" t="s">
        <v>135</v>
      </c>
      <c r="M522" s="50"/>
      <c r="N522" s="49" t="s">
        <v>135</v>
      </c>
      <c r="O522" s="49" t="s">
        <v>1021</v>
      </c>
      <c r="P522" s="71"/>
    </row>
    <row r="523" spans="1:16" x14ac:dyDescent="0.25">
      <c r="A523" s="47">
        <v>523</v>
      </c>
      <c r="B523" s="48">
        <v>1</v>
      </c>
      <c r="C523" s="49" t="s">
        <v>15</v>
      </c>
      <c r="D523" s="160">
        <v>45525</v>
      </c>
      <c r="E523" s="49" t="s">
        <v>371</v>
      </c>
      <c r="F523" s="70" t="s">
        <v>1713</v>
      </c>
      <c r="G523" s="70" t="s">
        <v>1023</v>
      </c>
      <c r="H523" s="75">
        <v>0.75</v>
      </c>
      <c r="I523" s="80"/>
      <c r="J523" s="49" t="s">
        <v>134</v>
      </c>
      <c r="K523" s="166">
        <v>45525.441111111097</v>
      </c>
      <c r="L523" s="49" t="s">
        <v>135</v>
      </c>
      <c r="M523" s="50"/>
      <c r="N523" s="49" t="s">
        <v>135</v>
      </c>
      <c r="O523" s="49" t="s">
        <v>1021</v>
      </c>
      <c r="P523" s="71"/>
    </row>
    <row r="524" spans="1:16" x14ac:dyDescent="0.25">
      <c r="A524" s="47">
        <v>524</v>
      </c>
      <c r="B524" s="48">
        <v>1</v>
      </c>
      <c r="C524" s="49" t="s">
        <v>15</v>
      </c>
      <c r="D524" s="160">
        <v>45525</v>
      </c>
      <c r="E524" s="49" t="s">
        <v>374</v>
      </c>
      <c r="F524" s="70" t="s">
        <v>1024</v>
      </c>
      <c r="G524" s="70" t="s">
        <v>1025</v>
      </c>
      <c r="H524" s="75">
        <v>0.75</v>
      </c>
      <c r="I524" s="80"/>
      <c r="J524" s="49" t="s">
        <v>134</v>
      </c>
      <c r="K524" s="166">
        <v>45525.440659722197</v>
      </c>
      <c r="L524" s="49" t="s">
        <v>134</v>
      </c>
      <c r="M524" s="50">
        <v>45539.682418981502</v>
      </c>
      <c r="N524" s="49" t="s">
        <v>135</v>
      </c>
      <c r="O524" s="49" t="s">
        <v>1876</v>
      </c>
      <c r="P524" s="71" t="s">
        <v>1877</v>
      </c>
    </row>
    <row r="525" spans="1:16" x14ac:dyDescent="0.25">
      <c r="A525" s="47">
        <v>525</v>
      </c>
      <c r="B525" s="48">
        <v>1</v>
      </c>
      <c r="C525" s="49" t="s">
        <v>15</v>
      </c>
      <c r="D525" s="160">
        <v>45525</v>
      </c>
      <c r="E525" s="49" t="s">
        <v>882</v>
      </c>
      <c r="F525" s="70" t="s">
        <v>1026</v>
      </c>
      <c r="G525" s="70" t="s">
        <v>1027</v>
      </c>
      <c r="H525" s="75">
        <v>0.75</v>
      </c>
      <c r="I525" s="80"/>
      <c r="J525" s="49" t="s">
        <v>134</v>
      </c>
      <c r="K525" s="166">
        <v>45525.449340277803</v>
      </c>
      <c r="L525" s="49" t="s">
        <v>135</v>
      </c>
      <c r="M525" s="50"/>
      <c r="N525" s="49" t="s">
        <v>135</v>
      </c>
      <c r="O525" s="49" t="s">
        <v>1021</v>
      </c>
      <c r="P525" s="71"/>
    </row>
    <row r="526" spans="1:16" x14ac:dyDescent="0.25">
      <c r="A526" s="47">
        <v>526</v>
      </c>
      <c r="B526" s="48">
        <v>2</v>
      </c>
      <c r="C526" s="49" t="s">
        <v>16</v>
      </c>
      <c r="D526" s="160">
        <v>45524</v>
      </c>
      <c r="E526" s="49" t="s">
        <v>150</v>
      </c>
      <c r="F526" s="70" t="s">
        <v>1565</v>
      </c>
      <c r="G526" s="70" t="s">
        <v>1028</v>
      </c>
      <c r="H526" s="75">
        <v>1.9</v>
      </c>
      <c r="I526" s="80"/>
      <c r="J526" s="49" t="s">
        <v>135</v>
      </c>
      <c r="K526" s="166">
        <v>45525.584988425901</v>
      </c>
      <c r="L526" s="49" t="s">
        <v>135</v>
      </c>
      <c r="M526" s="50"/>
      <c r="N526" s="49" t="s">
        <v>135</v>
      </c>
      <c r="O526" s="49" t="s">
        <v>1021</v>
      </c>
      <c r="P526" s="71"/>
    </row>
    <row r="527" spans="1:16" x14ac:dyDescent="0.25">
      <c r="A527" s="47">
        <v>527</v>
      </c>
      <c r="B527" s="48">
        <v>2</v>
      </c>
      <c r="C527" s="49" t="s">
        <v>16</v>
      </c>
      <c r="D527" s="160">
        <v>45524</v>
      </c>
      <c r="E527" s="49" t="s">
        <v>374</v>
      </c>
      <c r="F527" s="70" t="s">
        <v>1024</v>
      </c>
      <c r="G527" s="70" t="s">
        <v>1029</v>
      </c>
      <c r="H527" s="75">
        <v>0.4</v>
      </c>
      <c r="I527" s="80"/>
      <c r="J527" s="49" t="s">
        <v>134</v>
      </c>
      <c r="K527" s="166">
        <v>45525.577418981498</v>
      </c>
      <c r="L527" s="49" t="s">
        <v>134</v>
      </c>
      <c r="M527" s="50">
        <v>45539.682418981502</v>
      </c>
      <c r="N527" s="49" t="s">
        <v>135</v>
      </c>
      <c r="O527" s="49" t="s">
        <v>1876</v>
      </c>
      <c r="P527" s="71" t="s">
        <v>1877</v>
      </c>
    </row>
    <row r="528" spans="1:16" x14ac:dyDescent="0.25">
      <c r="A528" s="47">
        <v>528</v>
      </c>
      <c r="B528" s="48">
        <v>2</v>
      </c>
      <c r="C528" s="49" t="s">
        <v>16</v>
      </c>
      <c r="D528" s="160">
        <v>45524</v>
      </c>
      <c r="E528" s="49" t="s">
        <v>380</v>
      </c>
      <c r="F528" s="70" t="s">
        <v>522</v>
      </c>
      <c r="G528" s="70" t="s">
        <v>1030</v>
      </c>
      <c r="H528" s="75">
        <v>1.4</v>
      </c>
      <c r="I528" s="80"/>
      <c r="J528" s="49" t="s">
        <v>134</v>
      </c>
      <c r="K528" s="166">
        <v>45525.579548611102</v>
      </c>
      <c r="L528" s="49" t="s">
        <v>135</v>
      </c>
      <c r="M528" s="50"/>
      <c r="N528" s="49" t="s">
        <v>135</v>
      </c>
      <c r="O528" s="49" t="s">
        <v>1021</v>
      </c>
      <c r="P528" s="71"/>
    </row>
    <row r="529" spans="1:16" x14ac:dyDescent="0.25">
      <c r="A529" s="47">
        <v>529</v>
      </c>
      <c r="B529" s="48">
        <v>2</v>
      </c>
      <c r="C529" s="49" t="s">
        <v>16</v>
      </c>
      <c r="D529" s="160">
        <v>45524</v>
      </c>
      <c r="E529" s="49" t="s">
        <v>396</v>
      </c>
      <c r="F529" s="70" t="s">
        <v>523</v>
      </c>
      <c r="G529" s="70" t="s">
        <v>1031</v>
      </c>
      <c r="H529" s="75">
        <v>0.5</v>
      </c>
      <c r="I529" s="80"/>
      <c r="J529" s="49" t="s">
        <v>134</v>
      </c>
      <c r="K529" s="166">
        <v>45534.466203703698</v>
      </c>
      <c r="L529" s="49" t="s">
        <v>135</v>
      </c>
      <c r="M529" s="50"/>
      <c r="N529" s="49" t="s">
        <v>134</v>
      </c>
      <c r="O529" s="49" t="s">
        <v>1513</v>
      </c>
      <c r="P529" s="71"/>
    </row>
    <row r="530" spans="1:16" x14ac:dyDescent="0.25">
      <c r="A530" s="47">
        <v>530</v>
      </c>
      <c r="B530" s="48">
        <v>2</v>
      </c>
      <c r="C530" s="49" t="s">
        <v>16</v>
      </c>
      <c r="D530" s="160">
        <v>45524</v>
      </c>
      <c r="E530" s="49" t="s">
        <v>1032</v>
      </c>
      <c r="F530" s="70" t="s">
        <v>1033</v>
      </c>
      <c r="G530" s="70" t="s">
        <v>1034</v>
      </c>
      <c r="H530" s="75">
        <v>2.2000000000000002</v>
      </c>
      <c r="I530" s="80"/>
      <c r="J530" s="49" t="s">
        <v>134</v>
      </c>
      <c r="K530" s="166">
        <v>45525.584571759297</v>
      </c>
      <c r="L530" s="49" t="s">
        <v>135</v>
      </c>
      <c r="M530" s="50"/>
      <c r="N530" s="49" t="s">
        <v>135</v>
      </c>
      <c r="O530" s="49" t="s">
        <v>1021</v>
      </c>
      <c r="P530" s="71"/>
    </row>
    <row r="531" spans="1:16" x14ac:dyDescent="0.25">
      <c r="A531" s="47">
        <v>531</v>
      </c>
      <c r="B531" s="48">
        <v>2</v>
      </c>
      <c r="C531" s="49" t="s">
        <v>16</v>
      </c>
      <c r="D531" s="160">
        <v>45524</v>
      </c>
      <c r="E531" s="49" t="s">
        <v>371</v>
      </c>
      <c r="F531" s="70" t="s">
        <v>1713</v>
      </c>
      <c r="G531" s="70" t="s">
        <v>1036</v>
      </c>
      <c r="H531" s="75">
        <v>0.4</v>
      </c>
      <c r="I531" s="80"/>
      <c r="J531" s="49" t="s">
        <v>134</v>
      </c>
      <c r="K531" s="166">
        <v>45525.587210648097</v>
      </c>
      <c r="L531" s="49" t="s">
        <v>135</v>
      </c>
      <c r="M531" s="50"/>
      <c r="N531" s="49" t="s">
        <v>135</v>
      </c>
      <c r="O531" s="49" t="s">
        <v>1021</v>
      </c>
      <c r="P531" s="71"/>
    </row>
    <row r="532" spans="1:16" x14ac:dyDescent="0.25">
      <c r="A532" s="47">
        <v>532</v>
      </c>
      <c r="B532" s="48">
        <v>2</v>
      </c>
      <c r="C532" s="49" t="s">
        <v>16</v>
      </c>
      <c r="D532" s="160">
        <v>45524</v>
      </c>
      <c r="E532" s="49" t="s">
        <v>409</v>
      </c>
      <c r="F532" s="70" t="s">
        <v>524</v>
      </c>
      <c r="G532" s="70" t="s">
        <v>1037</v>
      </c>
      <c r="H532" s="75">
        <v>2.1</v>
      </c>
      <c r="I532" s="80"/>
      <c r="J532" s="49" t="s">
        <v>134</v>
      </c>
      <c r="K532" s="166">
        <v>45525.5879166667</v>
      </c>
      <c r="L532" s="49" t="s">
        <v>135</v>
      </c>
      <c r="M532" s="50"/>
      <c r="N532" s="49" t="s">
        <v>135</v>
      </c>
      <c r="O532" s="49" t="s">
        <v>1021</v>
      </c>
      <c r="P532" s="71"/>
    </row>
    <row r="533" spans="1:16" x14ac:dyDescent="0.25">
      <c r="A533" s="47">
        <v>533</v>
      </c>
      <c r="B533" s="48">
        <v>2</v>
      </c>
      <c r="C533" s="49" t="s">
        <v>16</v>
      </c>
      <c r="D533" s="160">
        <v>45525</v>
      </c>
      <c r="E533" s="49" t="s">
        <v>150</v>
      </c>
      <c r="F533" s="70" t="s">
        <v>1565</v>
      </c>
      <c r="G533" s="70" t="s">
        <v>1038</v>
      </c>
      <c r="H533" s="75">
        <v>2.2000000000000002</v>
      </c>
      <c r="I533" s="80"/>
      <c r="J533" s="49" t="s">
        <v>134</v>
      </c>
      <c r="K533" s="166">
        <v>45525.776481481502</v>
      </c>
      <c r="L533" s="49" t="s">
        <v>135</v>
      </c>
      <c r="M533" s="50"/>
      <c r="N533" s="49" t="s">
        <v>135</v>
      </c>
      <c r="O533" s="49" t="s">
        <v>1021</v>
      </c>
      <c r="P533" s="71"/>
    </row>
    <row r="534" spans="1:16" x14ac:dyDescent="0.25">
      <c r="A534" s="47">
        <v>534</v>
      </c>
      <c r="B534" s="48">
        <v>2</v>
      </c>
      <c r="C534" s="49" t="s">
        <v>16</v>
      </c>
      <c r="D534" s="160">
        <v>45525</v>
      </c>
      <c r="E534" s="49" t="s">
        <v>409</v>
      </c>
      <c r="F534" s="70" t="s">
        <v>524</v>
      </c>
      <c r="G534" s="70" t="s">
        <v>1039</v>
      </c>
      <c r="H534" s="75">
        <v>3.1</v>
      </c>
      <c r="I534" s="80"/>
      <c r="J534" s="49" t="s">
        <v>134</v>
      </c>
      <c r="K534" s="166">
        <v>45525.686053240701</v>
      </c>
      <c r="L534" s="49" t="s">
        <v>135</v>
      </c>
      <c r="M534" s="50"/>
      <c r="N534" s="49" t="s">
        <v>135</v>
      </c>
      <c r="O534" s="49" t="s">
        <v>1021</v>
      </c>
      <c r="P534" s="71"/>
    </row>
    <row r="535" spans="1:16" x14ac:dyDescent="0.25">
      <c r="A535" s="47">
        <v>535</v>
      </c>
      <c r="B535" s="48">
        <v>2</v>
      </c>
      <c r="C535" s="49" t="s">
        <v>16</v>
      </c>
      <c r="D535" s="160">
        <v>45525</v>
      </c>
      <c r="E535" s="49" t="s">
        <v>338</v>
      </c>
      <c r="F535" s="70" t="s">
        <v>1040</v>
      </c>
      <c r="G535" s="70" t="s">
        <v>1041</v>
      </c>
      <c r="H535" s="75">
        <v>0.5</v>
      </c>
      <c r="I535" s="80"/>
      <c r="J535" s="49" t="s">
        <v>134</v>
      </c>
      <c r="K535" s="166">
        <v>45525.593530092599</v>
      </c>
      <c r="L535" s="49" t="s">
        <v>135</v>
      </c>
      <c r="M535" s="50"/>
      <c r="N535" s="49" t="s">
        <v>135</v>
      </c>
      <c r="O535" s="49" t="s">
        <v>1021</v>
      </c>
      <c r="P535" s="71"/>
    </row>
    <row r="536" spans="1:16" x14ac:dyDescent="0.25">
      <c r="A536" s="47">
        <v>536</v>
      </c>
      <c r="B536" s="48">
        <v>2</v>
      </c>
      <c r="C536" s="49" t="s">
        <v>16</v>
      </c>
      <c r="D536" s="160">
        <v>45525</v>
      </c>
      <c r="E536" s="49" t="s">
        <v>374</v>
      </c>
      <c r="F536" s="70" t="s">
        <v>1024</v>
      </c>
      <c r="G536" s="70" t="s">
        <v>1042</v>
      </c>
      <c r="H536" s="75">
        <v>0.3</v>
      </c>
      <c r="I536" s="80"/>
      <c r="J536" s="49" t="s">
        <v>134</v>
      </c>
      <c r="K536" s="166">
        <v>45525.593877314801</v>
      </c>
      <c r="L536" s="49" t="s">
        <v>134</v>
      </c>
      <c r="M536" s="50">
        <v>45539.682418981502</v>
      </c>
      <c r="N536" s="49" t="s">
        <v>135</v>
      </c>
      <c r="O536" s="49" t="s">
        <v>1876</v>
      </c>
      <c r="P536" s="71" t="s">
        <v>1877</v>
      </c>
    </row>
    <row r="537" spans="1:16" x14ac:dyDescent="0.25">
      <c r="A537" s="47">
        <v>537</v>
      </c>
      <c r="B537" s="48">
        <v>3</v>
      </c>
      <c r="C537" s="49" t="s">
        <v>132</v>
      </c>
      <c r="D537" s="160">
        <v>45525</v>
      </c>
      <c r="E537" s="49" t="s">
        <v>150</v>
      </c>
      <c r="F537" s="70" t="s">
        <v>1565</v>
      </c>
      <c r="G537" s="70" t="s">
        <v>1011</v>
      </c>
      <c r="H537" s="75">
        <v>4.75</v>
      </c>
      <c r="I537" s="80"/>
      <c r="J537" s="49" t="s">
        <v>135</v>
      </c>
      <c r="K537" s="166">
        <v>45525.647337962997</v>
      </c>
      <c r="L537" s="49" t="s">
        <v>135</v>
      </c>
      <c r="M537" s="50"/>
      <c r="N537" s="49" t="s">
        <v>135</v>
      </c>
      <c r="O537" s="49" t="s">
        <v>1021</v>
      </c>
      <c r="P537" s="71"/>
    </row>
    <row r="538" spans="1:16" x14ac:dyDescent="0.25">
      <c r="A538" s="47">
        <v>538</v>
      </c>
      <c r="B538" s="48">
        <v>3</v>
      </c>
      <c r="C538" s="49" t="s">
        <v>132</v>
      </c>
      <c r="D538" s="160">
        <v>45525</v>
      </c>
      <c r="E538" s="49" t="s">
        <v>175</v>
      </c>
      <c r="F538" s="70" t="s">
        <v>504</v>
      </c>
      <c r="G538" s="70" t="s">
        <v>1043</v>
      </c>
      <c r="H538" s="75">
        <v>1</v>
      </c>
      <c r="I538" s="80"/>
      <c r="J538" s="49" t="s">
        <v>134</v>
      </c>
      <c r="K538" s="166">
        <v>45525.681909722203</v>
      </c>
      <c r="L538" s="49" t="s">
        <v>135</v>
      </c>
      <c r="M538" s="50"/>
      <c r="N538" s="49" t="s">
        <v>135</v>
      </c>
      <c r="O538" s="49" t="s">
        <v>1021</v>
      </c>
      <c r="P538" s="71"/>
    </row>
    <row r="539" spans="1:16" x14ac:dyDescent="0.25">
      <c r="A539" s="47">
        <v>539</v>
      </c>
      <c r="B539" s="48">
        <v>2</v>
      </c>
      <c r="C539" s="49" t="s">
        <v>16</v>
      </c>
      <c r="D539" s="160">
        <v>45525</v>
      </c>
      <c r="E539" s="49" t="s">
        <v>469</v>
      </c>
      <c r="F539" s="70" t="s">
        <v>1505</v>
      </c>
      <c r="G539" s="70" t="s">
        <v>1045</v>
      </c>
      <c r="H539" s="75">
        <v>0.2</v>
      </c>
      <c r="I539" s="80"/>
      <c r="J539" s="49" t="s">
        <v>134</v>
      </c>
      <c r="K539" s="166">
        <v>45525.688518518502</v>
      </c>
      <c r="L539" s="49" t="s">
        <v>135</v>
      </c>
      <c r="M539" s="50"/>
      <c r="N539" s="49" t="s">
        <v>135</v>
      </c>
      <c r="O539" s="49" t="s">
        <v>1021</v>
      </c>
      <c r="P539" s="71"/>
    </row>
    <row r="540" spans="1:16" x14ac:dyDescent="0.25">
      <c r="A540" s="47">
        <v>540</v>
      </c>
      <c r="B540" s="48">
        <v>2</v>
      </c>
      <c r="C540" s="49" t="s">
        <v>16</v>
      </c>
      <c r="D540" s="160">
        <v>45525</v>
      </c>
      <c r="E540" s="49" t="s">
        <v>371</v>
      </c>
      <c r="F540" s="70" t="s">
        <v>1713</v>
      </c>
      <c r="G540" s="70" t="s">
        <v>1046</v>
      </c>
      <c r="H540" s="75">
        <v>0.7</v>
      </c>
      <c r="I540" s="80"/>
      <c r="J540" s="49" t="s">
        <v>134</v>
      </c>
      <c r="K540" s="166">
        <v>45525.775497685201</v>
      </c>
      <c r="L540" s="49" t="s">
        <v>135</v>
      </c>
      <c r="M540" s="50"/>
      <c r="N540" s="49" t="s">
        <v>135</v>
      </c>
      <c r="O540" s="49" t="s">
        <v>1021</v>
      </c>
      <c r="P540" s="71"/>
    </row>
    <row r="541" spans="1:16" x14ac:dyDescent="0.25">
      <c r="A541" s="47">
        <v>541</v>
      </c>
      <c r="B541" s="48">
        <v>4</v>
      </c>
      <c r="C541" s="49" t="s">
        <v>433</v>
      </c>
      <c r="D541" s="160">
        <v>45525</v>
      </c>
      <c r="E541" s="49" t="s">
        <v>150</v>
      </c>
      <c r="F541" s="70" t="s">
        <v>1565</v>
      </c>
      <c r="G541" s="70" t="s">
        <v>1047</v>
      </c>
      <c r="H541" s="75">
        <v>4</v>
      </c>
      <c r="I541" s="80"/>
      <c r="J541" s="49" t="s">
        <v>135</v>
      </c>
      <c r="K541" s="166">
        <v>45525.742071759298</v>
      </c>
      <c r="L541" s="49" t="s">
        <v>135</v>
      </c>
      <c r="M541" s="50"/>
      <c r="N541" s="49" t="s">
        <v>135</v>
      </c>
      <c r="O541" s="49" t="s">
        <v>1021</v>
      </c>
      <c r="P541" s="71"/>
    </row>
    <row r="542" spans="1:16" x14ac:dyDescent="0.25">
      <c r="A542" s="47">
        <v>542</v>
      </c>
      <c r="B542" s="48">
        <v>4</v>
      </c>
      <c r="C542" s="49" t="s">
        <v>433</v>
      </c>
      <c r="D542" s="160">
        <v>45525</v>
      </c>
      <c r="E542" s="49" t="s">
        <v>371</v>
      </c>
      <c r="F542" s="70" t="s">
        <v>1713</v>
      </c>
      <c r="G542" s="70" t="s">
        <v>1048</v>
      </c>
      <c r="H542" s="75">
        <v>3.5</v>
      </c>
      <c r="I542" s="80"/>
      <c r="J542" s="49" t="s">
        <v>134</v>
      </c>
      <c r="K542" s="166">
        <v>45525.7429976852</v>
      </c>
      <c r="L542" s="49" t="s">
        <v>135</v>
      </c>
      <c r="M542" s="50"/>
      <c r="N542" s="49" t="s">
        <v>135</v>
      </c>
      <c r="O542" s="49" t="s">
        <v>1021</v>
      </c>
      <c r="P542" s="71"/>
    </row>
    <row r="543" spans="1:16" x14ac:dyDescent="0.25">
      <c r="A543" s="47">
        <v>543</v>
      </c>
      <c r="B543" s="48">
        <v>4</v>
      </c>
      <c r="C543" s="49" t="s">
        <v>433</v>
      </c>
      <c r="D543" s="160">
        <v>45525</v>
      </c>
      <c r="E543" s="49" t="s">
        <v>150</v>
      </c>
      <c r="F543" s="70" t="s">
        <v>1565</v>
      </c>
      <c r="G543" s="70" t="s">
        <v>1049</v>
      </c>
      <c r="H543" s="75">
        <v>1</v>
      </c>
      <c r="I543" s="80"/>
      <c r="J543" s="49" t="s">
        <v>135</v>
      </c>
      <c r="K543" s="166">
        <v>45525.744004629603</v>
      </c>
      <c r="L543" s="49" t="s">
        <v>135</v>
      </c>
      <c r="M543" s="50"/>
      <c r="N543" s="49" t="s">
        <v>135</v>
      </c>
      <c r="O543" s="49" t="s">
        <v>1021</v>
      </c>
      <c r="P543" s="71"/>
    </row>
    <row r="544" spans="1:16" x14ac:dyDescent="0.25">
      <c r="A544" s="47">
        <v>544</v>
      </c>
      <c r="B544" s="48">
        <v>2</v>
      </c>
      <c r="C544" s="49" t="s">
        <v>16</v>
      </c>
      <c r="D544" s="160">
        <v>45525</v>
      </c>
      <c r="E544" s="49" t="s">
        <v>371</v>
      </c>
      <c r="F544" s="70" t="s">
        <v>1713</v>
      </c>
      <c r="G544" s="70" t="s">
        <v>1050</v>
      </c>
      <c r="H544" s="75">
        <v>1.1000000000000001</v>
      </c>
      <c r="I544" s="80"/>
      <c r="J544" s="49" t="s">
        <v>134</v>
      </c>
      <c r="K544" s="166">
        <v>45525.775150463</v>
      </c>
      <c r="L544" s="49" t="s">
        <v>135</v>
      </c>
      <c r="M544" s="50"/>
      <c r="N544" s="49" t="s">
        <v>135</v>
      </c>
      <c r="O544" s="49" t="s">
        <v>1021</v>
      </c>
      <c r="P544" s="71"/>
    </row>
    <row r="545" spans="1:16" x14ac:dyDescent="0.25">
      <c r="A545" s="47">
        <v>545</v>
      </c>
      <c r="B545" s="48">
        <v>2</v>
      </c>
      <c r="C545" s="49" t="s">
        <v>16</v>
      </c>
      <c r="D545" s="160">
        <v>45525</v>
      </c>
      <c r="E545" s="49" t="s">
        <v>1051</v>
      </c>
      <c r="F545" s="70" t="s">
        <v>1052</v>
      </c>
      <c r="G545" s="70" t="s">
        <v>1053</v>
      </c>
      <c r="H545" s="75">
        <v>0.6</v>
      </c>
      <c r="I545" s="80"/>
      <c r="J545" s="49" t="s">
        <v>134</v>
      </c>
      <c r="K545" s="166">
        <v>45525.778032407397</v>
      </c>
      <c r="L545" s="49" t="s">
        <v>135</v>
      </c>
      <c r="M545" s="50"/>
      <c r="N545" s="49" t="s">
        <v>135</v>
      </c>
      <c r="O545" s="49" t="s">
        <v>1021</v>
      </c>
      <c r="P545" s="71"/>
    </row>
    <row r="546" spans="1:16" x14ac:dyDescent="0.25">
      <c r="A546" s="47">
        <v>546</v>
      </c>
      <c r="B546" s="48">
        <v>2</v>
      </c>
      <c r="C546" s="49" t="s">
        <v>16</v>
      </c>
      <c r="D546" s="160">
        <v>45526</v>
      </c>
      <c r="E546" s="49" t="s">
        <v>150</v>
      </c>
      <c r="F546" s="70" t="s">
        <v>1565</v>
      </c>
      <c r="G546" s="70" t="s">
        <v>1054</v>
      </c>
      <c r="H546" s="75">
        <v>1.2</v>
      </c>
      <c r="I546" s="80"/>
      <c r="J546" s="49" t="s">
        <v>134</v>
      </c>
      <c r="K546" s="166">
        <v>45526.6969328704</v>
      </c>
      <c r="L546" s="49" t="s">
        <v>135</v>
      </c>
      <c r="M546" s="50"/>
      <c r="N546" s="49" t="s">
        <v>135</v>
      </c>
      <c r="O546" s="49" t="s">
        <v>1055</v>
      </c>
      <c r="P546" s="71"/>
    </row>
    <row r="547" spans="1:16" x14ac:dyDescent="0.25">
      <c r="A547" s="47">
        <v>547</v>
      </c>
      <c r="B547" s="48">
        <v>2</v>
      </c>
      <c r="C547" s="49" t="s">
        <v>16</v>
      </c>
      <c r="D547" s="160">
        <v>45526</v>
      </c>
      <c r="E547" s="49" t="s">
        <v>380</v>
      </c>
      <c r="F547" s="70" t="s">
        <v>522</v>
      </c>
      <c r="G547" s="70" t="s">
        <v>1056</v>
      </c>
      <c r="H547" s="75">
        <v>1.1000000000000001</v>
      </c>
      <c r="I547" s="80"/>
      <c r="J547" s="49" t="s">
        <v>134</v>
      </c>
      <c r="K547" s="166">
        <v>45526.501678240696</v>
      </c>
      <c r="L547" s="49" t="s">
        <v>135</v>
      </c>
      <c r="M547" s="50"/>
      <c r="N547" s="49" t="s">
        <v>135</v>
      </c>
      <c r="O547" s="49" t="s">
        <v>1055</v>
      </c>
      <c r="P547" s="71"/>
    </row>
    <row r="548" spans="1:16" x14ac:dyDescent="0.25">
      <c r="A548" s="47">
        <v>548</v>
      </c>
      <c r="B548" s="48">
        <v>2</v>
      </c>
      <c r="C548" s="49" t="s">
        <v>16</v>
      </c>
      <c r="D548" s="160">
        <v>45526</v>
      </c>
      <c r="E548" s="49" t="s">
        <v>409</v>
      </c>
      <c r="F548" s="70" t="s">
        <v>524</v>
      </c>
      <c r="G548" s="70" t="s">
        <v>1057</v>
      </c>
      <c r="H548" s="75">
        <v>0.5</v>
      </c>
      <c r="I548" s="80"/>
      <c r="J548" s="49" t="s">
        <v>134</v>
      </c>
      <c r="K548" s="166">
        <v>45526.366597222201</v>
      </c>
      <c r="L548" s="49" t="s">
        <v>135</v>
      </c>
      <c r="M548" s="50"/>
      <c r="N548" s="49" t="s">
        <v>135</v>
      </c>
      <c r="O548" s="49" t="s">
        <v>1055</v>
      </c>
      <c r="P548" s="71"/>
    </row>
    <row r="549" spans="1:16" x14ac:dyDescent="0.25">
      <c r="A549" s="47">
        <v>549</v>
      </c>
      <c r="B549" s="48">
        <v>4</v>
      </c>
      <c r="C549" s="49" t="s">
        <v>433</v>
      </c>
      <c r="D549" s="160">
        <v>45526</v>
      </c>
      <c r="E549" s="49" t="s">
        <v>409</v>
      </c>
      <c r="F549" s="70" t="s">
        <v>524</v>
      </c>
      <c r="G549" s="70" t="s">
        <v>1058</v>
      </c>
      <c r="H549" s="75">
        <v>1</v>
      </c>
      <c r="I549" s="80"/>
      <c r="J549" s="49" t="s">
        <v>134</v>
      </c>
      <c r="K549" s="166">
        <v>45526.420509259297</v>
      </c>
      <c r="L549" s="49" t="s">
        <v>135</v>
      </c>
      <c r="M549" s="50"/>
      <c r="N549" s="49" t="s">
        <v>135</v>
      </c>
      <c r="O549" s="49" t="s">
        <v>1055</v>
      </c>
      <c r="P549" s="71"/>
    </row>
    <row r="550" spans="1:16" x14ac:dyDescent="0.25">
      <c r="A550" s="47">
        <v>550</v>
      </c>
      <c r="B550" s="48">
        <v>2</v>
      </c>
      <c r="C550" s="49" t="s">
        <v>16</v>
      </c>
      <c r="D550" s="160">
        <v>45526</v>
      </c>
      <c r="E550" s="49" t="s">
        <v>338</v>
      </c>
      <c r="F550" s="70" t="s">
        <v>1040</v>
      </c>
      <c r="G550" s="70" t="s">
        <v>1059</v>
      </c>
      <c r="H550" s="75">
        <v>0.3</v>
      </c>
      <c r="I550" s="80"/>
      <c r="J550" s="49" t="s">
        <v>134</v>
      </c>
      <c r="K550" s="166">
        <v>45526.707291666702</v>
      </c>
      <c r="L550" s="49" t="s">
        <v>135</v>
      </c>
      <c r="M550" s="50"/>
      <c r="N550" s="49" t="s">
        <v>135</v>
      </c>
      <c r="O550" s="49" t="s">
        <v>1055</v>
      </c>
      <c r="P550" s="71"/>
    </row>
    <row r="551" spans="1:16" x14ac:dyDescent="0.25">
      <c r="A551" s="47">
        <v>551</v>
      </c>
      <c r="B551" s="48">
        <v>2</v>
      </c>
      <c r="C551" s="49" t="s">
        <v>16</v>
      </c>
      <c r="D551" s="160">
        <v>45526</v>
      </c>
      <c r="E551" s="49" t="s">
        <v>469</v>
      </c>
      <c r="F551" s="70" t="s">
        <v>1505</v>
      </c>
      <c r="G551" s="70" t="s">
        <v>1060</v>
      </c>
      <c r="H551" s="75">
        <v>1.6</v>
      </c>
      <c r="I551" s="80"/>
      <c r="J551" s="49" t="s">
        <v>134</v>
      </c>
      <c r="K551" s="166">
        <v>45526.625173611101</v>
      </c>
      <c r="L551" s="49" t="s">
        <v>135</v>
      </c>
      <c r="M551" s="50"/>
      <c r="N551" s="49" t="s">
        <v>135</v>
      </c>
      <c r="O551" s="49" t="s">
        <v>1055</v>
      </c>
      <c r="P551" s="71"/>
    </row>
    <row r="552" spans="1:16" x14ac:dyDescent="0.25">
      <c r="A552" s="47">
        <v>552</v>
      </c>
      <c r="B552" s="48">
        <v>2</v>
      </c>
      <c r="C552" s="49" t="s">
        <v>16</v>
      </c>
      <c r="D552" s="160">
        <v>45526</v>
      </c>
      <c r="E552" s="49" t="s">
        <v>409</v>
      </c>
      <c r="F552" s="70" t="s">
        <v>524</v>
      </c>
      <c r="G552" s="70" t="s">
        <v>1061</v>
      </c>
      <c r="H552" s="75">
        <v>0.1</v>
      </c>
      <c r="I552" s="80"/>
      <c r="J552" s="49" t="s">
        <v>134</v>
      </c>
      <c r="K552" s="166">
        <v>45526.440995370402</v>
      </c>
      <c r="L552" s="49" t="s">
        <v>135</v>
      </c>
      <c r="M552" s="50"/>
      <c r="N552" s="49" t="s">
        <v>135</v>
      </c>
      <c r="O552" s="49" t="s">
        <v>1055</v>
      </c>
      <c r="P552" s="71"/>
    </row>
    <row r="553" spans="1:16" x14ac:dyDescent="0.25">
      <c r="A553" s="47">
        <v>553</v>
      </c>
      <c r="B553" s="48">
        <v>3</v>
      </c>
      <c r="C553" s="49" t="s">
        <v>132</v>
      </c>
      <c r="D553" s="160">
        <v>45526</v>
      </c>
      <c r="E553" s="49" t="s">
        <v>175</v>
      </c>
      <c r="F553" s="70" t="s">
        <v>504</v>
      </c>
      <c r="G553" s="70" t="s">
        <v>1062</v>
      </c>
      <c r="H553" s="75">
        <v>2.25</v>
      </c>
      <c r="I553" s="80"/>
      <c r="J553" s="49" t="s">
        <v>134</v>
      </c>
      <c r="K553" s="166">
        <v>45526.468981481499</v>
      </c>
      <c r="L553" s="49" t="s">
        <v>135</v>
      </c>
      <c r="M553" s="50"/>
      <c r="N553" s="49" t="s">
        <v>135</v>
      </c>
      <c r="O553" s="49" t="s">
        <v>1055</v>
      </c>
      <c r="P553" s="71"/>
    </row>
    <row r="554" spans="1:16" x14ac:dyDescent="0.25">
      <c r="A554" s="47">
        <v>554</v>
      </c>
      <c r="B554" s="48">
        <v>2</v>
      </c>
      <c r="C554" s="49" t="s">
        <v>16</v>
      </c>
      <c r="D554" s="160">
        <v>45526</v>
      </c>
      <c r="E554" s="49" t="s">
        <v>409</v>
      </c>
      <c r="F554" s="70" t="s">
        <v>524</v>
      </c>
      <c r="G554" s="70" t="s">
        <v>1063</v>
      </c>
      <c r="H554" s="75">
        <v>1.7</v>
      </c>
      <c r="I554" s="80"/>
      <c r="J554" s="49" t="s">
        <v>134</v>
      </c>
      <c r="K554" s="166">
        <v>45526.745000000003</v>
      </c>
      <c r="L554" s="49" t="s">
        <v>135</v>
      </c>
      <c r="M554" s="50"/>
      <c r="N554" s="49" t="s">
        <v>135</v>
      </c>
      <c r="O554" s="49" t="s">
        <v>1055</v>
      </c>
      <c r="P554" s="71"/>
    </row>
    <row r="555" spans="1:16" x14ac:dyDescent="0.25">
      <c r="A555" s="47">
        <v>555</v>
      </c>
      <c r="B555" s="48">
        <v>4</v>
      </c>
      <c r="C555" s="49" t="s">
        <v>433</v>
      </c>
      <c r="D555" s="160">
        <v>45526</v>
      </c>
      <c r="E555" s="49" t="s">
        <v>150</v>
      </c>
      <c r="F555" s="70" t="s">
        <v>1565</v>
      </c>
      <c r="G555" s="70" t="s">
        <v>1064</v>
      </c>
      <c r="H555" s="75">
        <v>1</v>
      </c>
      <c r="I555" s="80"/>
      <c r="J555" s="49" t="s">
        <v>135</v>
      </c>
      <c r="K555" s="166">
        <v>45526.675023148098</v>
      </c>
      <c r="L555" s="49" t="s">
        <v>135</v>
      </c>
      <c r="M555" s="50"/>
      <c r="N555" s="49" t="s">
        <v>135</v>
      </c>
      <c r="O555" s="49" t="s">
        <v>1055</v>
      </c>
      <c r="P555" s="71"/>
    </row>
    <row r="556" spans="1:16" x14ac:dyDescent="0.25">
      <c r="A556" s="47">
        <v>556</v>
      </c>
      <c r="B556" s="48">
        <v>4</v>
      </c>
      <c r="C556" s="49" t="s">
        <v>433</v>
      </c>
      <c r="D556" s="160">
        <v>45526</v>
      </c>
      <c r="E556" s="49" t="s">
        <v>409</v>
      </c>
      <c r="F556" s="70" t="s">
        <v>524</v>
      </c>
      <c r="G556" s="70" t="s">
        <v>1065</v>
      </c>
      <c r="H556" s="75">
        <v>1</v>
      </c>
      <c r="I556" s="80"/>
      <c r="J556" s="49" t="s">
        <v>134</v>
      </c>
      <c r="K556" s="166">
        <v>45526.676770833299</v>
      </c>
      <c r="L556" s="49" t="s">
        <v>135</v>
      </c>
      <c r="M556" s="50"/>
      <c r="N556" s="49" t="s">
        <v>135</v>
      </c>
      <c r="O556" s="49" t="s">
        <v>1055</v>
      </c>
      <c r="P556" s="71"/>
    </row>
    <row r="557" spans="1:16" x14ac:dyDescent="0.25">
      <c r="A557" s="47">
        <v>557</v>
      </c>
      <c r="B557" s="48">
        <v>4</v>
      </c>
      <c r="C557" s="49" t="s">
        <v>433</v>
      </c>
      <c r="D557" s="160">
        <v>45526</v>
      </c>
      <c r="E557" s="49" t="s">
        <v>371</v>
      </c>
      <c r="F557" s="70" t="s">
        <v>1713</v>
      </c>
      <c r="G557" s="70" t="s">
        <v>1066</v>
      </c>
      <c r="H557" s="75">
        <v>1.5</v>
      </c>
      <c r="I557" s="80"/>
      <c r="J557" s="49" t="s">
        <v>134</v>
      </c>
      <c r="K557" s="166">
        <v>45526.677199074104</v>
      </c>
      <c r="L557" s="49" t="s">
        <v>135</v>
      </c>
      <c r="M557" s="50"/>
      <c r="N557" s="49" t="s">
        <v>135</v>
      </c>
      <c r="O557" s="49" t="s">
        <v>1055</v>
      </c>
      <c r="P557" s="71"/>
    </row>
    <row r="558" spans="1:16" x14ac:dyDescent="0.25">
      <c r="A558" s="47">
        <v>558</v>
      </c>
      <c r="B558" s="48">
        <v>3</v>
      </c>
      <c r="C558" s="49" t="s">
        <v>132</v>
      </c>
      <c r="D558" s="160">
        <v>45526</v>
      </c>
      <c r="E558" s="49" t="s">
        <v>150</v>
      </c>
      <c r="F558" s="70" t="s">
        <v>1565</v>
      </c>
      <c r="G558" s="70" t="s">
        <v>1006</v>
      </c>
      <c r="H558" s="75">
        <v>2.25</v>
      </c>
      <c r="I558" s="80"/>
      <c r="J558" s="49" t="s">
        <v>135</v>
      </c>
      <c r="K558" s="166">
        <v>45526.695162037002</v>
      </c>
      <c r="L558" s="49" t="s">
        <v>135</v>
      </c>
      <c r="M558" s="50"/>
      <c r="N558" s="49" t="s">
        <v>135</v>
      </c>
      <c r="O558" s="49" t="s">
        <v>1055</v>
      </c>
      <c r="P558" s="71"/>
    </row>
    <row r="559" spans="1:16" x14ac:dyDescent="0.25">
      <c r="A559" s="47">
        <v>559</v>
      </c>
      <c r="B559" s="48">
        <v>3</v>
      </c>
      <c r="C559" s="49" t="s">
        <v>132</v>
      </c>
      <c r="D559" s="160">
        <v>45526</v>
      </c>
      <c r="E559" s="49" t="s">
        <v>150</v>
      </c>
      <c r="F559" s="70" t="s">
        <v>1565</v>
      </c>
      <c r="G559" s="70" t="s">
        <v>1067</v>
      </c>
      <c r="H559" s="75">
        <v>0.75</v>
      </c>
      <c r="I559" s="80"/>
      <c r="J559" s="49" t="s">
        <v>135</v>
      </c>
      <c r="K559" s="166">
        <v>45526.695636574099</v>
      </c>
      <c r="L559" s="49" t="s">
        <v>135</v>
      </c>
      <c r="M559" s="50"/>
      <c r="N559" s="49" t="s">
        <v>135</v>
      </c>
      <c r="O559" s="49" t="s">
        <v>1055</v>
      </c>
      <c r="P559" s="71"/>
    </row>
    <row r="560" spans="1:16" x14ac:dyDescent="0.25">
      <c r="A560" s="47">
        <v>560</v>
      </c>
      <c r="B560" s="48">
        <v>2</v>
      </c>
      <c r="C560" s="49" t="s">
        <v>16</v>
      </c>
      <c r="D560" s="160">
        <v>45526</v>
      </c>
      <c r="E560" s="49" t="s">
        <v>607</v>
      </c>
      <c r="F560" s="70" t="s">
        <v>1806</v>
      </c>
      <c r="G560" s="70" t="s">
        <v>1068</v>
      </c>
      <c r="H560" s="75">
        <v>0.2</v>
      </c>
      <c r="I560" s="80"/>
      <c r="J560" s="49" t="s">
        <v>134</v>
      </c>
      <c r="K560" s="166">
        <v>45526.696678240703</v>
      </c>
      <c r="L560" s="49" t="s">
        <v>135</v>
      </c>
      <c r="M560" s="50"/>
      <c r="N560" s="49" t="s">
        <v>135</v>
      </c>
      <c r="O560" s="49" t="s">
        <v>1055</v>
      </c>
      <c r="P560" s="71"/>
    </row>
    <row r="561" spans="1:16" x14ac:dyDescent="0.25">
      <c r="A561" s="47">
        <v>561</v>
      </c>
      <c r="B561" s="48">
        <v>2</v>
      </c>
      <c r="C561" s="49" t="s">
        <v>16</v>
      </c>
      <c r="D561" s="160">
        <v>45526</v>
      </c>
      <c r="E561" s="49" t="s">
        <v>285</v>
      </c>
      <c r="F561" s="70" t="s">
        <v>516</v>
      </c>
      <c r="G561" s="70" t="s">
        <v>1069</v>
      </c>
      <c r="H561" s="75">
        <v>1.1000000000000001</v>
      </c>
      <c r="I561" s="80"/>
      <c r="J561" s="49" t="s">
        <v>134</v>
      </c>
      <c r="K561" s="166">
        <v>45526.699548611097</v>
      </c>
      <c r="L561" s="49" t="s">
        <v>135</v>
      </c>
      <c r="M561" s="50"/>
      <c r="N561" s="49" t="s">
        <v>135</v>
      </c>
      <c r="O561" s="49" t="s">
        <v>1055</v>
      </c>
      <c r="P561" s="71"/>
    </row>
    <row r="562" spans="1:16" x14ac:dyDescent="0.25">
      <c r="A562" s="47">
        <v>562</v>
      </c>
      <c r="B562" s="48">
        <v>4</v>
      </c>
      <c r="C562" s="49" t="s">
        <v>433</v>
      </c>
      <c r="D562" s="160">
        <v>45526</v>
      </c>
      <c r="E562" s="49" t="s">
        <v>156</v>
      </c>
      <c r="F562" s="70" t="s">
        <v>500</v>
      </c>
      <c r="G562" s="70" t="s">
        <v>1070</v>
      </c>
      <c r="H562" s="75">
        <v>0.5</v>
      </c>
      <c r="I562" s="80"/>
      <c r="J562" s="49" t="s">
        <v>134</v>
      </c>
      <c r="K562" s="166">
        <v>45526.732164351903</v>
      </c>
      <c r="L562" s="49" t="s">
        <v>135</v>
      </c>
      <c r="M562" s="50"/>
      <c r="N562" s="49" t="s">
        <v>135</v>
      </c>
      <c r="O562" s="49" t="s">
        <v>1055</v>
      </c>
      <c r="P562" s="71"/>
    </row>
    <row r="563" spans="1:16" x14ac:dyDescent="0.25">
      <c r="A563" s="47">
        <v>563</v>
      </c>
      <c r="B563" s="48">
        <v>4</v>
      </c>
      <c r="C563" s="49" t="s">
        <v>433</v>
      </c>
      <c r="D563" s="160">
        <v>45526</v>
      </c>
      <c r="E563" s="49" t="s">
        <v>150</v>
      </c>
      <c r="F563" s="70" t="s">
        <v>1565</v>
      </c>
      <c r="G563" s="70" t="s">
        <v>1071</v>
      </c>
      <c r="H563" s="75">
        <v>2.75</v>
      </c>
      <c r="I563" s="80"/>
      <c r="J563" s="49" t="s">
        <v>135</v>
      </c>
      <c r="K563" s="166">
        <v>45526.733275462997</v>
      </c>
      <c r="L563" s="49" t="s">
        <v>135</v>
      </c>
      <c r="M563" s="50"/>
      <c r="N563" s="49" t="s">
        <v>135</v>
      </c>
      <c r="O563" s="49" t="s">
        <v>1055</v>
      </c>
      <c r="P563" s="71"/>
    </row>
    <row r="564" spans="1:16" x14ac:dyDescent="0.25">
      <c r="A564" s="47">
        <v>564</v>
      </c>
      <c r="B564" s="48">
        <v>4</v>
      </c>
      <c r="C564" s="49" t="s">
        <v>433</v>
      </c>
      <c r="D564" s="160">
        <v>45526</v>
      </c>
      <c r="E564" s="49" t="s">
        <v>338</v>
      </c>
      <c r="F564" s="70" t="s">
        <v>1040</v>
      </c>
      <c r="G564" s="70" t="s">
        <v>1072</v>
      </c>
      <c r="H564" s="75">
        <v>0.75</v>
      </c>
      <c r="I564" s="80"/>
      <c r="J564" s="49" t="s">
        <v>134</v>
      </c>
      <c r="K564" s="166">
        <v>45526.735960648097</v>
      </c>
      <c r="L564" s="49" t="s">
        <v>135</v>
      </c>
      <c r="M564" s="50"/>
      <c r="N564" s="49" t="s">
        <v>135</v>
      </c>
      <c r="O564" s="49" t="s">
        <v>1055</v>
      </c>
      <c r="P564" s="71"/>
    </row>
    <row r="565" spans="1:16" x14ac:dyDescent="0.25">
      <c r="A565" s="47">
        <v>565</v>
      </c>
      <c r="B565" s="48">
        <v>2</v>
      </c>
      <c r="C565" s="49" t="s">
        <v>16</v>
      </c>
      <c r="D565" s="160">
        <v>45526</v>
      </c>
      <c r="E565" s="49" t="s">
        <v>856</v>
      </c>
      <c r="F565" s="70" t="s">
        <v>1073</v>
      </c>
      <c r="G565" s="70" t="s">
        <v>1074</v>
      </c>
      <c r="H565" s="75">
        <v>1.3</v>
      </c>
      <c r="I565" s="80"/>
      <c r="J565" s="49" t="s">
        <v>134</v>
      </c>
      <c r="K565" s="166">
        <v>45534.525162037004</v>
      </c>
      <c r="L565" s="49" t="s">
        <v>135</v>
      </c>
      <c r="M565" s="50"/>
      <c r="N565" s="49" t="s">
        <v>134</v>
      </c>
      <c r="O565" s="49" t="s">
        <v>1513</v>
      </c>
      <c r="P565" s="71"/>
    </row>
    <row r="566" spans="1:16" x14ac:dyDescent="0.25">
      <c r="A566" s="47">
        <v>566</v>
      </c>
      <c r="B566" s="48">
        <v>4</v>
      </c>
      <c r="C566" s="49" t="s">
        <v>433</v>
      </c>
      <c r="D566" s="160">
        <v>45526</v>
      </c>
      <c r="E566" s="49" t="s">
        <v>158</v>
      </c>
      <c r="F566" s="70" t="s">
        <v>912</v>
      </c>
      <c r="G566" s="70" t="s">
        <v>1075</v>
      </c>
      <c r="H566" s="75">
        <v>0.25</v>
      </c>
      <c r="I566" s="80"/>
      <c r="J566" s="49" t="s">
        <v>134</v>
      </c>
      <c r="K566" s="166">
        <v>45526.756203703699</v>
      </c>
      <c r="L566" s="49" t="s">
        <v>135</v>
      </c>
      <c r="M566" s="50"/>
      <c r="N566" s="49" t="s">
        <v>135</v>
      </c>
      <c r="O566" s="49" t="s">
        <v>1055</v>
      </c>
      <c r="P566" s="71"/>
    </row>
    <row r="567" spans="1:16" x14ac:dyDescent="0.25">
      <c r="A567" s="47">
        <v>567</v>
      </c>
      <c r="B567" s="48">
        <v>1</v>
      </c>
      <c r="C567" s="49" t="s">
        <v>15</v>
      </c>
      <c r="D567" s="160">
        <v>45527</v>
      </c>
      <c r="E567" s="49" t="s">
        <v>550</v>
      </c>
      <c r="F567" s="70" t="s">
        <v>808</v>
      </c>
      <c r="G567" s="70" t="s">
        <v>1100</v>
      </c>
      <c r="H567" s="75">
        <v>0.4</v>
      </c>
      <c r="I567" s="80"/>
      <c r="J567" s="49" t="s">
        <v>134</v>
      </c>
      <c r="K567" s="166">
        <v>45527.371967592597</v>
      </c>
      <c r="L567" s="49" t="s">
        <v>135</v>
      </c>
      <c r="M567" s="50"/>
      <c r="N567" s="49" t="s">
        <v>135</v>
      </c>
      <c r="O567" s="49" t="s">
        <v>1055</v>
      </c>
      <c r="P567" s="71"/>
    </row>
    <row r="568" spans="1:16" x14ac:dyDescent="0.25">
      <c r="A568" s="47">
        <v>568</v>
      </c>
      <c r="B568" s="48">
        <v>1</v>
      </c>
      <c r="C568" s="49" t="s">
        <v>15</v>
      </c>
      <c r="D568" s="160">
        <v>45527</v>
      </c>
      <c r="E568" s="49" t="s">
        <v>609</v>
      </c>
      <c r="F568" s="70" t="s">
        <v>653</v>
      </c>
      <c r="G568" s="70" t="s">
        <v>1101</v>
      </c>
      <c r="H568" s="75">
        <v>0.4</v>
      </c>
      <c r="I568" s="80"/>
      <c r="J568" s="49" t="s">
        <v>134</v>
      </c>
      <c r="K568" s="166">
        <v>45527.372326388897</v>
      </c>
      <c r="L568" s="49" t="s">
        <v>134</v>
      </c>
      <c r="M568" s="50">
        <v>45539.682418981502</v>
      </c>
      <c r="N568" s="49" t="s">
        <v>135</v>
      </c>
      <c r="O568" s="49" t="s">
        <v>1876</v>
      </c>
      <c r="P568" s="71" t="s">
        <v>1877</v>
      </c>
    </row>
    <row r="569" spans="1:16" x14ac:dyDescent="0.25">
      <c r="A569" s="47">
        <v>569</v>
      </c>
      <c r="B569" s="48">
        <v>1</v>
      </c>
      <c r="C569" s="49" t="s">
        <v>15</v>
      </c>
      <c r="D569" s="160">
        <v>45527</v>
      </c>
      <c r="E569" s="49" t="s">
        <v>374</v>
      </c>
      <c r="F569" s="70" t="s">
        <v>1024</v>
      </c>
      <c r="G569" s="70" t="s">
        <v>1102</v>
      </c>
      <c r="H569" s="75">
        <v>0.4</v>
      </c>
      <c r="I569" s="80"/>
      <c r="J569" s="49" t="s">
        <v>134</v>
      </c>
      <c r="K569" s="166">
        <v>45527.372581018499</v>
      </c>
      <c r="L569" s="49" t="s">
        <v>134</v>
      </c>
      <c r="M569" s="50">
        <v>45539.682418981502</v>
      </c>
      <c r="N569" s="49" t="s">
        <v>135</v>
      </c>
      <c r="O569" s="49" t="s">
        <v>1876</v>
      </c>
      <c r="P569" s="71" t="s">
        <v>1877</v>
      </c>
    </row>
    <row r="570" spans="1:16" x14ac:dyDescent="0.25">
      <c r="A570" s="47">
        <v>570</v>
      </c>
      <c r="B570" s="48">
        <v>1</v>
      </c>
      <c r="C570" s="49" t="s">
        <v>15</v>
      </c>
      <c r="D570" s="160">
        <v>45527</v>
      </c>
      <c r="E570" s="49" t="s">
        <v>282</v>
      </c>
      <c r="F570" s="70" t="s">
        <v>1800</v>
      </c>
      <c r="G570" s="70" t="s">
        <v>1103</v>
      </c>
      <c r="H570" s="75">
        <v>0.4</v>
      </c>
      <c r="I570" s="80"/>
      <c r="J570" s="49" t="s">
        <v>134</v>
      </c>
      <c r="K570" s="166">
        <v>45527.372939814799</v>
      </c>
      <c r="L570" s="49" t="s">
        <v>135</v>
      </c>
      <c r="M570" s="50"/>
      <c r="N570" s="49" t="s">
        <v>135</v>
      </c>
      <c r="O570" s="49" t="s">
        <v>1055</v>
      </c>
      <c r="P570" s="71"/>
    </row>
    <row r="571" spans="1:16" x14ac:dyDescent="0.25">
      <c r="A571" s="47">
        <v>571</v>
      </c>
      <c r="B571" s="48">
        <v>1</v>
      </c>
      <c r="C571" s="49" t="s">
        <v>15</v>
      </c>
      <c r="D571" s="160">
        <v>45526</v>
      </c>
      <c r="E571" s="49" t="s">
        <v>282</v>
      </c>
      <c r="F571" s="70" t="s">
        <v>1800</v>
      </c>
      <c r="G571" s="70" t="s">
        <v>309</v>
      </c>
      <c r="H571" s="75">
        <v>0.4</v>
      </c>
      <c r="I571" s="80"/>
      <c r="J571" s="49" t="s">
        <v>134</v>
      </c>
      <c r="K571" s="166">
        <v>45527.373298611099</v>
      </c>
      <c r="L571" s="49" t="s">
        <v>135</v>
      </c>
      <c r="M571" s="50"/>
      <c r="N571" s="49" t="s">
        <v>135</v>
      </c>
      <c r="O571" s="49" t="s">
        <v>1055</v>
      </c>
      <c r="P571" s="71"/>
    </row>
    <row r="572" spans="1:16" x14ac:dyDescent="0.25">
      <c r="A572" s="47">
        <v>572</v>
      </c>
      <c r="B572" s="48">
        <v>1</v>
      </c>
      <c r="C572" s="49" t="s">
        <v>15</v>
      </c>
      <c r="D572" s="160">
        <v>45526</v>
      </c>
      <c r="E572" s="49" t="s">
        <v>550</v>
      </c>
      <c r="F572" s="70" t="s">
        <v>808</v>
      </c>
      <c r="G572" s="70" t="s">
        <v>1104</v>
      </c>
      <c r="H572" s="75">
        <v>0.4</v>
      </c>
      <c r="I572" s="80"/>
      <c r="J572" s="49" t="s">
        <v>134</v>
      </c>
      <c r="K572" s="166">
        <v>45527.373449074097</v>
      </c>
      <c r="L572" s="49" t="s">
        <v>135</v>
      </c>
      <c r="M572" s="50"/>
      <c r="N572" s="49" t="s">
        <v>135</v>
      </c>
      <c r="O572" s="49" t="s">
        <v>1055</v>
      </c>
      <c r="P572" s="71"/>
    </row>
    <row r="573" spans="1:16" x14ac:dyDescent="0.25">
      <c r="A573" s="47">
        <v>573</v>
      </c>
      <c r="B573" s="48">
        <v>1</v>
      </c>
      <c r="C573" s="49" t="s">
        <v>15</v>
      </c>
      <c r="D573" s="160">
        <v>45526</v>
      </c>
      <c r="E573" s="49" t="s">
        <v>778</v>
      </c>
      <c r="F573" s="70" t="s">
        <v>1572</v>
      </c>
      <c r="G573" s="70" t="s">
        <v>1105</v>
      </c>
      <c r="H573" s="75">
        <v>0.5</v>
      </c>
      <c r="I573" s="80"/>
      <c r="J573" s="49" t="s">
        <v>134</v>
      </c>
      <c r="K573" s="166">
        <v>45527.3737847222</v>
      </c>
      <c r="L573" s="49" t="s">
        <v>135</v>
      </c>
      <c r="M573" s="50"/>
      <c r="N573" s="49" t="s">
        <v>135</v>
      </c>
      <c r="O573" s="49" t="s">
        <v>1055</v>
      </c>
      <c r="P573" s="71"/>
    </row>
    <row r="574" spans="1:16" x14ac:dyDescent="0.25">
      <c r="A574" s="47">
        <v>574</v>
      </c>
      <c r="B574" s="48">
        <v>1</v>
      </c>
      <c r="C574" s="49" t="s">
        <v>15</v>
      </c>
      <c r="D574" s="160">
        <v>45526</v>
      </c>
      <c r="E574" s="49" t="s">
        <v>409</v>
      </c>
      <c r="F574" s="70" t="s">
        <v>524</v>
      </c>
      <c r="G574" s="70" t="s">
        <v>1106</v>
      </c>
      <c r="H574" s="75">
        <v>0.4</v>
      </c>
      <c r="I574" s="80"/>
      <c r="J574" s="49" t="s">
        <v>134</v>
      </c>
      <c r="K574" s="166">
        <v>45527.374016203699</v>
      </c>
      <c r="L574" s="49" t="s">
        <v>135</v>
      </c>
      <c r="M574" s="50"/>
      <c r="N574" s="49" t="s">
        <v>135</v>
      </c>
      <c r="O574" s="49" t="s">
        <v>1055</v>
      </c>
      <c r="P574" s="71"/>
    </row>
    <row r="575" spans="1:16" x14ac:dyDescent="0.25">
      <c r="A575" s="47">
        <v>575</v>
      </c>
      <c r="B575" s="48">
        <v>1</v>
      </c>
      <c r="C575" s="49" t="s">
        <v>15</v>
      </c>
      <c r="D575" s="160">
        <v>45527</v>
      </c>
      <c r="E575" s="49" t="s">
        <v>295</v>
      </c>
      <c r="F575" s="70" t="s">
        <v>1744</v>
      </c>
      <c r="G575" s="70" t="s">
        <v>1107</v>
      </c>
      <c r="H575" s="75">
        <v>0.4</v>
      </c>
      <c r="I575" s="80"/>
      <c r="J575" s="49" t="s">
        <v>134</v>
      </c>
      <c r="K575" s="166">
        <v>45527.379409722198</v>
      </c>
      <c r="L575" s="49" t="s">
        <v>135</v>
      </c>
      <c r="M575" s="50"/>
      <c r="N575" s="49" t="s">
        <v>135</v>
      </c>
      <c r="O575" s="49" t="s">
        <v>1055</v>
      </c>
      <c r="P575" s="71"/>
    </row>
    <row r="576" spans="1:16" x14ac:dyDescent="0.25">
      <c r="A576" s="47">
        <v>576</v>
      </c>
      <c r="B576" s="48">
        <v>4</v>
      </c>
      <c r="C576" s="49" t="s">
        <v>433</v>
      </c>
      <c r="D576" s="160">
        <v>45527</v>
      </c>
      <c r="E576" s="49" t="s">
        <v>371</v>
      </c>
      <c r="F576" s="70" t="s">
        <v>1713</v>
      </c>
      <c r="G576" s="70" t="s">
        <v>1108</v>
      </c>
      <c r="H576" s="75">
        <v>0.75</v>
      </c>
      <c r="I576" s="80"/>
      <c r="J576" s="49" t="s">
        <v>134</v>
      </c>
      <c r="K576" s="166">
        <v>45527.391354166699</v>
      </c>
      <c r="L576" s="49" t="s">
        <v>135</v>
      </c>
      <c r="M576" s="50"/>
      <c r="N576" s="49" t="s">
        <v>135</v>
      </c>
      <c r="O576" s="49" t="s">
        <v>1055</v>
      </c>
      <c r="P576" s="71"/>
    </row>
    <row r="577" spans="1:16" x14ac:dyDescent="0.25">
      <c r="A577" s="47">
        <v>577</v>
      </c>
      <c r="B577" s="48">
        <v>4</v>
      </c>
      <c r="C577" s="49" t="s">
        <v>433</v>
      </c>
      <c r="D577" s="160">
        <v>45527</v>
      </c>
      <c r="E577" s="49" t="s">
        <v>371</v>
      </c>
      <c r="F577" s="70" t="s">
        <v>1713</v>
      </c>
      <c r="G577" s="70" t="s">
        <v>1109</v>
      </c>
      <c r="H577" s="75">
        <v>3</v>
      </c>
      <c r="I577" s="80"/>
      <c r="J577" s="49" t="s">
        <v>134</v>
      </c>
      <c r="K577" s="166">
        <v>45527.460300925901</v>
      </c>
      <c r="L577" s="49" t="s">
        <v>135</v>
      </c>
      <c r="M577" s="50"/>
      <c r="N577" s="49" t="s">
        <v>135</v>
      </c>
      <c r="O577" s="49" t="s">
        <v>1055</v>
      </c>
      <c r="P577" s="71"/>
    </row>
    <row r="578" spans="1:16" x14ac:dyDescent="0.25">
      <c r="A578" s="47">
        <v>578</v>
      </c>
      <c r="B578" s="48">
        <v>4</v>
      </c>
      <c r="C578" s="49" t="s">
        <v>433</v>
      </c>
      <c r="D578" s="160">
        <v>45527</v>
      </c>
      <c r="E578" s="49" t="s">
        <v>150</v>
      </c>
      <c r="F578" s="70" t="s">
        <v>1565</v>
      </c>
      <c r="G578" s="70" t="s">
        <v>1110</v>
      </c>
      <c r="H578" s="75">
        <v>3</v>
      </c>
      <c r="I578" s="80"/>
      <c r="J578" s="49" t="s">
        <v>135</v>
      </c>
      <c r="K578" s="166">
        <v>45527.695254629602</v>
      </c>
      <c r="L578" s="49" t="s">
        <v>135</v>
      </c>
      <c r="M578" s="50"/>
      <c r="N578" s="49" t="s">
        <v>135</v>
      </c>
      <c r="O578" s="49" t="s">
        <v>1055</v>
      </c>
      <c r="P578" s="71"/>
    </row>
    <row r="579" spans="1:16" x14ac:dyDescent="0.25">
      <c r="A579" s="47">
        <v>579</v>
      </c>
      <c r="B579" s="48">
        <v>3</v>
      </c>
      <c r="C579" s="49" t="s">
        <v>132</v>
      </c>
      <c r="D579" s="160">
        <v>45527</v>
      </c>
      <c r="E579" s="49" t="s">
        <v>150</v>
      </c>
      <c r="F579" s="70" t="s">
        <v>1565</v>
      </c>
      <c r="G579" s="70" t="s">
        <v>1011</v>
      </c>
      <c r="H579" s="75">
        <v>2.25</v>
      </c>
      <c r="I579" s="80"/>
      <c r="J579" s="49" t="s">
        <v>135</v>
      </c>
      <c r="K579" s="166">
        <v>45527.6952662037</v>
      </c>
      <c r="L579" s="49" t="s">
        <v>135</v>
      </c>
      <c r="M579" s="50"/>
      <c r="N579" s="49" t="s">
        <v>135</v>
      </c>
      <c r="O579" s="49" t="s">
        <v>1055</v>
      </c>
      <c r="P579" s="71"/>
    </row>
    <row r="580" spans="1:16" x14ac:dyDescent="0.25">
      <c r="A580" s="47">
        <v>580</v>
      </c>
      <c r="B580" s="48">
        <v>3</v>
      </c>
      <c r="C580" s="49" t="s">
        <v>132</v>
      </c>
      <c r="D580" s="160">
        <v>45527</v>
      </c>
      <c r="E580" s="49" t="s">
        <v>150</v>
      </c>
      <c r="F580" s="70" t="s">
        <v>1565</v>
      </c>
      <c r="G580" s="70" t="s">
        <v>1006</v>
      </c>
      <c r="H580" s="75">
        <v>1.25</v>
      </c>
      <c r="I580" s="80"/>
      <c r="J580" s="49" t="s">
        <v>135</v>
      </c>
      <c r="K580" s="166">
        <v>45527.695682870399</v>
      </c>
      <c r="L580" s="49" t="s">
        <v>135</v>
      </c>
      <c r="M580" s="50"/>
      <c r="N580" s="49" t="s">
        <v>135</v>
      </c>
      <c r="O580" s="49" t="s">
        <v>1055</v>
      </c>
      <c r="P580" s="71"/>
    </row>
    <row r="581" spans="1:16" x14ac:dyDescent="0.25">
      <c r="A581" s="47">
        <v>581</v>
      </c>
      <c r="B581" s="48">
        <v>4</v>
      </c>
      <c r="C581" s="49" t="s">
        <v>433</v>
      </c>
      <c r="D581" s="160">
        <v>45527</v>
      </c>
      <c r="E581" s="49" t="s">
        <v>371</v>
      </c>
      <c r="F581" s="70" t="s">
        <v>1713</v>
      </c>
      <c r="G581" s="70" t="s">
        <v>1111</v>
      </c>
      <c r="H581" s="75">
        <v>0.5</v>
      </c>
      <c r="I581" s="80"/>
      <c r="J581" s="49" t="s">
        <v>134</v>
      </c>
      <c r="K581" s="166">
        <v>45527.696550925903</v>
      </c>
      <c r="L581" s="49" t="s">
        <v>135</v>
      </c>
      <c r="M581" s="50"/>
      <c r="N581" s="49" t="s">
        <v>135</v>
      </c>
      <c r="O581" s="49" t="s">
        <v>1055</v>
      </c>
      <c r="P581" s="71"/>
    </row>
    <row r="582" spans="1:16" x14ac:dyDescent="0.25">
      <c r="A582" s="47">
        <v>582</v>
      </c>
      <c r="B582" s="48">
        <v>4</v>
      </c>
      <c r="C582" s="49" t="s">
        <v>433</v>
      </c>
      <c r="D582" s="160">
        <v>45527</v>
      </c>
      <c r="E582" s="49" t="s">
        <v>150</v>
      </c>
      <c r="F582" s="70" t="s">
        <v>1565</v>
      </c>
      <c r="G582" s="70" t="s">
        <v>1112</v>
      </c>
      <c r="H582" s="75">
        <v>0.5</v>
      </c>
      <c r="I582" s="80"/>
      <c r="J582" s="49" t="s">
        <v>135</v>
      </c>
      <c r="K582" s="166">
        <v>45527.697210648097</v>
      </c>
      <c r="L582" s="49" t="s">
        <v>135</v>
      </c>
      <c r="M582" s="50"/>
      <c r="N582" s="49" t="s">
        <v>135</v>
      </c>
      <c r="O582" s="49" t="s">
        <v>1055</v>
      </c>
      <c r="P582" s="71"/>
    </row>
    <row r="583" spans="1:16" x14ac:dyDescent="0.25">
      <c r="A583" s="47">
        <v>583</v>
      </c>
      <c r="B583" s="48">
        <v>2</v>
      </c>
      <c r="C583" s="49" t="s">
        <v>16</v>
      </c>
      <c r="D583" s="160">
        <v>45527</v>
      </c>
      <c r="E583" s="49" t="s">
        <v>150</v>
      </c>
      <c r="F583" s="70" t="s">
        <v>1565</v>
      </c>
      <c r="G583" s="70" t="s">
        <v>1113</v>
      </c>
      <c r="H583" s="75">
        <v>1.6</v>
      </c>
      <c r="I583" s="80"/>
      <c r="J583" s="49" t="s">
        <v>135</v>
      </c>
      <c r="K583" s="166">
        <v>45527.737488425897</v>
      </c>
      <c r="L583" s="49" t="s">
        <v>135</v>
      </c>
      <c r="M583" s="50"/>
      <c r="N583" s="49" t="s">
        <v>135</v>
      </c>
      <c r="O583" s="49" t="s">
        <v>1055</v>
      </c>
      <c r="P583" s="71"/>
    </row>
    <row r="584" spans="1:16" x14ac:dyDescent="0.25">
      <c r="A584" s="47">
        <v>584</v>
      </c>
      <c r="B584" s="48">
        <v>2</v>
      </c>
      <c r="C584" s="49" t="s">
        <v>16</v>
      </c>
      <c r="D584" s="160">
        <v>45527</v>
      </c>
      <c r="E584" s="49" t="s">
        <v>856</v>
      </c>
      <c r="F584" s="70" t="s">
        <v>1073</v>
      </c>
      <c r="G584" s="70" t="s">
        <v>1114</v>
      </c>
      <c r="H584" s="75">
        <v>3.4</v>
      </c>
      <c r="I584" s="80"/>
      <c r="J584" s="49" t="s">
        <v>134</v>
      </c>
      <c r="K584" s="166">
        <v>45534.5255555556</v>
      </c>
      <c r="L584" s="49" t="s">
        <v>135</v>
      </c>
      <c r="M584" s="50"/>
      <c r="N584" s="49" t="s">
        <v>134</v>
      </c>
      <c r="O584" s="49" t="s">
        <v>1513</v>
      </c>
      <c r="P584" s="71"/>
    </row>
    <row r="585" spans="1:16" x14ac:dyDescent="0.25">
      <c r="A585" s="47">
        <v>585</v>
      </c>
      <c r="B585" s="48">
        <v>2</v>
      </c>
      <c r="C585" s="49" t="s">
        <v>16</v>
      </c>
      <c r="D585" s="160">
        <v>45527</v>
      </c>
      <c r="E585" s="49" t="s">
        <v>540</v>
      </c>
      <c r="F585" s="70" t="s">
        <v>1099</v>
      </c>
      <c r="G585" s="70" t="s">
        <v>1115</v>
      </c>
      <c r="H585" s="75">
        <v>0.7</v>
      </c>
      <c r="I585" s="80"/>
      <c r="J585" s="49" t="s">
        <v>134</v>
      </c>
      <c r="K585" s="166">
        <v>45527.7350925926</v>
      </c>
      <c r="L585" s="49" t="s">
        <v>135</v>
      </c>
      <c r="M585" s="50"/>
      <c r="N585" s="49" t="s">
        <v>135</v>
      </c>
      <c r="O585" s="49" t="s">
        <v>1055</v>
      </c>
      <c r="P585" s="71"/>
    </row>
    <row r="586" spans="1:16" x14ac:dyDescent="0.25">
      <c r="A586" s="47">
        <v>586</v>
      </c>
      <c r="B586" s="48">
        <v>2</v>
      </c>
      <c r="C586" s="49" t="s">
        <v>16</v>
      </c>
      <c r="D586" s="160">
        <v>45527</v>
      </c>
      <c r="E586" s="49" t="s">
        <v>409</v>
      </c>
      <c r="F586" s="70" t="s">
        <v>524</v>
      </c>
      <c r="G586" s="70" t="s">
        <v>1116</v>
      </c>
      <c r="H586" s="75">
        <v>0.8</v>
      </c>
      <c r="I586" s="80"/>
      <c r="J586" s="49" t="s">
        <v>134</v>
      </c>
      <c r="K586" s="166">
        <v>45527.737719907404</v>
      </c>
      <c r="L586" s="49" t="s">
        <v>135</v>
      </c>
      <c r="M586" s="50"/>
      <c r="N586" s="49" t="s">
        <v>135</v>
      </c>
      <c r="O586" s="49" t="s">
        <v>1055</v>
      </c>
      <c r="P586" s="71"/>
    </row>
    <row r="587" spans="1:16" x14ac:dyDescent="0.25">
      <c r="A587" s="47">
        <v>587</v>
      </c>
      <c r="B587" s="48">
        <v>2</v>
      </c>
      <c r="C587" s="49" t="s">
        <v>16</v>
      </c>
      <c r="D587" s="160">
        <v>45527</v>
      </c>
      <c r="E587" s="49" t="s">
        <v>1032</v>
      </c>
      <c r="F587" s="70" t="s">
        <v>1033</v>
      </c>
      <c r="G587" s="70" t="s">
        <v>1117</v>
      </c>
      <c r="H587" s="75">
        <v>0.4</v>
      </c>
      <c r="I587" s="80"/>
      <c r="J587" s="49" t="s">
        <v>134</v>
      </c>
      <c r="K587" s="166">
        <v>45527.738009259301</v>
      </c>
      <c r="L587" s="49" t="s">
        <v>135</v>
      </c>
      <c r="M587" s="50"/>
      <c r="N587" s="49" t="s">
        <v>135</v>
      </c>
      <c r="O587" s="49" t="s">
        <v>1055</v>
      </c>
      <c r="P587" s="71"/>
    </row>
    <row r="588" spans="1:16" x14ac:dyDescent="0.25">
      <c r="A588" s="47">
        <v>588</v>
      </c>
      <c r="B588" s="48">
        <v>2</v>
      </c>
      <c r="C588" s="49" t="s">
        <v>16</v>
      </c>
      <c r="D588" s="160">
        <v>45527</v>
      </c>
      <c r="E588" s="49" t="s">
        <v>371</v>
      </c>
      <c r="F588" s="70" t="s">
        <v>1713</v>
      </c>
      <c r="G588" s="70" t="s">
        <v>1118</v>
      </c>
      <c r="H588" s="75">
        <v>0.9</v>
      </c>
      <c r="I588" s="80"/>
      <c r="J588" s="49" t="s">
        <v>135</v>
      </c>
      <c r="K588" s="166">
        <v>45527.737291666701</v>
      </c>
      <c r="L588" s="49" t="s">
        <v>135</v>
      </c>
      <c r="M588" s="50"/>
      <c r="N588" s="49" t="s">
        <v>135</v>
      </c>
      <c r="O588" s="49" t="s">
        <v>1055</v>
      </c>
      <c r="P588" s="71"/>
    </row>
    <row r="589" spans="1:16" x14ac:dyDescent="0.25">
      <c r="A589" s="47">
        <v>589</v>
      </c>
      <c r="B589" s="48">
        <v>1</v>
      </c>
      <c r="C589" s="49" t="s">
        <v>15</v>
      </c>
      <c r="D589" s="162">
        <v>45528</v>
      </c>
      <c r="E589" s="49" t="s">
        <v>295</v>
      </c>
      <c r="F589" s="70" t="s">
        <v>1744</v>
      </c>
      <c r="G589" s="70" t="s">
        <v>1364</v>
      </c>
      <c r="H589" s="75">
        <v>0.4</v>
      </c>
      <c r="I589" s="80"/>
      <c r="J589" s="49" t="s">
        <v>134</v>
      </c>
      <c r="K589" s="166">
        <v>45530.2875347222</v>
      </c>
      <c r="L589" s="49" t="s">
        <v>135</v>
      </c>
      <c r="M589" s="50"/>
      <c r="N589" s="49" t="s">
        <v>135</v>
      </c>
      <c r="O589" s="49" t="s">
        <v>1365</v>
      </c>
      <c r="P589" s="71"/>
    </row>
    <row r="590" spans="1:16" x14ac:dyDescent="0.25">
      <c r="A590" s="47">
        <v>590</v>
      </c>
      <c r="B590" s="48">
        <v>1</v>
      </c>
      <c r="C590" s="49" t="s">
        <v>15</v>
      </c>
      <c r="D590" s="162">
        <v>45528</v>
      </c>
      <c r="E590" s="49" t="s">
        <v>232</v>
      </c>
      <c r="F590" s="70" t="s">
        <v>1080</v>
      </c>
      <c r="G590" s="70" t="s">
        <v>1366</v>
      </c>
      <c r="H590" s="75">
        <v>0.4</v>
      </c>
      <c r="I590" s="80"/>
      <c r="J590" s="49" t="s">
        <v>134</v>
      </c>
      <c r="K590" s="166">
        <v>45530.287777777798</v>
      </c>
      <c r="L590" s="49" t="s">
        <v>135</v>
      </c>
      <c r="M590" s="50"/>
      <c r="N590" s="49" t="s">
        <v>135</v>
      </c>
      <c r="O590" s="49" t="s">
        <v>1365</v>
      </c>
      <c r="P590" s="71"/>
    </row>
    <row r="591" spans="1:16" x14ac:dyDescent="0.25">
      <c r="A591" s="47">
        <v>591</v>
      </c>
      <c r="B591" s="48">
        <v>1</v>
      </c>
      <c r="C591" s="49" t="s">
        <v>15</v>
      </c>
      <c r="D591" s="162">
        <v>45528</v>
      </c>
      <c r="E591" s="49" t="s">
        <v>371</v>
      </c>
      <c r="F591" s="70" t="s">
        <v>1713</v>
      </c>
      <c r="G591" s="70" t="s">
        <v>1367</v>
      </c>
      <c r="H591" s="75">
        <v>0.5</v>
      </c>
      <c r="I591" s="80"/>
      <c r="J591" s="49" t="s">
        <v>134</v>
      </c>
      <c r="K591" s="166">
        <v>45530.288124999999</v>
      </c>
      <c r="L591" s="49" t="s">
        <v>135</v>
      </c>
      <c r="M591" s="50"/>
      <c r="N591" s="49" t="s">
        <v>135</v>
      </c>
      <c r="O591" s="49" t="s">
        <v>1365</v>
      </c>
      <c r="P591" s="71"/>
    </row>
    <row r="592" spans="1:16" x14ac:dyDescent="0.25">
      <c r="A592" s="47">
        <v>592</v>
      </c>
      <c r="B592" s="48">
        <v>1</v>
      </c>
      <c r="C592" s="49" t="s">
        <v>15</v>
      </c>
      <c r="D592" s="162">
        <v>45528</v>
      </c>
      <c r="E592" s="49" t="s">
        <v>272</v>
      </c>
      <c r="F592" s="70" t="s">
        <v>1083</v>
      </c>
      <c r="G592" s="70" t="s">
        <v>1368</v>
      </c>
      <c r="H592" s="75">
        <v>0.5</v>
      </c>
      <c r="I592" s="80"/>
      <c r="J592" s="49" t="s">
        <v>134</v>
      </c>
      <c r="K592" s="166">
        <v>45530.288437499999</v>
      </c>
      <c r="L592" s="49" t="s">
        <v>135</v>
      </c>
      <c r="M592" s="50"/>
      <c r="N592" s="49" t="s">
        <v>135</v>
      </c>
      <c r="O592" s="49" t="s">
        <v>1365</v>
      </c>
      <c r="P592" s="71"/>
    </row>
    <row r="593" spans="1:16" x14ac:dyDescent="0.25">
      <c r="A593" s="47">
        <v>593</v>
      </c>
      <c r="B593" s="48">
        <v>1</v>
      </c>
      <c r="C593" s="49" t="s">
        <v>15</v>
      </c>
      <c r="D593" s="162">
        <v>45528</v>
      </c>
      <c r="E593" s="49" t="s">
        <v>388</v>
      </c>
      <c r="F593" s="70" t="s">
        <v>1012</v>
      </c>
      <c r="G593" s="70" t="s">
        <v>1369</v>
      </c>
      <c r="H593" s="75">
        <v>1.5</v>
      </c>
      <c r="I593" s="80"/>
      <c r="J593" s="49" t="s">
        <v>134</v>
      </c>
      <c r="K593" s="166">
        <v>45530.289004629602</v>
      </c>
      <c r="L593" s="49" t="s">
        <v>135</v>
      </c>
      <c r="M593" s="50"/>
      <c r="N593" s="49" t="s">
        <v>135</v>
      </c>
      <c r="O593" s="49" t="s">
        <v>1365</v>
      </c>
      <c r="P593" s="71"/>
    </row>
    <row r="594" spans="1:16" x14ac:dyDescent="0.25">
      <c r="A594" s="47">
        <v>594</v>
      </c>
      <c r="B594" s="48">
        <v>1</v>
      </c>
      <c r="C594" s="49" t="s">
        <v>15</v>
      </c>
      <c r="D594" s="162">
        <v>45528</v>
      </c>
      <c r="E594" s="49" t="s">
        <v>385</v>
      </c>
      <c r="F594" s="70" t="s">
        <v>1568</v>
      </c>
      <c r="G594" s="70" t="s">
        <v>1370</v>
      </c>
      <c r="H594" s="75">
        <v>1</v>
      </c>
      <c r="I594" s="80"/>
      <c r="J594" s="49" t="s">
        <v>134</v>
      </c>
      <c r="K594" s="166">
        <v>45530.327442129601</v>
      </c>
      <c r="L594" s="49" t="s">
        <v>135</v>
      </c>
      <c r="M594" s="50"/>
      <c r="N594" s="49" t="s">
        <v>134</v>
      </c>
      <c r="O594" s="49" t="s">
        <v>1365</v>
      </c>
      <c r="P594" s="71"/>
    </row>
    <row r="595" spans="1:16" x14ac:dyDescent="0.25">
      <c r="A595" s="47">
        <v>595</v>
      </c>
      <c r="B595" s="48">
        <v>1</v>
      </c>
      <c r="C595" s="49" t="s">
        <v>15</v>
      </c>
      <c r="D595" s="162">
        <v>45530</v>
      </c>
      <c r="E595" s="49" t="s">
        <v>863</v>
      </c>
      <c r="F595" s="70" t="s">
        <v>1653</v>
      </c>
      <c r="G595" s="70" t="s">
        <v>1370</v>
      </c>
      <c r="H595" s="75">
        <v>1</v>
      </c>
      <c r="I595" s="80"/>
      <c r="J595" s="49" t="s">
        <v>134</v>
      </c>
      <c r="K595" s="166">
        <v>45530.349664351903</v>
      </c>
      <c r="L595" s="49" t="s">
        <v>135</v>
      </c>
      <c r="M595" s="50"/>
      <c r="N595" s="49" t="s">
        <v>135</v>
      </c>
      <c r="O595" s="49" t="s">
        <v>1365</v>
      </c>
      <c r="P595" s="71"/>
    </row>
    <row r="596" spans="1:16" x14ac:dyDescent="0.25">
      <c r="A596" s="47">
        <v>596</v>
      </c>
      <c r="B596" s="48">
        <v>1</v>
      </c>
      <c r="C596" s="49" t="s">
        <v>15</v>
      </c>
      <c r="D596" s="162">
        <v>45530</v>
      </c>
      <c r="E596" s="49" t="s">
        <v>371</v>
      </c>
      <c r="F596" s="70" t="s">
        <v>1713</v>
      </c>
      <c r="G596" s="70" t="s">
        <v>1415</v>
      </c>
      <c r="H596" s="75">
        <v>2.25</v>
      </c>
      <c r="I596" s="80"/>
      <c r="J596" s="49" t="s">
        <v>134</v>
      </c>
      <c r="K596" s="166">
        <v>45531.530995370398</v>
      </c>
      <c r="L596" s="49" t="s">
        <v>135</v>
      </c>
      <c r="M596" s="50"/>
      <c r="N596" s="49" t="s">
        <v>135</v>
      </c>
      <c r="O596" s="49" t="s">
        <v>1413</v>
      </c>
      <c r="P596" s="71"/>
    </row>
    <row r="597" spans="1:16" x14ac:dyDescent="0.25">
      <c r="A597" s="47">
        <v>597</v>
      </c>
      <c r="B597" s="48">
        <v>4</v>
      </c>
      <c r="C597" s="49" t="s">
        <v>433</v>
      </c>
      <c r="D597" s="162">
        <v>45530</v>
      </c>
      <c r="E597" s="49" t="s">
        <v>338</v>
      </c>
      <c r="F597" s="70" t="s">
        <v>1040</v>
      </c>
      <c r="G597" s="70" t="s">
        <v>1371</v>
      </c>
      <c r="H597" s="75">
        <v>1</v>
      </c>
      <c r="I597" s="80"/>
      <c r="J597" s="49" t="s">
        <v>134</v>
      </c>
      <c r="K597" s="166">
        <v>45530.419722222199</v>
      </c>
      <c r="L597" s="49" t="s">
        <v>135</v>
      </c>
      <c r="M597" s="50"/>
      <c r="N597" s="49" t="s">
        <v>135</v>
      </c>
      <c r="O597" s="49" t="s">
        <v>1365</v>
      </c>
      <c r="P597" s="71"/>
    </row>
    <row r="598" spans="1:16" x14ac:dyDescent="0.25">
      <c r="A598" s="47">
        <v>598</v>
      </c>
      <c r="B598" s="48">
        <v>4</v>
      </c>
      <c r="C598" s="49" t="s">
        <v>433</v>
      </c>
      <c r="D598" s="162">
        <v>45530</v>
      </c>
      <c r="E598" s="49" t="s">
        <v>150</v>
      </c>
      <c r="F598" s="70" t="s">
        <v>1565</v>
      </c>
      <c r="G598" s="70" t="s">
        <v>1372</v>
      </c>
      <c r="H598" s="75">
        <v>0.5</v>
      </c>
      <c r="I598" s="80"/>
      <c r="J598" s="49" t="s">
        <v>135</v>
      </c>
      <c r="K598" s="166">
        <v>45530.472280092603</v>
      </c>
      <c r="L598" s="49" t="s">
        <v>135</v>
      </c>
      <c r="M598" s="50"/>
      <c r="N598" s="49" t="s">
        <v>135</v>
      </c>
      <c r="O598" s="49" t="s">
        <v>1365</v>
      </c>
      <c r="P598" s="71"/>
    </row>
    <row r="599" spans="1:16" x14ac:dyDescent="0.25">
      <c r="A599" s="47">
        <v>599</v>
      </c>
      <c r="B599" s="48">
        <v>4</v>
      </c>
      <c r="C599" s="49" t="s">
        <v>433</v>
      </c>
      <c r="D599" s="162">
        <v>45530</v>
      </c>
      <c r="E599" s="49" t="s">
        <v>338</v>
      </c>
      <c r="F599" s="70" t="s">
        <v>1040</v>
      </c>
      <c r="G599" s="70" t="s">
        <v>1373</v>
      </c>
      <c r="H599" s="75">
        <v>0.5</v>
      </c>
      <c r="I599" s="80"/>
      <c r="J599" s="49" t="s">
        <v>134</v>
      </c>
      <c r="K599" s="166">
        <v>45530.472743055601</v>
      </c>
      <c r="L599" s="49" t="s">
        <v>135</v>
      </c>
      <c r="M599" s="50"/>
      <c r="N599" s="49" t="s">
        <v>135</v>
      </c>
      <c r="O599" s="49" t="s">
        <v>1365</v>
      </c>
      <c r="P599" s="71"/>
    </row>
    <row r="600" spans="1:16" x14ac:dyDescent="0.25">
      <c r="A600" s="47">
        <v>600</v>
      </c>
      <c r="B600" s="48">
        <v>1</v>
      </c>
      <c r="C600" s="49" t="s">
        <v>15</v>
      </c>
      <c r="D600" s="162">
        <v>45530</v>
      </c>
      <c r="E600" s="49" t="s">
        <v>786</v>
      </c>
      <c r="F600" s="70" t="s">
        <v>1097</v>
      </c>
      <c r="G600" s="70" t="s">
        <v>1374</v>
      </c>
      <c r="H600" s="75">
        <v>0.75</v>
      </c>
      <c r="I600" s="80"/>
      <c r="J600" s="49" t="s">
        <v>134</v>
      </c>
      <c r="K600" s="166">
        <v>45530.571724537003</v>
      </c>
      <c r="L600" s="49" t="s">
        <v>135</v>
      </c>
      <c r="M600" s="50"/>
      <c r="N600" s="49" t="s">
        <v>135</v>
      </c>
      <c r="O600" s="49" t="s">
        <v>1365</v>
      </c>
      <c r="P600" s="71"/>
    </row>
    <row r="601" spans="1:16" x14ac:dyDescent="0.25">
      <c r="A601" s="47">
        <v>601</v>
      </c>
      <c r="B601" s="48">
        <v>4</v>
      </c>
      <c r="C601" s="49" t="s">
        <v>433</v>
      </c>
      <c r="D601" s="162">
        <v>45530</v>
      </c>
      <c r="E601" s="49" t="s">
        <v>158</v>
      </c>
      <c r="F601" s="70" t="s">
        <v>912</v>
      </c>
      <c r="G601" s="70" t="s">
        <v>702</v>
      </c>
      <c r="H601" s="75">
        <v>1</v>
      </c>
      <c r="I601" s="80"/>
      <c r="J601" s="49" t="s">
        <v>134</v>
      </c>
      <c r="K601" s="166">
        <v>45530.577025462997</v>
      </c>
      <c r="L601" s="49" t="s">
        <v>135</v>
      </c>
      <c r="M601" s="50"/>
      <c r="N601" s="49" t="s">
        <v>135</v>
      </c>
      <c r="O601" s="49" t="s">
        <v>1365</v>
      </c>
      <c r="P601" s="71"/>
    </row>
    <row r="602" spans="1:16" x14ac:dyDescent="0.25">
      <c r="A602" s="47">
        <v>602</v>
      </c>
      <c r="B602" s="48">
        <v>4</v>
      </c>
      <c r="C602" s="49" t="s">
        <v>433</v>
      </c>
      <c r="D602" s="162">
        <v>45530</v>
      </c>
      <c r="E602" s="49" t="s">
        <v>856</v>
      </c>
      <c r="F602" s="70" t="s">
        <v>1073</v>
      </c>
      <c r="G602" s="70" t="s">
        <v>1375</v>
      </c>
      <c r="H602" s="75">
        <v>0.75</v>
      </c>
      <c r="I602" s="80"/>
      <c r="J602" s="49" t="s">
        <v>134</v>
      </c>
      <c r="K602" s="166">
        <v>45534.527037036998</v>
      </c>
      <c r="L602" s="49" t="s">
        <v>135</v>
      </c>
      <c r="M602" s="50"/>
      <c r="N602" s="49" t="s">
        <v>134</v>
      </c>
      <c r="O602" s="49" t="s">
        <v>1513</v>
      </c>
      <c r="P602" s="71"/>
    </row>
    <row r="603" spans="1:16" x14ac:dyDescent="0.25">
      <c r="A603" s="47">
        <v>603</v>
      </c>
      <c r="B603" s="48">
        <v>1</v>
      </c>
      <c r="C603" s="49" t="s">
        <v>15</v>
      </c>
      <c r="D603" s="162">
        <v>45530</v>
      </c>
      <c r="E603" s="49" t="s">
        <v>388</v>
      </c>
      <c r="F603" s="70" t="s">
        <v>1012</v>
      </c>
      <c r="G603" s="70" t="s">
        <v>1376</v>
      </c>
      <c r="H603" s="75">
        <v>0.75</v>
      </c>
      <c r="I603" s="80"/>
      <c r="J603" s="49" t="s">
        <v>134</v>
      </c>
      <c r="K603" s="166">
        <v>45530.698078703703</v>
      </c>
      <c r="L603" s="49" t="s">
        <v>135</v>
      </c>
      <c r="M603" s="50"/>
      <c r="N603" s="49" t="s">
        <v>135</v>
      </c>
      <c r="O603" s="49" t="s">
        <v>1365</v>
      </c>
      <c r="P603" s="71"/>
    </row>
    <row r="604" spans="1:16" x14ac:dyDescent="0.25">
      <c r="A604" s="47">
        <v>604</v>
      </c>
      <c r="B604" s="48">
        <v>1</v>
      </c>
      <c r="C604" s="49" t="s">
        <v>15</v>
      </c>
      <c r="D604" s="162">
        <v>45530</v>
      </c>
      <c r="E604" s="49" t="s">
        <v>185</v>
      </c>
      <c r="F604" s="70" t="s">
        <v>1566</v>
      </c>
      <c r="G604" s="70" t="s">
        <v>1377</v>
      </c>
      <c r="H604" s="75">
        <v>0.5</v>
      </c>
      <c r="I604" s="80"/>
      <c r="J604" s="49" t="s">
        <v>134</v>
      </c>
      <c r="K604" s="166">
        <v>45530.615740740701</v>
      </c>
      <c r="L604" s="49" t="s">
        <v>135</v>
      </c>
      <c r="M604" s="50"/>
      <c r="N604" s="49" t="s">
        <v>135</v>
      </c>
      <c r="O604" s="49" t="s">
        <v>1365</v>
      </c>
      <c r="P604" s="71"/>
    </row>
    <row r="605" spans="1:16" x14ac:dyDescent="0.25">
      <c r="A605" s="47">
        <v>605</v>
      </c>
      <c r="B605" s="48">
        <v>1</v>
      </c>
      <c r="C605" s="49" t="s">
        <v>15</v>
      </c>
      <c r="D605" s="162">
        <v>45530</v>
      </c>
      <c r="E605" s="49" t="s">
        <v>279</v>
      </c>
      <c r="F605" s="70" t="s">
        <v>792</v>
      </c>
      <c r="G605" s="70" t="s">
        <v>1378</v>
      </c>
      <c r="H605" s="75">
        <v>0.4</v>
      </c>
      <c r="I605" s="80"/>
      <c r="J605" s="49" t="s">
        <v>134</v>
      </c>
      <c r="K605" s="166">
        <v>45530.617511574099</v>
      </c>
      <c r="L605" s="49" t="s">
        <v>135</v>
      </c>
      <c r="M605" s="50"/>
      <c r="N605" s="49" t="s">
        <v>135</v>
      </c>
      <c r="O605" s="49" t="s">
        <v>1365</v>
      </c>
      <c r="P605" s="71"/>
    </row>
    <row r="606" spans="1:16" x14ac:dyDescent="0.25">
      <c r="A606" s="47">
        <v>606</v>
      </c>
      <c r="B606" s="48">
        <v>1</v>
      </c>
      <c r="C606" s="49" t="s">
        <v>15</v>
      </c>
      <c r="D606" s="162">
        <v>45530</v>
      </c>
      <c r="E606" s="49" t="s">
        <v>396</v>
      </c>
      <c r="F606" s="70" t="s">
        <v>523</v>
      </c>
      <c r="G606" s="70" t="s">
        <v>1379</v>
      </c>
      <c r="H606" s="75">
        <v>0.75</v>
      </c>
      <c r="I606" s="80"/>
      <c r="J606" s="49" t="s">
        <v>134</v>
      </c>
      <c r="K606" s="166">
        <v>45530.633240740703</v>
      </c>
      <c r="L606" s="49" t="s">
        <v>135</v>
      </c>
      <c r="M606" s="50"/>
      <c r="N606" s="49" t="s">
        <v>135</v>
      </c>
      <c r="O606" s="49" t="s">
        <v>1365</v>
      </c>
      <c r="P606" s="71"/>
    </row>
    <row r="607" spans="1:16" x14ac:dyDescent="0.25">
      <c r="A607" s="47">
        <v>607</v>
      </c>
      <c r="B607" s="48">
        <v>3</v>
      </c>
      <c r="C607" s="49" t="s">
        <v>132</v>
      </c>
      <c r="D607" s="162">
        <v>45530</v>
      </c>
      <c r="E607" s="49" t="s">
        <v>160</v>
      </c>
      <c r="F607" s="70" t="s">
        <v>501</v>
      </c>
      <c r="G607" s="70" t="s">
        <v>1380</v>
      </c>
      <c r="H607" s="75">
        <v>5</v>
      </c>
      <c r="I607" s="80"/>
      <c r="J607" s="49" t="s">
        <v>134</v>
      </c>
      <c r="K607" s="166">
        <v>45530.651990740698</v>
      </c>
      <c r="L607" s="49" t="s">
        <v>135</v>
      </c>
      <c r="M607" s="50"/>
      <c r="N607" s="49" t="s">
        <v>135</v>
      </c>
      <c r="O607" s="49" t="s">
        <v>1365</v>
      </c>
      <c r="P607" s="71"/>
    </row>
    <row r="608" spans="1:16" x14ac:dyDescent="0.25">
      <c r="A608" s="47">
        <v>608</v>
      </c>
      <c r="B608" s="48">
        <v>3</v>
      </c>
      <c r="C608" s="49" t="s">
        <v>132</v>
      </c>
      <c r="D608" s="162">
        <v>45530</v>
      </c>
      <c r="E608" s="49" t="s">
        <v>175</v>
      </c>
      <c r="F608" s="70" t="s">
        <v>504</v>
      </c>
      <c r="G608" s="70" t="s">
        <v>1381</v>
      </c>
      <c r="H608" s="75">
        <v>0.25</v>
      </c>
      <c r="I608" s="80"/>
      <c r="J608" s="49" t="s">
        <v>134</v>
      </c>
      <c r="K608" s="166">
        <v>45530.652256944399</v>
      </c>
      <c r="L608" s="49" t="s">
        <v>135</v>
      </c>
      <c r="M608" s="50"/>
      <c r="N608" s="49" t="s">
        <v>135</v>
      </c>
      <c r="O608" s="49" t="s">
        <v>1365</v>
      </c>
      <c r="P608" s="71"/>
    </row>
    <row r="609" spans="1:16" x14ac:dyDescent="0.25">
      <c r="A609" s="47">
        <v>609</v>
      </c>
      <c r="B609" s="48">
        <v>1</v>
      </c>
      <c r="C609" s="49" t="s">
        <v>15</v>
      </c>
      <c r="D609" s="162">
        <v>45530</v>
      </c>
      <c r="E609" s="49" t="s">
        <v>1382</v>
      </c>
      <c r="F609" s="70" t="s">
        <v>1383</v>
      </c>
      <c r="G609" s="70" t="s">
        <v>1384</v>
      </c>
      <c r="H609" s="75">
        <v>0.4</v>
      </c>
      <c r="I609" s="80"/>
      <c r="J609" s="49" t="s">
        <v>134</v>
      </c>
      <c r="K609" s="166">
        <v>45530.667824074102</v>
      </c>
      <c r="L609" s="49" t="s">
        <v>135</v>
      </c>
      <c r="M609" s="50"/>
      <c r="N609" s="49" t="s">
        <v>135</v>
      </c>
      <c r="O609" s="49" t="s">
        <v>1365</v>
      </c>
      <c r="P609" s="71"/>
    </row>
    <row r="610" spans="1:16" x14ac:dyDescent="0.25">
      <c r="A610" s="47">
        <v>610</v>
      </c>
      <c r="B610" s="48">
        <v>3</v>
      </c>
      <c r="C610" s="49" t="s">
        <v>132</v>
      </c>
      <c r="D610" s="162">
        <v>45530</v>
      </c>
      <c r="E610" s="49" t="s">
        <v>158</v>
      </c>
      <c r="F610" s="70" t="s">
        <v>912</v>
      </c>
      <c r="G610" s="70" t="s">
        <v>1385</v>
      </c>
      <c r="H610" s="75">
        <v>0.25</v>
      </c>
      <c r="I610" s="80"/>
      <c r="J610" s="49" t="s">
        <v>134</v>
      </c>
      <c r="K610" s="166">
        <v>45530.669351851902</v>
      </c>
      <c r="L610" s="49" t="s">
        <v>135</v>
      </c>
      <c r="M610" s="50"/>
      <c r="N610" s="49" t="s">
        <v>135</v>
      </c>
      <c r="O610" s="49" t="s">
        <v>1365</v>
      </c>
      <c r="P610" s="71"/>
    </row>
    <row r="611" spans="1:16" x14ac:dyDescent="0.25">
      <c r="A611" s="47">
        <v>611</v>
      </c>
      <c r="B611" s="48">
        <v>1</v>
      </c>
      <c r="C611" s="49" t="s">
        <v>15</v>
      </c>
      <c r="D611" s="162">
        <v>45530</v>
      </c>
      <c r="E611" s="49" t="s">
        <v>1386</v>
      </c>
      <c r="F611" s="70" t="s">
        <v>1808</v>
      </c>
      <c r="G611" s="70" t="s">
        <v>1387</v>
      </c>
      <c r="H611" s="75">
        <v>0.75</v>
      </c>
      <c r="I611" s="80"/>
      <c r="J611" s="49" t="s">
        <v>134</v>
      </c>
      <c r="K611" s="166">
        <v>45530.6875925926</v>
      </c>
      <c r="L611" s="49" t="s">
        <v>135</v>
      </c>
      <c r="M611" s="50"/>
      <c r="N611" s="49" t="s">
        <v>135</v>
      </c>
      <c r="O611" s="49" t="s">
        <v>1365</v>
      </c>
      <c r="P611" s="71"/>
    </row>
    <row r="612" spans="1:16" x14ac:dyDescent="0.25">
      <c r="A612" s="47">
        <v>612</v>
      </c>
      <c r="B612" s="48">
        <v>4</v>
      </c>
      <c r="C612" s="49" t="s">
        <v>433</v>
      </c>
      <c r="D612" s="162">
        <v>45530</v>
      </c>
      <c r="E612" s="49" t="s">
        <v>856</v>
      </c>
      <c r="F612" s="70" t="s">
        <v>1073</v>
      </c>
      <c r="G612" s="70" t="s">
        <v>1388</v>
      </c>
      <c r="H612" s="75">
        <v>2</v>
      </c>
      <c r="I612" s="80"/>
      <c r="J612" s="49" t="s">
        <v>134</v>
      </c>
      <c r="K612" s="166">
        <v>45534.527326388903</v>
      </c>
      <c r="L612" s="49" t="s">
        <v>135</v>
      </c>
      <c r="M612" s="50"/>
      <c r="N612" s="49" t="s">
        <v>134</v>
      </c>
      <c r="O612" s="49" t="s">
        <v>1513</v>
      </c>
      <c r="P612" s="71"/>
    </row>
    <row r="613" spans="1:16" x14ac:dyDescent="0.25">
      <c r="A613" s="47">
        <v>613</v>
      </c>
      <c r="B613" s="48">
        <v>4</v>
      </c>
      <c r="C613" s="49" t="s">
        <v>433</v>
      </c>
      <c r="D613" s="162">
        <v>45530</v>
      </c>
      <c r="E613" s="49" t="s">
        <v>158</v>
      </c>
      <c r="F613" s="70" t="s">
        <v>912</v>
      </c>
      <c r="G613" s="70" t="s">
        <v>1389</v>
      </c>
      <c r="H613" s="75">
        <v>0.75</v>
      </c>
      <c r="I613" s="80"/>
      <c r="J613" s="49" t="s">
        <v>134</v>
      </c>
      <c r="K613" s="166">
        <v>45530.704525462999</v>
      </c>
      <c r="L613" s="49" t="s">
        <v>135</v>
      </c>
      <c r="M613" s="50"/>
      <c r="N613" s="49" t="s">
        <v>135</v>
      </c>
      <c r="O613" s="49" t="s">
        <v>1365</v>
      </c>
      <c r="P613" s="71"/>
    </row>
    <row r="614" spans="1:16" x14ac:dyDescent="0.25">
      <c r="A614" s="47">
        <v>614</v>
      </c>
      <c r="B614" s="48">
        <v>2</v>
      </c>
      <c r="C614" s="49" t="s">
        <v>16</v>
      </c>
      <c r="D614" s="162">
        <v>45530</v>
      </c>
      <c r="E614" s="49" t="s">
        <v>469</v>
      </c>
      <c r="F614" s="70" t="s">
        <v>1505</v>
      </c>
      <c r="G614" s="70" t="s">
        <v>1390</v>
      </c>
      <c r="H614" s="75">
        <v>1.3</v>
      </c>
      <c r="I614" s="80"/>
      <c r="J614" s="49" t="s">
        <v>134</v>
      </c>
      <c r="K614" s="166">
        <v>45534.525960648098</v>
      </c>
      <c r="L614" s="49" t="s">
        <v>135</v>
      </c>
      <c r="M614" s="50"/>
      <c r="N614" s="49" t="s">
        <v>135</v>
      </c>
      <c r="O614" s="49" t="s">
        <v>1513</v>
      </c>
      <c r="P614" s="71"/>
    </row>
    <row r="615" spans="1:16" x14ac:dyDescent="0.25">
      <c r="A615" s="47">
        <v>615</v>
      </c>
      <c r="B615" s="48">
        <v>2</v>
      </c>
      <c r="C615" s="49" t="s">
        <v>16</v>
      </c>
      <c r="D615" s="162">
        <v>45530</v>
      </c>
      <c r="E615" s="49" t="s">
        <v>150</v>
      </c>
      <c r="F615" s="70" t="s">
        <v>1565</v>
      </c>
      <c r="G615" s="70" t="s">
        <v>1391</v>
      </c>
      <c r="H615" s="75">
        <v>2.9</v>
      </c>
      <c r="I615" s="80"/>
      <c r="J615" s="49" t="s">
        <v>135</v>
      </c>
      <c r="K615" s="166">
        <v>45530.745034722197</v>
      </c>
      <c r="L615" s="49" t="s">
        <v>135</v>
      </c>
      <c r="M615" s="50"/>
      <c r="N615" s="49" t="s">
        <v>135</v>
      </c>
      <c r="O615" s="49" t="s">
        <v>1055</v>
      </c>
      <c r="P615" s="71"/>
    </row>
    <row r="616" spans="1:16" x14ac:dyDescent="0.25">
      <c r="A616" s="47">
        <v>616</v>
      </c>
      <c r="B616" s="48">
        <v>3</v>
      </c>
      <c r="C616" s="49" t="s">
        <v>132</v>
      </c>
      <c r="D616" s="162">
        <v>45530</v>
      </c>
      <c r="E616" s="49" t="s">
        <v>150</v>
      </c>
      <c r="F616" s="70" t="s">
        <v>1565</v>
      </c>
      <c r="G616" s="70" t="s">
        <v>1392</v>
      </c>
      <c r="H616" s="75">
        <v>1.5</v>
      </c>
      <c r="I616" s="80"/>
      <c r="J616" s="49" t="s">
        <v>135</v>
      </c>
      <c r="K616" s="166">
        <v>45530.745069444398</v>
      </c>
      <c r="L616" s="49" t="s">
        <v>135</v>
      </c>
      <c r="M616" s="50"/>
      <c r="N616" s="49" t="s">
        <v>135</v>
      </c>
      <c r="O616" s="49" t="s">
        <v>1365</v>
      </c>
      <c r="P616" s="71"/>
    </row>
    <row r="617" spans="1:16" x14ac:dyDescent="0.25">
      <c r="A617" s="47">
        <v>617</v>
      </c>
      <c r="B617" s="48">
        <v>2</v>
      </c>
      <c r="C617" s="49" t="s">
        <v>16</v>
      </c>
      <c r="D617" s="162">
        <v>45530</v>
      </c>
      <c r="E617" s="49" t="s">
        <v>1051</v>
      </c>
      <c r="F617" s="70" t="s">
        <v>1052</v>
      </c>
      <c r="G617" s="70" t="s">
        <v>1393</v>
      </c>
      <c r="H617" s="75">
        <v>1.7</v>
      </c>
      <c r="I617" s="80"/>
      <c r="J617" s="49" t="s">
        <v>134</v>
      </c>
      <c r="K617" s="166">
        <v>45530.745763888903</v>
      </c>
      <c r="L617" s="49" t="s">
        <v>135</v>
      </c>
      <c r="M617" s="50"/>
      <c r="N617" s="49" t="s">
        <v>135</v>
      </c>
      <c r="O617" s="49" t="s">
        <v>1055</v>
      </c>
      <c r="P617" s="71"/>
    </row>
    <row r="618" spans="1:16" x14ac:dyDescent="0.25">
      <c r="A618" s="47">
        <v>618</v>
      </c>
      <c r="B618" s="48">
        <v>2</v>
      </c>
      <c r="C618" s="49" t="s">
        <v>16</v>
      </c>
      <c r="D618" s="162">
        <v>45530</v>
      </c>
      <c r="E618" s="49" t="s">
        <v>540</v>
      </c>
      <c r="F618" s="70" t="s">
        <v>1099</v>
      </c>
      <c r="G618" s="70" t="s">
        <v>1394</v>
      </c>
      <c r="H618" s="75">
        <v>1.9</v>
      </c>
      <c r="I618" s="80"/>
      <c r="J618" s="49" t="s">
        <v>134</v>
      </c>
      <c r="K618" s="166">
        <v>45530.746053240699</v>
      </c>
      <c r="L618" s="49" t="s">
        <v>135</v>
      </c>
      <c r="M618" s="50"/>
      <c r="N618" s="49" t="s">
        <v>135</v>
      </c>
      <c r="O618" s="49" t="s">
        <v>1055</v>
      </c>
      <c r="P618" s="71"/>
    </row>
    <row r="619" spans="1:16" x14ac:dyDescent="0.25">
      <c r="A619" s="47">
        <v>619</v>
      </c>
      <c r="B619" s="48">
        <v>1</v>
      </c>
      <c r="C619" s="49" t="s">
        <v>15</v>
      </c>
      <c r="D619" s="162">
        <v>45530</v>
      </c>
      <c r="E619" s="49" t="s">
        <v>1410</v>
      </c>
      <c r="F619" s="70" t="s">
        <v>1411</v>
      </c>
      <c r="G619" s="70" t="s">
        <v>1412</v>
      </c>
      <c r="H619" s="75">
        <v>4</v>
      </c>
      <c r="I619" s="80"/>
      <c r="J619" s="49" t="s">
        <v>134</v>
      </c>
      <c r="K619" s="166">
        <v>45531.5307523148</v>
      </c>
      <c r="L619" s="49" t="s">
        <v>135</v>
      </c>
      <c r="M619" s="50"/>
      <c r="N619" s="49" t="s">
        <v>134</v>
      </c>
      <c r="O619" s="49" t="s">
        <v>1413</v>
      </c>
      <c r="P619" s="71"/>
    </row>
    <row r="620" spans="1:16" x14ac:dyDescent="0.25">
      <c r="A620" s="47">
        <v>620</v>
      </c>
      <c r="B620" s="48">
        <v>1</v>
      </c>
      <c r="C620" s="49" t="s">
        <v>15</v>
      </c>
      <c r="D620" s="162">
        <v>45530</v>
      </c>
      <c r="E620" s="49" t="s">
        <v>678</v>
      </c>
      <c r="F620" s="70" t="s">
        <v>1803</v>
      </c>
      <c r="G620" s="70" t="s">
        <v>1412</v>
      </c>
      <c r="H620" s="75">
        <v>2</v>
      </c>
      <c r="I620" s="80"/>
      <c r="J620" s="49" t="s">
        <v>134</v>
      </c>
      <c r="K620" s="166">
        <v>45531.530694444402</v>
      </c>
      <c r="L620" s="49" t="s">
        <v>135</v>
      </c>
      <c r="M620" s="50"/>
      <c r="N620" s="49" t="s">
        <v>134</v>
      </c>
      <c r="O620" s="49" t="s">
        <v>1413</v>
      </c>
      <c r="P620" s="71"/>
    </row>
    <row r="621" spans="1:16" x14ac:dyDescent="0.25">
      <c r="A621" s="47">
        <v>621</v>
      </c>
      <c r="B621" s="48">
        <v>4</v>
      </c>
      <c r="C621" s="49" t="s">
        <v>433</v>
      </c>
      <c r="D621" s="162">
        <v>45531</v>
      </c>
      <c r="E621" s="49" t="s">
        <v>856</v>
      </c>
      <c r="F621" s="70" t="s">
        <v>1073</v>
      </c>
      <c r="G621" s="70" t="s">
        <v>1416</v>
      </c>
      <c r="H621" s="75">
        <v>1</v>
      </c>
      <c r="I621" s="80"/>
      <c r="J621" s="49" t="s">
        <v>134</v>
      </c>
      <c r="K621" s="166">
        <v>45534.532835648097</v>
      </c>
      <c r="L621" s="49" t="s">
        <v>135</v>
      </c>
      <c r="M621" s="50"/>
      <c r="N621" s="49" t="s">
        <v>134</v>
      </c>
      <c r="O621" s="49" t="s">
        <v>1513</v>
      </c>
      <c r="P621" s="71"/>
    </row>
    <row r="622" spans="1:16" x14ac:dyDescent="0.25">
      <c r="A622" s="47">
        <v>622</v>
      </c>
      <c r="B622" s="48">
        <v>4</v>
      </c>
      <c r="C622" s="49" t="s">
        <v>433</v>
      </c>
      <c r="D622" s="162">
        <v>45531</v>
      </c>
      <c r="E622" s="49" t="s">
        <v>150</v>
      </c>
      <c r="F622" s="70" t="s">
        <v>1565</v>
      </c>
      <c r="G622" s="70" t="s">
        <v>1417</v>
      </c>
      <c r="H622" s="75">
        <v>0.5</v>
      </c>
      <c r="I622" s="80"/>
      <c r="J622" s="49" t="s">
        <v>135</v>
      </c>
      <c r="K622" s="166">
        <v>45531.450196759302</v>
      </c>
      <c r="L622" s="49" t="s">
        <v>135</v>
      </c>
      <c r="M622" s="50"/>
      <c r="N622" s="49" t="s">
        <v>135</v>
      </c>
      <c r="O622" s="49" t="s">
        <v>1413</v>
      </c>
      <c r="P622" s="71"/>
    </row>
    <row r="623" spans="1:16" x14ac:dyDescent="0.25">
      <c r="A623" s="47">
        <v>623</v>
      </c>
      <c r="B623" s="48">
        <v>4</v>
      </c>
      <c r="C623" s="49" t="s">
        <v>433</v>
      </c>
      <c r="D623" s="162">
        <v>45531</v>
      </c>
      <c r="E623" s="49" t="s">
        <v>856</v>
      </c>
      <c r="F623" s="70" t="s">
        <v>1073</v>
      </c>
      <c r="G623" s="70" t="s">
        <v>1418</v>
      </c>
      <c r="H623" s="75">
        <v>2.25</v>
      </c>
      <c r="I623" s="80"/>
      <c r="J623" s="49" t="s">
        <v>134</v>
      </c>
      <c r="K623" s="166">
        <v>45534.533148148097</v>
      </c>
      <c r="L623" s="49" t="s">
        <v>135</v>
      </c>
      <c r="M623" s="50"/>
      <c r="N623" s="49" t="s">
        <v>134</v>
      </c>
      <c r="O623" s="49" t="s">
        <v>1513</v>
      </c>
      <c r="P623" s="71"/>
    </row>
    <row r="624" spans="1:16" x14ac:dyDescent="0.25">
      <c r="A624" s="47">
        <v>624</v>
      </c>
      <c r="B624" s="48">
        <v>1</v>
      </c>
      <c r="C624" s="49" t="s">
        <v>15</v>
      </c>
      <c r="D624" s="162">
        <v>45531</v>
      </c>
      <c r="E624" s="49" t="s">
        <v>388</v>
      </c>
      <c r="F624" s="70" t="s">
        <v>1012</v>
      </c>
      <c r="G624" s="70" t="s">
        <v>1419</v>
      </c>
      <c r="H624" s="75">
        <v>2</v>
      </c>
      <c r="I624" s="80"/>
      <c r="J624" s="49" t="s">
        <v>134</v>
      </c>
      <c r="K624" s="166">
        <v>45531.532129629602</v>
      </c>
      <c r="L624" s="49" t="s">
        <v>135</v>
      </c>
      <c r="M624" s="50"/>
      <c r="N624" s="49" t="s">
        <v>135</v>
      </c>
      <c r="O624" s="49" t="s">
        <v>1413</v>
      </c>
      <c r="P624" s="71"/>
    </row>
    <row r="625" spans="1:16" x14ac:dyDescent="0.25">
      <c r="A625" s="47">
        <v>625</v>
      </c>
      <c r="B625" s="48">
        <v>1</v>
      </c>
      <c r="C625" s="49" t="s">
        <v>15</v>
      </c>
      <c r="D625" s="162">
        <v>45531</v>
      </c>
      <c r="E625" s="49" t="s">
        <v>292</v>
      </c>
      <c r="F625" s="70" t="s">
        <v>517</v>
      </c>
      <c r="G625" s="70" t="s">
        <v>1420</v>
      </c>
      <c r="H625" s="75">
        <v>0.75</v>
      </c>
      <c r="I625" s="80"/>
      <c r="J625" s="49" t="s">
        <v>134</v>
      </c>
      <c r="K625" s="166">
        <v>45531.523055555597</v>
      </c>
      <c r="L625" s="49" t="s">
        <v>135</v>
      </c>
      <c r="M625" s="50"/>
      <c r="N625" s="49" t="s">
        <v>135</v>
      </c>
      <c r="O625" s="49" t="s">
        <v>1413</v>
      </c>
      <c r="P625" s="71"/>
    </row>
    <row r="626" spans="1:16" x14ac:dyDescent="0.25">
      <c r="A626" s="47">
        <v>626</v>
      </c>
      <c r="B626" s="48">
        <v>1</v>
      </c>
      <c r="C626" s="49" t="s">
        <v>15</v>
      </c>
      <c r="D626" s="162">
        <v>45531</v>
      </c>
      <c r="E626" s="49" t="s">
        <v>374</v>
      </c>
      <c r="F626" s="70" t="s">
        <v>1024</v>
      </c>
      <c r="G626" s="70" t="s">
        <v>1421</v>
      </c>
      <c r="H626" s="75">
        <v>1</v>
      </c>
      <c r="I626" s="80"/>
      <c r="J626" s="49" t="s">
        <v>134</v>
      </c>
      <c r="K626" s="166">
        <v>45531.562152777798</v>
      </c>
      <c r="L626" s="49" t="s">
        <v>134</v>
      </c>
      <c r="M626" s="50">
        <v>45539.682418981502</v>
      </c>
      <c r="N626" s="49" t="s">
        <v>135</v>
      </c>
      <c r="O626" s="49" t="s">
        <v>1876</v>
      </c>
      <c r="P626" s="71" t="s">
        <v>1877</v>
      </c>
    </row>
    <row r="627" spans="1:16" x14ac:dyDescent="0.25">
      <c r="A627" s="47">
        <v>627</v>
      </c>
      <c r="B627" s="48">
        <v>1</v>
      </c>
      <c r="C627" s="49" t="s">
        <v>15</v>
      </c>
      <c r="D627" s="162">
        <v>45531</v>
      </c>
      <c r="E627" s="49" t="s">
        <v>279</v>
      </c>
      <c r="F627" s="70" t="s">
        <v>792</v>
      </c>
      <c r="G627" s="70" t="s">
        <v>1422</v>
      </c>
      <c r="H627" s="75">
        <v>0.5</v>
      </c>
      <c r="I627" s="80"/>
      <c r="J627" s="49" t="s">
        <v>134</v>
      </c>
      <c r="K627" s="166">
        <v>45531.529537037</v>
      </c>
      <c r="L627" s="49" t="s">
        <v>135</v>
      </c>
      <c r="M627" s="50"/>
      <c r="N627" s="49" t="s">
        <v>135</v>
      </c>
      <c r="O627" s="49" t="s">
        <v>1413</v>
      </c>
      <c r="P627" s="71"/>
    </row>
    <row r="628" spans="1:16" x14ac:dyDescent="0.25">
      <c r="A628" s="47">
        <v>628</v>
      </c>
      <c r="B628" s="48">
        <v>1</v>
      </c>
      <c r="C628" s="49" t="s">
        <v>15</v>
      </c>
      <c r="D628" s="162">
        <v>45530</v>
      </c>
      <c r="E628" s="49" t="s">
        <v>222</v>
      </c>
      <c r="F628" s="70" t="s">
        <v>510</v>
      </c>
      <c r="G628" s="70" t="s">
        <v>1423</v>
      </c>
      <c r="H628" s="75">
        <v>0.5</v>
      </c>
      <c r="I628" s="80"/>
      <c r="J628" s="49" t="s">
        <v>134</v>
      </c>
      <c r="K628" s="166">
        <v>45531.531238425901</v>
      </c>
      <c r="L628" s="49" t="s">
        <v>135</v>
      </c>
      <c r="M628" s="50"/>
      <c r="N628" s="49" t="s">
        <v>135</v>
      </c>
      <c r="O628" s="49" t="s">
        <v>1413</v>
      </c>
      <c r="P628" s="71"/>
    </row>
    <row r="629" spans="1:16" x14ac:dyDescent="0.25">
      <c r="A629" s="47">
        <v>629</v>
      </c>
      <c r="B629" s="48">
        <v>1</v>
      </c>
      <c r="C629" s="49" t="s">
        <v>15</v>
      </c>
      <c r="D629" s="162">
        <v>45530</v>
      </c>
      <c r="E629" s="49" t="s">
        <v>287</v>
      </c>
      <c r="F629" s="70" t="s">
        <v>1084</v>
      </c>
      <c r="G629" s="70" t="s">
        <v>1424</v>
      </c>
      <c r="H629" s="75">
        <v>1</v>
      </c>
      <c r="I629" s="80"/>
      <c r="J629" s="49" t="s">
        <v>134</v>
      </c>
      <c r="K629" s="166">
        <v>45531.531736111101</v>
      </c>
      <c r="L629" s="49" t="s">
        <v>135</v>
      </c>
      <c r="M629" s="50"/>
      <c r="N629" s="49" t="s">
        <v>135</v>
      </c>
      <c r="O629" s="49" t="s">
        <v>1413</v>
      </c>
      <c r="P629" s="71"/>
    </row>
    <row r="630" spans="1:16" x14ac:dyDescent="0.25">
      <c r="A630" s="47">
        <v>630</v>
      </c>
      <c r="B630" s="48">
        <v>1</v>
      </c>
      <c r="C630" s="49" t="s">
        <v>15</v>
      </c>
      <c r="D630" s="162">
        <v>45531</v>
      </c>
      <c r="E630" s="49" t="s">
        <v>282</v>
      </c>
      <c r="F630" s="70" t="s">
        <v>1800</v>
      </c>
      <c r="G630" s="70" t="s">
        <v>1425</v>
      </c>
      <c r="H630" s="75">
        <v>0.5</v>
      </c>
      <c r="I630" s="80"/>
      <c r="J630" s="49" t="s">
        <v>134</v>
      </c>
      <c r="K630" s="166">
        <v>45531.576608796298</v>
      </c>
      <c r="L630" s="49" t="s">
        <v>135</v>
      </c>
      <c r="M630" s="50"/>
      <c r="N630" s="49" t="s">
        <v>135</v>
      </c>
      <c r="O630" s="49" t="s">
        <v>1413</v>
      </c>
      <c r="P630" s="71"/>
    </row>
    <row r="631" spans="1:16" x14ac:dyDescent="0.25">
      <c r="A631" s="47">
        <v>631</v>
      </c>
      <c r="B631" s="48">
        <v>1</v>
      </c>
      <c r="C631" s="49" t="s">
        <v>15</v>
      </c>
      <c r="D631" s="162">
        <v>45531</v>
      </c>
      <c r="E631" s="49" t="s">
        <v>778</v>
      </c>
      <c r="F631" s="70" t="s">
        <v>1572</v>
      </c>
      <c r="G631" s="70" t="s">
        <v>1426</v>
      </c>
      <c r="H631" s="75">
        <v>0.4</v>
      </c>
      <c r="I631" s="80"/>
      <c r="J631" s="49" t="s">
        <v>134</v>
      </c>
      <c r="K631" s="166">
        <v>45531.579548611102</v>
      </c>
      <c r="L631" s="49" t="s">
        <v>135</v>
      </c>
      <c r="M631" s="50"/>
      <c r="N631" s="49" t="s">
        <v>135</v>
      </c>
      <c r="O631" s="49" t="s">
        <v>1413</v>
      </c>
      <c r="P631" s="71"/>
    </row>
    <row r="632" spans="1:16" x14ac:dyDescent="0.25">
      <c r="A632" s="47">
        <v>632</v>
      </c>
      <c r="B632" s="48">
        <v>1</v>
      </c>
      <c r="C632" s="49" t="s">
        <v>15</v>
      </c>
      <c r="D632" s="162">
        <v>45531</v>
      </c>
      <c r="E632" s="49" t="s">
        <v>295</v>
      </c>
      <c r="F632" s="70" t="s">
        <v>1744</v>
      </c>
      <c r="G632" s="70" t="s">
        <v>1427</v>
      </c>
      <c r="H632" s="75">
        <v>0.75</v>
      </c>
      <c r="I632" s="80"/>
      <c r="J632" s="49" t="s">
        <v>134</v>
      </c>
      <c r="K632" s="166">
        <v>45531.601365740702</v>
      </c>
      <c r="L632" s="49" t="s">
        <v>135</v>
      </c>
      <c r="M632" s="50"/>
      <c r="N632" s="49" t="s">
        <v>135</v>
      </c>
      <c r="O632" s="49" t="s">
        <v>1413</v>
      </c>
      <c r="P632" s="71"/>
    </row>
    <row r="633" spans="1:16" x14ac:dyDescent="0.25">
      <c r="A633" s="47">
        <v>633</v>
      </c>
      <c r="B633" s="48">
        <v>1</v>
      </c>
      <c r="C633" s="49" t="s">
        <v>15</v>
      </c>
      <c r="D633" s="162">
        <v>45531</v>
      </c>
      <c r="E633" s="49" t="s">
        <v>399</v>
      </c>
      <c r="F633" s="70" t="s">
        <v>1801</v>
      </c>
      <c r="G633" s="70" t="s">
        <v>1428</v>
      </c>
      <c r="H633" s="75">
        <v>0.25</v>
      </c>
      <c r="I633" s="80"/>
      <c r="J633" s="49" t="s">
        <v>134</v>
      </c>
      <c r="K633" s="166">
        <v>45531.584965277798</v>
      </c>
      <c r="L633" s="49" t="s">
        <v>135</v>
      </c>
      <c r="M633" s="50"/>
      <c r="N633" s="49" t="s">
        <v>135</v>
      </c>
      <c r="O633" s="49" t="s">
        <v>1413</v>
      </c>
      <c r="P633" s="71"/>
    </row>
    <row r="634" spans="1:16" x14ac:dyDescent="0.25">
      <c r="A634" s="47">
        <v>634</v>
      </c>
      <c r="B634" s="48">
        <v>1</v>
      </c>
      <c r="C634" s="49" t="s">
        <v>15</v>
      </c>
      <c r="D634" s="162">
        <v>45531</v>
      </c>
      <c r="E634" s="49" t="s">
        <v>589</v>
      </c>
      <c r="F634" s="70" t="s">
        <v>1574</v>
      </c>
      <c r="G634" s="70" t="s">
        <v>1429</v>
      </c>
      <c r="H634" s="75">
        <v>0.4</v>
      </c>
      <c r="I634" s="80"/>
      <c r="J634" s="49" t="s">
        <v>134</v>
      </c>
      <c r="K634" s="166">
        <v>45531.587650463</v>
      </c>
      <c r="L634" s="49" t="s">
        <v>135</v>
      </c>
      <c r="M634" s="50"/>
      <c r="N634" s="49" t="s">
        <v>135</v>
      </c>
      <c r="O634" s="49" t="s">
        <v>1413</v>
      </c>
      <c r="P634" s="71"/>
    </row>
    <row r="635" spans="1:16" x14ac:dyDescent="0.25">
      <c r="A635" s="47">
        <v>635</v>
      </c>
      <c r="B635" s="48">
        <v>4</v>
      </c>
      <c r="C635" s="49" t="s">
        <v>433</v>
      </c>
      <c r="D635" s="162">
        <v>45531</v>
      </c>
      <c r="E635" s="49" t="s">
        <v>856</v>
      </c>
      <c r="F635" s="70" t="s">
        <v>1073</v>
      </c>
      <c r="G635" s="70" t="s">
        <v>1430</v>
      </c>
      <c r="H635" s="75">
        <v>2</v>
      </c>
      <c r="I635" s="80"/>
      <c r="J635" s="49" t="s">
        <v>134</v>
      </c>
      <c r="K635" s="166">
        <v>45534.533402777801</v>
      </c>
      <c r="L635" s="49" t="s">
        <v>135</v>
      </c>
      <c r="M635" s="50"/>
      <c r="N635" s="49" t="s">
        <v>134</v>
      </c>
      <c r="O635" s="49" t="s">
        <v>1513</v>
      </c>
      <c r="P635" s="71"/>
    </row>
    <row r="636" spans="1:16" x14ac:dyDescent="0.25">
      <c r="A636" s="47">
        <v>636</v>
      </c>
      <c r="B636" s="48">
        <v>1</v>
      </c>
      <c r="C636" s="49" t="s">
        <v>15</v>
      </c>
      <c r="D636" s="162">
        <v>45531</v>
      </c>
      <c r="E636" s="49" t="s">
        <v>1431</v>
      </c>
      <c r="F636" s="70" t="s">
        <v>1432</v>
      </c>
      <c r="G636" s="70" t="s">
        <v>1433</v>
      </c>
      <c r="H636" s="75">
        <v>0.5</v>
      </c>
      <c r="I636" s="80"/>
      <c r="J636" s="49" t="s">
        <v>134</v>
      </c>
      <c r="K636" s="166">
        <v>45531.610578703701</v>
      </c>
      <c r="L636" s="49" t="s">
        <v>135</v>
      </c>
      <c r="M636" s="50"/>
      <c r="N636" s="49" t="s">
        <v>135</v>
      </c>
      <c r="O636" s="49" t="s">
        <v>1413</v>
      </c>
      <c r="P636" s="71"/>
    </row>
    <row r="637" spans="1:16" x14ac:dyDescent="0.25">
      <c r="A637" s="47">
        <v>637</v>
      </c>
      <c r="B637" s="48">
        <v>1</v>
      </c>
      <c r="C637" s="49" t="s">
        <v>15</v>
      </c>
      <c r="D637" s="162">
        <v>45531</v>
      </c>
      <c r="E637" s="49" t="s">
        <v>607</v>
      </c>
      <c r="F637" s="70" t="s">
        <v>1806</v>
      </c>
      <c r="G637" s="70" t="s">
        <v>1434</v>
      </c>
      <c r="H637" s="75">
        <v>0.4</v>
      </c>
      <c r="I637" s="80"/>
      <c r="J637" s="49" t="s">
        <v>134</v>
      </c>
      <c r="K637" s="166">
        <v>45531.623171296298</v>
      </c>
      <c r="L637" s="49" t="s">
        <v>135</v>
      </c>
      <c r="M637" s="50"/>
      <c r="N637" s="49" t="s">
        <v>135</v>
      </c>
      <c r="O637" s="49" t="s">
        <v>1413</v>
      </c>
      <c r="P637" s="71"/>
    </row>
    <row r="638" spans="1:16" x14ac:dyDescent="0.25">
      <c r="A638" s="47">
        <v>638</v>
      </c>
      <c r="B638" s="48">
        <v>1</v>
      </c>
      <c r="C638" s="49" t="s">
        <v>15</v>
      </c>
      <c r="D638" s="162">
        <v>45531</v>
      </c>
      <c r="E638" s="49" t="s">
        <v>1435</v>
      </c>
      <c r="F638" s="70" t="s">
        <v>1436</v>
      </c>
      <c r="G638" s="70" t="s">
        <v>1437</v>
      </c>
      <c r="H638" s="75">
        <v>0.5</v>
      </c>
      <c r="I638" s="80"/>
      <c r="J638" s="49" t="s">
        <v>134</v>
      </c>
      <c r="K638" s="166">
        <v>45531.6320486111</v>
      </c>
      <c r="L638" s="49" t="s">
        <v>135</v>
      </c>
      <c r="M638" s="50"/>
      <c r="N638" s="49" t="s">
        <v>135</v>
      </c>
      <c r="O638" s="49" t="s">
        <v>1413</v>
      </c>
      <c r="P638" s="71"/>
    </row>
    <row r="639" spans="1:16" x14ac:dyDescent="0.25">
      <c r="A639" s="47">
        <v>639</v>
      </c>
      <c r="B639" s="48">
        <v>1</v>
      </c>
      <c r="C639" s="49" t="s">
        <v>15</v>
      </c>
      <c r="D639" s="162">
        <v>45531</v>
      </c>
      <c r="E639" s="49" t="s">
        <v>778</v>
      </c>
      <c r="F639" s="70" t="s">
        <v>1572</v>
      </c>
      <c r="G639" s="70" t="s">
        <v>1438</v>
      </c>
      <c r="H639" s="75">
        <v>0.5</v>
      </c>
      <c r="I639" s="80"/>
      <c r="J639" s="49" t="s">
        <v>134</v>
      </c>
      <c r="K639" s="166">
        <v>45531.645509259302</v>
      </c>
      <c r="L639" s="49" t="s">
        <v>135</v>
      </c>
      <c r="M639" s="50"/>
      <c r="N639" s="49" t="s">
        <v>135</v>
      </c>
      <c r="O639" s="49" t="s">
        <v>1413</v>
      </c>
      <c r="P639" s="71"/>
    </row>
    <row r="640" spans="1:16" x14ac:dyDescent="0.25">
      <c r="A640" s="47">
        <v>640</v>
      </c>
      <c r="B640" s="48">
        <v>1</v>
      </c>
      <c r="C640" s="49" t="s">
        <v>15</v>
      </c>
      <c r="D640" s="162">
        <v>45531</v>
      </c>
      <c r="E640" s="49" t="s">
        <v>371</v>
      </c>
      <c r="F640" s="70" t="s">
        <v>1713</v>
      </c>
      <c r="G640" s="70" t="s">
        <v>1439</v>
      </c>
      <c r="H640" s="75">
        <v>1.5</v>
      </c>
      <c r="I640" s="80"/>
      <c r="J640" s="49" t="s">
        <v>134</v>
      </c>
      <c r="K640" s="166">
        <v>45531.668067129598</v>
      </c>
      <c r="L640" s="49" t="s">
        <v>135</v>
      </c>
      <c r="M640" s="50"/>
      <c r="N640" s="49" t="s">
        <v>135</v>
      </c>
      <c r="O640" s="49" t="s">
        <v>1413</v>
      </c>
      <c r="P640" s="71"/>
    </row>
    <row r="641" spans="1:16" x14ac:dyDescent="0.25">
      <c r="A641" s="47">
        <v>641</v>
      </c>
      <c r="B641" s="48">
        <v>1</v>
      </c>
      <c r="C641" s="49" t="s">
        <v>15</v>
      </c>
      <c r="D641" s="162">
        <v>45531</v>
      </c>
      <c r="E641" s="49" t="s">
        <v>608</v>
      </c>
      <c r="F641" s="70" t="s">
        <v>652</v>
      </c>
      <c r="G641" s="70" t="s">
        <v>1451</v>
      </c>
      <c r="H641" s="75">
        <v>0.75</v>
      </c>
      <c r="I641" s="80"/>
      <c r="J641" s="49" t="s">
        <v>134</v>
      </c>
      <c r="K641" s="166">
        <v>45532.403483796297</v>
      </c>
      <c r="L641" s="49" t="s">
        <v>135</v>
      </c>
      <c r="M641" s="50"/>
      <c r="N641" s="49" t="s">
        <v>135</v>
      </c>
      <c r="O641" s="49" t="s">
        <v>1413</v>
      </c>
      <c r="P641" s="71"/>
    </row>
    <row r="642" spans="1:16" x14ac:dyDescent="0.25">
      <c r="A642" s="47">
        <v>642</v>
      </c>
      <c r="B642" s="48">
        <v>4</v>
      </c>
      <c r="C642" s="49" t="s">
        <v>433</v>
      </c>
      <c r="D642" s="162">
        <v>45531</v>
      </c>
      <c r="E642" s="49" t="s">
        <v>856</v>
      </c>
      <c r="F642" s="70" t="s">
        <v>1073</v>
      </c>
      <c r="G642" s="70" t="s">
        <v>1440</v>
      </c>
      <c r="H642" s="75">
        <v>1.75</v>
      </c>
      <c r="I642" s="80"/>
      <c r="J642" s="49" t="s">
        <v>134</v>
      </c>
      <c r="K642" s="166">
        <v>45534.533668981501</v>
      </c>
      <c r="L642" s="49" t="s">
        <v>135</v>
      </c>
      <c r="M642" s="50"/>
      <c r="N642" s="49" t="s">
        <v>134</v>
      </c>
      <c r="O642" s="49" t="s">
        <v>1513</v>
      </c>
      <c r="P642" s="71"/>
    </row>
    <row r="643" spans="1:16" x14ac:dyDescent="0.25">
      <c r="A643" s="47">
        <v>643</v>
      </c>
      <c r="B643" s="48">
        <v>3</v>
      </c>
      <c r="C643" s="49" t="s">
        <v>132</v>
      </c>
      <c r="D643" s="162">
        <v>45531</v>
      </c>
      <c r="E643" s="49" t="s">
        <v>150</v>
      </c>
      <c r="F643" s="70" t="s">
        <v>1565</v>
      </c>
      <c r="G643" s="70" t="s">
        <v>1011</v>
      </c>
      <c r="H643" s="75">
        <v>5</v>
      </c>
      <c r="I643" s="80"/>
      <c r="J643" s="49" t="s">
        <v>135</v>
      </c>
      <c r="K643" s="166">
        <v>45531.711875000001</v>
      </c>
      <c r="L643" s="49" t="s">
        <v>135</v>
      </c>
      <c r="M643" s="50"/>
      <c r="N643" s="49" t="s">
        <v>135</v>
      </c>
      <c r="O643" s="49" t="s">
        <v>1413</v>
      </c>
      <c r="P643" s="71"/>
    </row>
    <row r="644" spans="1:16" x14ac:dyDescent="0.25">
      <c r="A644" s="47">
        <v>644</v>
      </c>
      <c r="B644" s="48">
        <v>3</v>
      </c>
      <c r="C644" s="49" t="s">
        <v>132</v>
      </c>
      <c r="D644" s="162">
        <v>45531</v>
      </c>
      <c r="E644" s="49" t="s">
        <v>1441</v>
      </c>
      <c r="F644" s="70" t="s">
        <v>1442</v>
      </c>
      <c r="G644" s="70" t="s">
        <v>1443</v>
      </c>
      <c r="H644" s="75">
        <v>0.5</v>
      </c>
      <c r="I644" s="80"/>
      <c r="J644" s="49" t="s">
        <v>134</v>
      </c>
      <c r="K644" s="166">
        <v>45531.712280092601</v>
      </c>
      <c r="L644" s="49" t="s">
        <v>135</v>
      </c>
      <c r="M644" s="50"/>
      <c r="N644" s="49" t="s">
        <v>135</v>
      </c>
      <c r="O644" s="49" t="s">
        <v>1413</v>
      </c>
      <c r="P644" s="71"/>
    </row>
    <row r="645" spans="1:16" x14ac:dyDescent="0.25">
      <c r="A645" s="47">
        <v>645</v>
      </c>
      <c r="B645" s="48">
        <v>3</v>
      </c>
      <c r="C645" s="49" t="s">
        <v>132</v>
      </c>
      <c r="D645" s="162">
        <v>45531</v>
      </c>
      <c r="E645" s="49" t="s">
        <v>756</v>
      </c>
      <c r="F645" s="70" t="s">
        <v>139</v>
      </c>
      <c r="G645" s="70" t="s">
        <v>1443</v>
      </c>
      <c r="H645" s="75">
        <v>1</v>
      </c>
      <c r="I645" s="80"/>
      <c r="J645" s="49" t="s">
        <v>134</v>
      </c>
      <c r="K645" s="166">
        <v>45531.712500000001</v>
      </c>
      <c r="L645" s="49" t="s">
        <v>135</v>
      </c>
      <c r="M645" s="50"/>
      <c r="N645" s="49" t="s">
        <v>135</v>
      </c>
      <c r="O645" s="49" t="s">
        <v>1413</v>
      </c>
      <c r="P645" s="71"/>
    </row>
    <row r="646" spans="1:16" x14ac:dyDescent="0.25">
      <c r="A646" s="47">
        <v>646</v>
      </c>
      <c r="B646" s="48">
        <v>2</v>
      </c>
      <c r="C646" s="49" t="s">
        <v>16</v>
      </c>
      <c r="D646" s="162">
        <v>45531</v>
      </c>
      <c r="E646" s="49" t="s">
        <v>150</v>
      </c>
      <c r="F646" s="70" t="s">
        <v>1565</v>
      </c>
      <c r="G646" s="70" t="s">
        <v>1444</v>
      </c>
      <c r="H646" s="75">
        <v>4.0999999999999996</v>
      </c>
      <c r="I646" s="80"/>
      <c r="J646" s="49" t="s">
        <v>135</v>
      </c>
      <c r="K646" s="166">
        <v>45531.785046296303</v>
      </c>
      <c r="L646" s="49" t="s">
        <v>135</v>
      </c>
      <c r="M646" s="50"/>
      <c r="N646" s="49" t="s">
        <v>135</v>
      </c>
      <c r="O646" s="49" t="s">
        <v>1413</v>
      </c>
      <c r="P646" s="71"/>
    </row>
    <row r="647" spans="1:16" x14ac:dyDescent="0.25">
      <c r="A647" s="47">
        <v>647</v>
      </c>
      <c r="B647" s="48">
        <v>2</v>
      </c>
      <c r="C647" s="49" t="s">
        <v>16</v>
      </c>
      <c r="D647" s="162">
        <v>45531</v>
      </c>
      <c r="E647" s="49" t="s">
        <v>856</v>
      </c>
      <c r="F647" s="70" t="s">
        <v>1073</v>
      </c>
      <c r="G647" s="70" t="s">
        <v>1445</v>
      </c>
      <c r="H647" s="75">
        <v>2.1</v>
      </c>
      <c r="I647" s="80"/>
      <c r="J647" s="49" t="s">
        <v>134</v>
      </c>
      <c r="K647" s="166">
        <v>45534.526122685202</v>
      </c>
      <c r="L647" s="49" t="s">
        <v>135</v>
      </c>
      <c r="M647" s="50"/>
      <c r="N647" s="49" t="s">
        <v>134</v>
      </c>
      <c r="O647" s="49" t="s">
        <v>1513</v>
      </c>
      <c r="P647" s="71"/>
    </row>
    <row r="648" spans="1:16" x14ac:dyDescent="0.25">
      <c r="A648" s="47">
        <v>648</v>
      </c>
      <c r="B648" s="48">
        <v>2</v>
      </c>
      <c r="C648" s="49" t="s">
        <v>16</v>
      </c>
      <c r="D648" s="162">
        <v>45531</v>
      </c>
      <c r="E648" s="49" t="s">
        <v>409</v>
      </c>
      <c r="F648" s="70" t="s">
        <v>524</v>
      </c>
      <c r="G648" s="70" t="s">
        <v>1446</v>
      </c>
      <c r="H648" s="75">
        <v>0.4</v>
      </c>
      <c r="I648" s="80"/>
      <c r="J648" s="49" t="s">
        <v>134</v>
      </c>
      <c r="K648" s="166">
        <v>45531.784375000003</v>
      </c>
      <c r="L648" s="49" t="s">
        <v>135</v>
      </c>
      <c r="M648" s="50"/>
      <c r="N648" s="49" t="s">
        <v>135</v>
      </c>
      <c r="O648" s="49" t="s">
        <v>1413</v>
      </c>
      <c r="P648" s="71"/>
    </row>
    <row r="649" spans="1:16" x14ac:dyDescent="0.25">
      <c r="A649" s="47">
        <v>649</v>
      </c>
      <c r="B649" s="48">
        <v>2</v>
      </c>
      <c r="C649" s="49" t="s">
        <v>16</v>
      </c>
      <c r="D649" s="162">
        <v>45531</v>
      </c>
      <c r="E649" s="49" t="s">
        <v>540</v>
      </c>
      <c r="F649" s="70" t="s">
        <v>1099</v>
      </c>
      <c r="G649" s="70" t="s">
        <v>1447</v>
      </c>
      <c r="H649" s="75">
        <v>0.5</v>
      </c>
      <c r="I649" s="80"/>
      <c r="J649" s="49" t="s">
        <v>134</v>
      </c>
      <c r="K649" s="166">
        <v>45531.784988425898</v>
      </c>
      <c r="L649" s="49" t="s">
        <v>135</v>
      </c>
      <c r="M649" s="50"/>
      <c r="N649" s="49" t="s">
        <v>135</v>
      </c>
      <c r="O649" s="49" t="s">
        <v>1413</v>
      </c>
      <c r="P649" s="71"/>
    </row>
    <row r="650" spans="1:16" x14ac:dyDescent="0.25">
      <c r="A650" s="47">
        <v>650</v>
      </c>
      <c r="B650" s="48">
        <v>2</v>
      </c>
      <c r="C650" s="49" t="s">
        <v>16</v>
      </c>
      <c r="D650" s="162">
        <v>45531</v>
      </c>
      <c r="E650" s="49" t="s">
        <v>1032</v>
      </c>
      <c r="F650" s="70" t="s">
        <v>1033</v>
      </c>
      <c r="G650" s="70" t="s">
        <v>1448</v>
      </c>
      <c r="H650" s="75">
        <v>0.2</v>
      </c>
      <c r="I650" s="80"/>
      <c r="J650" s="49" t="s">
        <v>134</v>
      </c>
      <c r="K650" s="166">
        <v>45531.785833333299</v>
      </c>
      <c r="L650" s="49" t="s">
        <v>135</v>
      </c>
      <c r="M650" s="50"/>
      <c r="N650" s="49" t="s">
        <v>135</v>
      </c>
      <c r="O650" s="49" t="s">
        <v>1413</v>
      </c>
      <c r="P650" s="71"/>
    </row>
    <row r="651" spans="1:16" x14ac:dyDescent="0.25">
      <c r="A651" s="47">
        <v>651</v>
      </c>
      <c r="B651" s="48">
        <v>2</v>
      </c>
      <c r="C651" s="49" t="s">
        <v>16</v>
      </c>
      <c r="D651" s="162">
        <v>45531</v>
      </c>
      <c r="E651" s="49" t="s">
        <v>285</v>
      </c>
      <c r="F651" s="70" t="s">
        <v>516</v>
      </c>
      <c r="G651" s="70" t="s">
        <v>1449</v>
      </c>
      <c r="H651" s="75">
        <v>0.3</v>
      </c>
      <c r="I651" s="80"/>
      <c r="J651" s="49" t="s">
        <v>134</v>
      </c>
      <c r="K651" s="166">
        <v>45531.786134259302</v>
      </c>
      <c r="L651" s="49" t="s">
        <v>135</v>
      </c>
      <c r="M651" s="50"/>
      <c r="N651" s="49" t="s">
        <v>135</v>
      </c>
      <c r="O651" s="49" t="s">
        <v>1413</v>
      </c>
      <c r="P651" s="71"/>
    </row>
    <row r="652" spans="1:16" x14ac:dyDescent="0.25">
      <c r="A652" s="47">
        <v>652</v>
      </c>
      <c r="B652" s="48">
        <v>1</v>
      </c>
      <c r="C652" s="49" t="s">
        <v>15</v>
      </c>
      <c r="D652" s="162">
        <v>45532</v>
      </c>
      <c r="E652" s="49" t="s">
        <v>156</v>
      </c>
      <c r="F652" s="70" t="s">
        <v>500</v>
      </c>
      <c r="G652" s="70" t="s">
        <v>1452</v>
      </c>
      <c r="H652" s="75">
        <v>1</v>
      </c>
      <c r="I652" s="80"/>
      <c r="J652" s="49" t="s">
        <v>134</v>
      </c>
      <c r="K652" s="166">
        <v>45532.401354166701</v>
      </c>
      <c r="L652" s="49" t="s">
        <v>135</v>
      </c>
      <c r="M652" s="50"/>
      <c r="N652" s="49" t="s">
        <v>135</v>
      </c>
      <c r="O652" s="49" t="s">
        <v>1413</v>
      </c>
      <c r="P652" s="71"/>
    </row>
    <row r="653" spans="1:16" x14ac:dyDescent="0.25">
      <c r="A653" s="47">
        <v>653</v>
      </c>
      <c r="B653" s="48">
        <v>1</v>
      </c>
      <c r="C653" s="49" t="s">
        <v>15</v>
      </c>
      <c r="D653" s="162">
        <v>45531</v>
      </c>
      <c r="E653" s="49" t="s">
        <v>409</v>
      </c>
      <c r="F653" s="70" t="s">
        <v>524</v>
      </c>
      <c r="G653" s="70" t="s">
        <v>1453</v>
      </c>
      <c r="H653" s="75">
        <v>0.5</v>
      </c>
      <c r="I653" s="80"/>
      <c r="J653" s="49" t="s">
        <v>134</v>
      </c>
      <c r="K653" s="166">
        <v>45532.401886574102</v>
      </c>
      <c r="L653" s="49" t="s">
        <v>135</v>
      </c>
      <c r="M653" s="50"/>
      <c r="N653" s="49" t="s">
        <v>135</v>
      </c>
      <c r="O653" s="49" t="s">
        <v>1413</v>
      </c>
      <c r="P653" s="71"/>
    </row>
    <row r="654" spans="1:16" x14ac:dyDescent="0.25">
      <c r="A654" s="47">
        <v>654</v>
      </c>
      <c r="B654" s="48">
        <v>1</v>
      </c>
      <c r="C654" s="49" t="s">
        <v>15</v>
      </c>
      <c r="D654" s="162">
        <v>45531</v>
      </c>
      <c r="E654" s="49" t="s">
        <v>287</v>
      </c>
      <c r="F654" s="70" t="s">
        <v>1084</v>
      </c>
      <c r="G654" s="70" t="s">
        <v>1454</v>
      </c>
      <c r="H654" s="75">
        <v>0.75</v>
      </c>
      <c r="I654" s="80"/>
      <c r="J654" s="49" t="s">
        <v>134</v>
      </c>
      <c r="K654" s="166">
        <v>45532.402442129598</v>
      </c>
      <c r="L654" s="49" t="s">
        <v>135</v>
      </c>
      <c r="M654" s="50"/>
      <c r="N654" s="49" t="s">
        <v>135</v>
      </c>
      <c r="O654" s="49" t="s">
        <v>1413</v>
      </c>
      <c r="P654" s="71"/>
    </row>
    <row r="655" spans="1:16" x14ac:dyDescent="0.25">
      <c r="A655" s="47">
        <v>655</v>
      </c>
      <c r="B655" s="48">
        <v>1</v>
      </c>
      <c r="C655" s="49" t="s">
        <v>15</v>
      </c>
      <c r="D655" s="162">
        <v>45531</v>
      </c>
      <c r="E655" s="49" t="s">
        <v>232</v>
      </c>
      <c r="F655" s="70" t="s">
        <v>1080</v>
      </c>
      <c r="G655" s="70" t="s">
        <v>1455</v>
      </c>
      <c r="H655" s="75">
        <v>0.5</v>
      </c>
      <c r="I655" s="80"/>
      <c r="J655" s="49" t="s">
        <v>134</v>
      </c>
      <c r="K655" s="166">
        <v>45532.402615740699</v>
      </c>
      <c r="L655" s="49" t="s">
        <v>135</v>
      </c>
      <c r="M655" s="50"/>
      <c r="N655" s="49" t="s">
        <v>135</v>
      </c>
      <c r="O655" s="49" t="s">
        <v>1413</v>
      </c>
      <c r="P655" s="71"/>
    </row>
    <row r="656" spans="1:16" x14ac:dyDescent="0.25">
      <c r="A656" s="47">
        <v>656</v>
      </c>
      <c r="B656" s="48">
        <v>1</v>
      </c>
      <c r="C656" s="49" t="s">
        <v>15</v>
      </c>
      <c r="D656" s="162">
        <v>45532</v>
      </c>
      <c r="E656" s="49" t="s">
        <v>371</v>
      </c>
      <c r="F656" s="70" t="s">
        <v>1713</v>
      </c>
      <c r="G656" s="70" t="s">
        <v>1456</v>
      </c>
      <c r="H656" s="75">
        <v>5.25</v>
      </c>
      <c r="I656" s="80"/>
      <c r="J656" s="49" t="s">
        <v>134</v>
      </c>
      <c r="K656" s="166">
        <v>45532.683344907397</v>
      </c>
      <c r="L656" s="49" t="s">
        <v>135</v>
      </c>
      <c r="M656" s="50"/>
      <c r="N656" s="49" t="s">
        <v>135</v>
      </c>
      <c r="O656" s="49" t="s">
        <v>1413</v>
      </c>
      <c r="P656" s="71"/>
    </row>
    <row r="657" spans="1:16" x14ac:dyDescent="0.25">
      <c r="A657" s="47">
        <v>657</v>
      </c>
      <c r="B657" s="48">
        <v>4</v>
      </c>
      <c r="C657" s="49" t="s">
        <v>433</v>
      </c>
      <c r="D657" s="162">
        <v>45532</v>
      </c>
      <c r="E657" s="49" t="s">
        <v>156</v>
      </c>
      <c r="F657" s="70" t="s">
        <v>500</v>
      </c>
      <c r="G657" s="70" t="s">
        <v>1457</v>
      </c>
      <c r="H657" s="75">
        <v>0.5</v>
      </c>
      <c r="I657" s="80"/>
      <c r="J657" s="49" t="s">
        <v>134</v>
      </c>
      <c r="K657" s="166">
        <v>45532.425497685203</v>
      </c>
      <c r="L657" s="49" t="s">
        <v>135</v>
      </c>
      <c r="M657" s="50"/>
      <c r="N657" s="49" t="s">
        <v>135</v>
      </c>
      <c r="O657" s="49" t="s">
        <v>1413</v>
      </c>
      <c r="P657" s="71"/>
    </row>
    <row r="658" spans="1:16" x14ac:dyDescent="0.25">
      <c r="A658" s="47">
        <v>658</v>
      </c>
      <c r="B658" s="48">
        <v>4</v>
      </c>
      <c r="C658" s="49" t="s">
        <v>433</v>
      </c>
      <c r="D658" s="162">
        <v>45532</v>
      </c>
      <c r="E658" s="49" t="s">
        <v>371</v>
      </c>
      <c r="F658" s="70" t="s">
        <v>1713</v>
      </c>
      <c r="G658" s="70" t="s">
        <v>1458</v>
      </c>
      <c r="H658" s="75">
        <v>0.25</v>
      </c>
      <c r="I658" s="80"/>
      <c r="J658" s="49" t="s">
        <v>134</v>
      </c>
      <c r="K658" s="166">
        <v>45532.438206018502</v>
      </c>
      <c r="L658" s="49" t="s">
        <v>135</v>
      </c>
      <c r="M658" s="50"/>
      <c r="N658" s="49" t="s">
        <v>135</v>
      </c>
      <c r="O658" s="49" t="s">
        <v>1413</v>
      </c>
      <c r="P658" s="71"/>
    </row>
    <row r="659" spans="1:16" x14ac:dyDescent="0.25">
      <c r="A659" s="47">
        <v>659</v>
      </c>
      <c r="B659" s="48">
        <v>4</v>
      </c>
      <c r="C659" s="49" t="s">
        <v>433</v>
      </c>
      <c r="D659" s="162">
        <v>45532</v>
      </c>
      <c r="E659" s="49" t="s">
        <v>150</v>
      </c>
      <c r="F659" s="70" t="s">
        <v>1565</v>
      </c>
      <c r="G659" s="70" t="s">
        <v>1459</v>
      </c>
      <c r="H659" s="75">
        <v>0.25</v>
      </c>
      <c r="I659" s="80"/>
      <c r="J659" s="49" t="s">
        <v>135</v>
      </c>
      <c r="K659" s="166">
        <v>45532.438599537003</v>
      </c>
      <c r="L659" s="49" t="s">
        <v>135</v>
      </c>
      <c r="M659" s="50"/>
      <c r="N659" s="49" t="s">
        <v>135</v>
      </c>
      <c r="O659" s="49" t="s">
        <v>1413</v>
      </c>
      <c r="P659" s="71"/>
    </row>
    <row r="660" spans="1:16" x14ac:dyDescent="0.25">
      <c r="A660" s="47">
        <v>660</v>
      </c>
      <c r="B660" s="48">
        <v>1</v>
      </c>
      <c r="C660" s="49" t="s">
        <v>15</v>
      </c>
      <c r="D660" s="162">
        <v>45532</v>
      </c>
      <c r="E660" s="49" t="s">
        <v>1460</v>
      </c>
      <c r="F660" s="70" t="s">
        <v>1461</v>
      </c>
      <c r="G660" s="70" t="s">
        <v>1462</v>
      </c>
      <c r="H660" s="75">
        <v>1.25</v>
      </c>
      <c r="I660" s="80"/>
      <c r="J660" s="49" t="s">
        <v>134</v>
      </c>
      <c r="K660" s="166">
        <v>45532.495069444398</v>
      </c>
      <c r="L660" s="49" t="s">
        <v>135</v>
      </c>
      <c r="M660" s="50"/>
      <c r="N660" s="49" t="s">
        <v>135</v>
      </c>
      <c r="O660" s="49" t="s">
        <v>1413</v>
      </c>
      <c r="P660" s="71"/>
    </row>
    <row r="661" spans="1:16" x14ac:dyDescent="0.25">
      <c r="A661" s="47">
        <v>661</v>
      </c>
      <c r="B661" s="48">
        <v>1</v>
      </c>
      <c r="C661" s="49" t="s">
        <v>15</v>
      </c>
      <c r="D661" s="162">
        <v>45532</v>
      </c>
      <c r="E661" s="49" t="s">
        <v>1463</v>
      </c>
      <c r="F661" s="70" t="s">
        <v>1464</v>
      </c>
      <c r="G661" s="70" t="s">
        <v>1465</v>
      </c>
      <c r="H661" s="75">
        <v>0.5</v>
      </c>
      <c r="I661" s="80"/>
      <c r="J661" s="49" t="s">
        <v>134</v>
      </c>
      <c r="K661" s="166">
        <v>45532.739733796298</v>
      </c>
      <c r="L661" s="49" t="s">
        <v>135</v>
      </c>
      <c r="M661" s="50"/>
      <c r="N661" s="49" t="s">
        <v>135</v>
      </c>
      <c r="O661" s="49" t="s">
        <v>1413</v>
      </c>
      <c r="P661" s="71"/>
    </row>
    <row r="662" spans="1:16" x14ac:dyDescent="0.25">
      <c r="A662" s="47">
        <v>662</v>
      </c>
      <c r="B662" s="48">
        <v>1</v>
      </c>
      <c r="C662" s="49" t="s">
        <v>15</v>
      </c>
      <c r="D662" s="162">
        <v>45532</v>
      </c>
      <c r="E662" s="49" t="s">
        <v>786</v>
      </c>
      <c r="F662" s="70" t="s">
        <v>1097</v>
      </c>
      <c r="G662" s="70" t="s">
        <v>692</v>
      </c>
      <c r="H662" s="75">
        <v>0.25</v>
      </c>
      <c r="I662" s="80"/>
      <c r="J662" s="49" t="s">
        <v>134</v>
      </c>
      <c r="K662" s="166">
        <v>45532.523564814801</v>
      </c>
      <c r="L662" s="49" t="s">
        <v>135</v>
      </c>
      <c r="M662" s="50"/>
      <c r="N662" s="49" t="s">
        <v>135</v>
      </c>
      <c r="O662" s="49" t="s">
        <v>1413</v>
      </c>
      <c r="P662" s="71"/>
    </row>
    <row r="663" spans="1:16" x14ac:dyDescent="0.25">
      <c r="A663" s="47">
        <v>663</v>
      </c>
      <c r="B663" s="48">
        <v>1</v>
      </c>
      <c r="C663" s="49" t="s">
        <v>15</v>
      </c>
      <c r="D663" s="162">
        <v>45532</v>
      </c>
      <c r="E663" s="49" t="s">
        <v>232</v>
      </c>
      <c r="F663" s="70" t="s">
        <v>1080</v>
      </c>
      <c r="G663" s="70" t="s">
        <v>1466</v>
      </c>
      <c r="H663" s="75">
        <v>2</v>
      </c>
      <c r="I663" s="80"/>
      <c r="J663" s="49" t="s">
        <v>134</v>
      </c>
      <c r="K663" s="166">
        <v>45532.754062499997</v>
      </c>
      <c r="L663" s="49" t="s">
        <v>135</v>
      </c>
      <c r="M663" s="50"/>
      <c r="N663" s="49" t="s">
        <v>135</v>
      </c>
      <c r="O663" s="49" t="s">
        <v>1413</v>
      </c>
      <c r="P663" s="71"/>
    </row>
    <row r="664" spans="1:16" x14ac:dyDescent="0.25">
      <c r="A664" s="47">
        <v>664</v>
      </c>
      <c r="B664" s="48">
        <v>1</v>
      </c>
      <c r="C664" s="49" t="s">
        <v>15</v>
      </c>
      <c r="D664" s="162">
        <v>45532</v>
      </c>
      <c r="E664" s="49" t="s">
        <v>603</v>
      </c>
      <c r="F664" s="70" t="s">
        <v>1571</v>
      </c>
      <c r="G664" s="70" t="s">
        <v>1467</v>
      </c>
      <c r="H664" s="75">
        <v>0.4</v>
      </c>
      <c r="I664" s="80"/>
      <c r="J664" s="49" t="s">
        <v>134</v>
      </c>
      <c r="K664" s="166">
        <v>45532.526585648098</v>
      </c>
      <c r="L664" s="49" t="s">
        <v>135</v>
      </c>
      <c r="M664" s="50"/>
      <c r="N664" s="49" t="s">
        <v>135</v>
      </c>
      <c r="O664" s="49" t="s">
        <v>1413</v>
      </c>
      <c r="P664" s="71"/>
    </row>
    <row r="665" spans="1:16" x14ac:dyDescent="0.25">
      <c r="A665" s="47">
        <v>665</v>
      </c>
      <c r="B665" s="48">
        <v>1</v>
      </c>
      <c r="C665" s="49" t="s">
        <v>15</v>
      </c>
      <c r="D665" s="162">
        <v>45532</v>
      </c>
      <c r="E665" s="49" t="s">
        <v>863</v>
      </c>
      <c r="F665" s="70" t="s">
        <v>1653</v>
      </c>
      <c r="G665" s="70" t="s">
        <v>1468</v>
      </c>
      <c r="H665" s="75">
        <v>2.5</v>
      </c>
      <c r="I665" s="80" t="s">
        <v>1469</v>
      </c>
      <c r="J665" s="49" t="s">
        <v>134</v>
      </c>
      <c r="K665" s="166">
        <v>45532.696238425902</v>
      </c>
      <c r="L665" s="49" t="s">
        <v>135</v>
      </c>
      <c r="M665" s="50"/>
      <c r="N665" s="49" t="s">
        <v>135</v>
      </c>
      <c r="O665" s="49" t="s">
        <v>1413</v>
      </c>
      <c r="P665" s="71"/>
    </row>
    <row r="666" spans="1:16" x14ac:dyDescent="0.25">
      <c r="A666" s="47">
        <v>666</v>
      </c>
      <c r="B666" s="48">
        <v>4</v>
      </c>
      <c r="C666" s="49" t="s">
        <v>433</v>
      </c>
      <c r="D666" s="162">
        <v>45532</v>
      </c>
      <c r="E666" s="49" t="s">
        <v>150</v>
      </c>
      <c r="F666" s="70" t="s">
        <v>1565</v>
      </c>
      <c r="G666" s="70" t="s">
        <v>1470</v>
      </c>
      <c r="H666" s="75">
        <v>0.5</v>
      </c>
      <c r="I666" s="80"/>
      <c r="J666" s="49" t="s">
        <v>135</v>
      </c>
      <c r="K666" s="166">
        <v>45532.678576388898</v>
      </c>
      <c r="L666" s="49" t="s">
        <v>135</v>
      </c>
      <c r="M666" s="50"/>
      <c r="N666" s="49" t="s">
        <v>135</v>
      </c>
      <c r="O666" s="49" t="s">
        <v>1413</v>
      </c>
      <c r="P666" s="71"/>
    </row>
    <row r="667" spans="1:16" x14ac:dyDescent="0.25">
      <c r="A667" s="47">
        <v>667</v>
      </c>
      <c r="B667" s="48">
        <v>4</v>
      </c>
      <c r="C667" s="49" t="s">
        <v>433</v>
      </c>
      <c r="D667" s="162">
        <v>45532</v>
      </c>
      <c r="E667" s="49" t="s">
        <v>150</v>
      </c>
      <c r="F667" s="70" t="s">
        <v>1565</v>
      </c>
      <c r="G667" s="70" t="s">
        <v>1471</v>
      </c>
      <c r="H667" s="75">
        <v>3.75</v>
      </c>
      <c r="I667" s="80"/>
      <c r="J667" s="49" t="s">
        <v>135</v>
      </c>
      <c r="K667" s="166">
        <v>45532.683518518497</v>
      </c>
      <c r="L667" s="49" t="s">
        <v>135</v>
      </c>
      <c r="M667" s="50"/>
      <c r="N667" s="49" t="s">
        <v>135</v>
      </c>
      <c r="O667" s="49" t="s">
        <v>1413</v>
      </c>
      <c r="P667" s="71"/>
    </row>
    <row r="668" spans="1:16" x14ac:dyDescent="0.25">
      <c r="A668" s="47">
        <v>668</v>
      </c>
      <c r="B668" s="48">
        <v>4</v>
      </c>
      <c r="C668" s="49" t="s">
        <v>433</v>
      </c>
      <c r="D668" s="162">
        <v>45532</v>
      </c>
      <c r="E668" s="49" t="s">
        <v>156</v>
      </c>
      <c r="F668" s="70" t="s">
        <v>500</v>
      </c>
      <c r="G668" s="70" t="s">
        <v>1472</v>
      </c>
      <c r="H668" s="75">
        <v>0.75</v>
      </c>
      <c r="I668" s="80"/>
      <c r="J668" s="49" t="s">
        <v>134</v>
      </c>
      <c r="K668" s="166">
        <v>45532.684583333299</v>
      </c>
      <c r="L668" s="49" t="s">
        <v>135</v>
      </c>
      <c r="M668" s="50"/>
      <c r="N668" s="49" t="s">
        <v>135</v>
      </c>
      <c r="O668" s="49" t="s">
        <v>1413</v>
      </c>
      <c r="P668" s="71"/>
    </row>
    <row r="669" spans="1:16" x14ac:dyDescent="0.25">
      <c r="A669" s="47">
        <v>669</v>
      </c>
      <c r="B669" s="48">
        <v>4</v>
      </c>
      <c r="C669" s="49" t="s">
        <v>433</v>
      </c>
      <c r="D669" s="162">
        <v>45532</v>
      </c>
      <c r="E669" s="49" t="s">
        <v>158</v>
      </c>
      <c r="F669" s="70" t="s">
        <v>912</v>
      </c>
      <c r="G669" s="70" t="s">
        <v>1473</v>
      </c>
      <c r="H669" s="75">
        <v>1</v>
      </c>
      <c r="I669" s="80"/>
      <c r="J669" s="49" t="s">
        <v>134</v>
      </c>
      <c r="K669" s="166">
        <v>45532.686041666697</v>
      </c>
      <c r="L669" s="49" t="s">
        <v>135</v>
      </c>
      <c r="M669" s="50"/>
      <c r="N669" s="49" t="s">
        <v>135</v>
      </c>
      <c r="O669" s="49" t="s">
        <v>1413</v>
      </c>
      <c r="P669" s="71"/>
    </row>
    <row r="670" spans="1:16" x14ac:dyDescent="0.25">
      <c r="A670" s="47">
        <v>670</v>
      </c>
      <c r="B670" s="48">
        <v>4</v>
      </c>
      <c r="C670" s="49" t="s">
        <v>433</v>
      </c>
      <c r="D670" s="162">
        <v>45532</v>
      </c>
      <c r="E670" s="49" t="s">
        <v>150</v>
      </c>
      <c r="F670" s="70" t="s">
        <v>1565</v>
      </c>
      <c r="G670" s="70" t="s">
        <v>1474</v>
      </c>
      <c r="H670" s="75">
        <v>0.25</v>
      </c>
      <c r="I670" s="80"/>
      <c r="J670" s="49" t="s">
        <v>135</v>
      </c>
      <c r="K670" s="166">
        <v>45532.696064814802</v>
      </c>
      <c r="L670" s="49" t="s">
        <v>135</v>
      </c>
      <c r="M670" s="50"/>
      <c r="N670" s="49" t="s">
        <v>135</v>
      </c>
      <c r="O670" s="49" t="s">
        <v>1413</v>
      </c>
      <c r="P670" s="71"/>
    </row>
    <row r="671" spans="1:16" x14ac:dyDescent="0.25">
      <c r="A671" s="47">
        <v>671</v>
      </c>
      <c r="B671" s="48">
        <v>2</v>
      </c>
      <c r="C671" s="49" t="s">
        <v>16</v>
      </c>
      <c r="D671" s="162">
        <v>45532</v>
      </c>
      <c r="E671" s="49" t="s">
        <v>603</v>
      </c>
      <c r="F671" s="70" t="s">
        <v>1571</v>
      </c>
      <c r="G671" s="70" t="s">
        <v>1475</v>
      </c>
      <c r="H671" s="75">
        <v>0.6</v>
      </c>
      <c r="I671" s="80"/>
      <c r="J671" s="49" t="s">
        <v>134</v>
      </c>
      <c r="K671" s="166">
        <v>45532.701620370397</v>
      </c>
      <c r="L671" s="49" t="s">
        <v>135</v>
      </c>
      <c r="M671" s="50"/>
      <c r="N671" s="49" t="s">
        <v>135</v>
      </c>
      <c r="O671" s="49" t="s">
        <v>1413</v>
      </c>
      <c r="P671" s="71"/>
    </row>
    <row r="672" spans="1:16" x14ac:dyDescent="0.25">
      <c r="A672" s="47">
        <v>672</v>
      </c>
      <c r="B672" s="48">
        <v>3</v>
      </c>
      <c r="C672" s="49" t="s">
        <v>132</v>
      </c>
      <c r="D672" s="162">
        <v>45532</v>
      </c>
      <c r="E672" s="49" t="s">
        <v>150</v>
      </c>
      <c r="F672" s="70" t="s">
        <v>1565</v>
      </c>
      <c r="G672" s="70" t="s">
        <v>1011</v>
      </c>
      <c r="H672" s="75">
        <v>2.75</v>
      </c>
      <c r="I672" s="80"/>
      <c r="J672" s="49" t="s">
        <v>135</v>
      </c>
      <c r="K672" s="166">
        <v>45532.7113888889</v>
      </c>
      <c r="L672" s="49" t="s">
        <v>135</v>
      </c>
      <c r="M672" s="50"/>
      <c r="N672" s="49" t="s">
        <v>135</v>
      </c>
      <c r="O672" s="49" t="s">
        <v>1413</v>
      </c>
      <c r="P672" s="71"/>
    </row>
    <row r="673" spans="1:16" x14ac:dyDescent="0.25">
      <c r="A673" s="47">
        <v>673</v>
      </c>
      <c r="B673" s="48">
        <v>1</v>
      </c>
      <c r="C673" s="49" t="s">
        <v>15</v>
      </c>
      <c r="D673" s="162">
        <v>45532</v>
      </c>
      <c r="E673" s="49" t="s">
        <v>388</v>
      </c>
      <c r="F673" s="70" t="s">
        <v>1012</v>
      </c>
      <c r="G673" s="70" t="s">
        <v>1476</v>
      </c>
      <c r="H673" s="75">
        <v>1.5</v>
      </c>
      <c r="I673" s="80"/>
      <c r="J673" s="49" t="s">
        <v>134</v>
      </c>
      <c r="K673" s="166">
        <v>45532.735555555599</v>
      </c>
      <c r="L673" s="49" t="s">
        <v>135</v>
      </c>
      <c r="M673" s="50"/>
      <c r="N673" s="49" t="s">
        <v>135</v>
      </c>
      <c r="O673" s="49" t="s">
        <v>1413</v>
      </c>
      <c r="P673" s="71"/>
    </row>
    <row r="674" spans="1:16" x14ac:dyDescent="0.25">
      <c r="A674" s="47">
        <v>674</v>
      </c>
      <c r="B674" s="48">
        <v>1</v>
      </c>
      <c r="C674" s="49" t="s">
        <v>15</v>
      </c>
      <c r="D674" s="162">
        <v>45533</v>
      </c>
      <c r="E674" s="49" t="s">
        <v>371</v>
      </c>
      <c r="F674" s="70" t="s">
        <v>1713</v>
      </c>
      <c r="G674" s="70" t="s">
        <v>1477</v>
      </c>
      <c r="H674" s="75">
        <v>0.75</v>
      </c>
      <c r="I674" s="80"/>
      <c r="J674" s="49" t="s">
        <v>134</v>
      </c>
      <c r="K674" s="166">
        <v>45533.366655092599</v>
      </c>
      <c r="L674" s="49" t="s">
        <v>135</v>
      </c>
      <c r="M674" s="50"/>
      <c r="N674" s="49" t="s">
        <v>135</v>
      </c>
      <c r="O674" s="49" t="s">
        <v>1478</v>
      </c>
      <c r="P674" s="71"/>
    </row>
    <row r="675" spans="1:16" x14ac:dyDescent="0.25">
      <c r="A675" s="47">
        <v>675</v>
      </c>
      <c r="B675" s="48">
        <v>1</v>
      </c>
      <c r="C675" s="49" t="s">
        <v>15</v>
      </c>
      <c r="D675" s="162">
        <v>45533</v>
      </c>
      <c r="E675" s="49" t="s">
        <v>778</v>
      </c>
      <c r="F675" s="70" t="s">
        <v>1572</v>
      </c>
      <c r="G675" s="70" t="s">
        <v>1479</v>
      </c>
      <c r="H675" s="75">
        <v>0.5</v>
      </c>
      <c r="I675" s="80"/>
      <c r="J675" s="49" t="s">
        <v>134</v>
      </c>
      <c r="K675" s="166">
        <v>45533.366863425901</v>
      </c>
      <c r="L675" s="49" t="s">
        <v>135</v>
      </c>
      <c r="M675" s="50"/>
      <c r="N675" s="49" t="s">
        <v>135</v>
      </c>
      <c r="O675" s="49" t="s">
        <v>1478</v>
      </c>
      <c r="P675" s="71"/>
    </row>
    <row r="676" spans="1:16" x14ac:dyDescent="0.25">
      <c r="A676" s="47">
        <v>676</v>
      </c>
      <c r="B676" s="48">
        <v>1</v>
      </c>
      <c r="C676" s="49" t="s">
        <v>15</v>
      </c>
      <c r="D676" s="162">
        <v>45533</v>
      </c>
      <c r="E676" s="49" t="s">
        <v>863</v>
      </c>
      <c r="F676" s="70" t="s">
        <v>1653</v>
      </c>
      <c r="G676" s="70" t="s">
        <v>1480</v>
      </c>
      <c r="H676" s="75">
        <v>0.5</v>
      </c>
      <c r="I676" s="80"/>
      <c r="J676" s="49" t="s">
        <v>134</v>
      </c>
      <c r="K676" s="166">
        <v>45533.367118055598</v>
      </c>
      <c r="L676" s="49" t="s">
        <v>135</v>
      </c>
      <c r="M676" s="50"/>
      <c r="N676" s="49" t="s">
        <v>135</v>
      </c>
      <c r="O676" s="49" t="s">
        <v>1478</v>
      </c>
      <c r="P676" s="71"/>
    </row>
    <row r="677" spans="1:16" x14ac:dyDescent="0.25">
      <c r="A677" s="47">
        <v>677</v>
      </c>
      <c r="B677" s="48">
        <v>1</v>
      </c>
      <c r="C677" s="49" t="s">
        <v>15</v>
      </c>
      <c r="D677" s="162">
        <v>45533</v>
      </c>
      <c r="E677" s="49" t="s">
        <v>272</v>
      </c>
      <c r="F677" s="70" t="s">
        <v>1083</v>
      </c>
      <c r="G677" s="70" t="s">
        <v>1481</v>
      </c>
      <c r="H677" s="75">
        <v>1.5</v>
      </c>
      <c r="I677" s="80"/>
      <c r="J677" s="49" t="s">
        <v>134</v>
      </c>
      <c r="K677" s="166">
        <v>45533.723749999997</v>
      </c>
      <c r="L677" s="49" t="s">
        <v>135</v>
      </c>
      <c r="M677" s="50"/>
      <c r="N677" s="49" t="s">
        <v>135</v>
      </c>
      <c r="O677" s="49" t="s">
        <v>1478</v>
      </c>
      <c r="P677" s="71"/>
    </row>
    <row r="678" spans="1:16" x14ac:dyDescent="0.25">
      <c r="A678" s="47">
        <v>678</v>
      </c>
      <c r="B678" s="48">
        <v>1</v>
      </c>
      <c r="C678" s="49" t="s">
        <v>15</v>
      </c>
      <c r="D678" s="162">
        <v>45533</v>
      </c>
      <c r="E678" s="49" t="s">
        <v>295</v>
      </c>
      <c r="F678" s="70" t="s">
        <v>1744</v>
      </c>
      <c r="G678" s="70" t="s">
        <v>1482</v>
      </c>
      <c r="H678" s="75">
        <v>1</v>
      </c>
      <c r="I678" s="80"/>
      <c r="J678" s="49" t="s">
        <v>134</v>
      </c>
      <c r="K678" s="166">
        <v>45533.3898148148</v>
      </c>
      <c r="L678" s="49" t="s">
        <v>135</v>
      </c>
      <c r="M678" s="50"/>
      <c r="N678" s="49" t="s">
        <v>135</v>
      </c>
      <c r="O678" s="49" t="s">
        <v>1478</v>
      </c>
      <c r="P678" s="71"/>
    </row>
    <row r="679" spans="1:16" x14ac:dyDescent="0.25">
      <c r="A679" s="47">
        <v>679</v>
      </c>
      <c r="B679" s="48">
        <v>4</v>
      </c>
      <c r="C679" s="49" t="s">
        <v>433</v>
      </c>
      <c r="D679" s="162">
        <v>45533</v>
      </c>
      <c r="E679" s="49" t="s">
        <v>150</v>
      </c>
      <c r="F679" s="70" t="s">
        <v>1565</v>
      </c>
      <c r="G679" s="70" t="s">
        <v>1471</v>
      </c>
      <c r="H679" s="75">
        <v>0.5</v>
      </c>
      <c r="I679" s="80"/>
      <c r="J679" s="49" t="s">
        <v>135</v>
      </c>
      <c r="K679" s="166">
        <v>45533.403043981503</v>
      </c>
      <c r="L679" s="49" t="s">
        <v>135</v>
      </c>
      <c r="M679" s="50"/>
      <c r="N679" s="49" t="s">
        <v>135</v>
      </c>
      <c r="O679" s="49" t="s">
        <v>1478</v>
      </c>
      <c r="P679" s="71"/>
    </row>
    <row r="680" spans="1:16" x14ac:dyDescent="0.25">
      <c r="A680" s="47">
        <v>680</v>
      </c>
      <c r="B680" s="48">
        <v>4</v>
      </c>
      <c r="C680" s="49" t="s">
        <v>433</v>
      </c>
      <c r="D680" s="162">
        <v>45533</v>
      </c>
      <c r="E680" s="49" t="s">
        <v>856</v>
      </c>
      <c r="F680" s="70" t="s">
        <v>1073</v>
      </c>
      <c r="G680" s="70" t="s">
        <v>1483</v>
      </c>
      <c r="H680" s="75">
        <v>0.5</v>
      </c>
      <c r="I680" s="80"/>
      <c r="J680" s="49" t="s">
        <v>134</v>
      </c>
      <c r="K680" s="166">
        <v>45534.533935185202</v>
      </c>
      <c r="L680" s="49" t="s">
        <v>135</v>
      </c>
      <c r="M680" s="50"/>
      <c r="N680" s="49" t="s">
        <v>134</v>
      </c>
      <c r="O680" s="49" t="s">
        <v>1513</v>
      </c>
      <c r="P680" s="71"/>
    </row>
    <row r="681" spans="1:16" x14ac:dyDescent="0.25">
      <c r="A681" s="47">
        <v>681</v>
      </c>
      <c r="B681" s="48">
        <v>1</v>
      </c>
      <c r="C681" s="49" t="s">
        <v>15</v>
      </c>
      <c r="D681" s="162">
        <v>45533</v>
      </c>
      <c r="E681" s="49" t="s">
        <v>374</v>
      </c>
      <c r="F681" s="70" t="s">
        <v>1024</v>
      </c>
      <c r="G681" s="70" t="s">
        <v>1484</v>
      </c>
      <c r="H681" s="75">
        <v>0.5</v>
      </c>
      <c r="I681" s="80"/>
      <c r="J681" s="49" t="s">
        <v>134</v>
      </c>
      <c r="K681" s="166">
        <v>45533.404050925899</v>
      </c>
      <c r="L681" s="49" t="s">
        <v>134</v>
      </c>
      <c r="M681" s="50">
        <v>45539.682418981502</v>
      </c>
      <c r="N681" s="49" t="s">
        <v>135</v>
      </c>
      <c r="O681" s="49" t="s">
        <v>1876</v>
      </c>
      <c r="P681" s="71" t="s">
        <v>1877</v>
      </c>
    </row>
    <row r="682" spans="1:16" x14ac:dyDescent="0.25">
      <c r="A682" s="47">
        <v>682</v>
      </c>
      <c r="B682" s="48">
        <v>4</v>
      </c>
      <c r="C682" s="49" t="s">
        <v>433</v>
      </c>
      <c r="D682" s="162">
        <v>45533</v>
      </c>
      <c r="E682" s="49" t="s">
        <v>158</v>
      </c>
      <c r="F682" s="70" t="s">
        <v>912</v>
      </c>
      <c r="G682" s="70" t="s">
        <v>1485</v>
      </c>
      <c r="H682" s="75">
        <v>1</v>
      </c>
      <c r="I682" s="80"/>
      <c r="J682" s="49" t="s">
        <v>134</v>
      </c>
      <c r="K682" s="166">
        <v>45533.479629629597</v>
      </c>
      <c r="L682" s="49" t="s">
        <v>135</v>
      </c>
      <c r="M682" s="50"/>
      <c r="N682" s="49" t="s">
        <v>135</v>
      </c>
      <c r="O682" s="49" t="s">
        <v>1478</v>
      </c>
      <c r="P682" s="71"/>
    </row>
    <row r="683" spans="1:16" x14ac:dyDescent="0.25">
      <c r="A683" s="47">
        <v>683</v>
      </c>
      <c r="B683" s="48">
        <v>4</v>
      </c>
      <c r="C683" s="49" t="s">
        <v>433</v>
      </c>
      <c r="D683" s="162">
        <v>45533</v>
      </c>
      <c r="E683" s="49" t="s">
        <v>856</v>
      </c>
      <c r="F683" s="70" t="s">
        <v>1073</v>
      </c>
      <c r="G683" s="70" t="s">
        <v>1486</v>
      </c>
      <c r="H683" s="75">
        <v>1.75</v>
      </c>
      <c r="I683" s="80"/>
      <c r="J683" s="49" t="s">
        <v>134</v>
      </c>
      <c r="K683" s="166">
        <v>45534.535810185203</v>
      </c>
      <c r="L683" s="49" t="s">
        <v>135</v>
      </c>
      <c r="M683" s="50"/>
      <c r="N683" s="49" t="s">
        <v>134</v>
      </c>
      <c r="O683" s="49" t="s">
        <v>1513</v>
      </c>
      <c r="P683" s="71"/>
    </row>
    <row r="684" spans="1:16" x14ac:dyDescent="0.25">
      <c r="A684" s="47">
        <v>684</v>
      </c>
      <c r="B684" s="48">
        <v>4</v>
      </c>
      <c r="C684" s="49" t="s">
        <v>433</v>
      </c>
      <c r="D684" s="162">
        <v>45533</v>
      </c>
      <c r="E684" s="49" t="s">
        <v>150</v>
      </c>
      <c r="F684" s="70" t="s">
        <v>1565</v>
      </c>
      <c r="G684" s="70" t="s">
        <v>1487</v>
      </c>
      <c r="H684" s="75">
        <v>0.25</v>
      </c>
      <c r="I684" s="80"/>
      <c r="J684" s="49" t="s">
        <v>135</v>
      </c>
      <c r="K684" s="166">
        <v>45533.512303240699</v>
      </c>
      <c r="L684" s="49" t="s">
        <v>135</v>
      </c>
      <c r="M684" s="50"/>
      <c r="N684" s="49" t="s">
        <v>135</v>
      </c>
      <c r="O684" s="49" t="s">
        <v>1478</v>
      </c>
      <c r="P684" s="71"/>
    </row>
    <row r="685" spans="1:16" x14ac:dyDescent="0.25">
      <c r="A685" s="47">
        <v>685</v>
      </c>
      <c r="B685" s="48">
        <v>4</v>
      </c>
      <c r="C685" s="49" t="s">
        <v>433</v>
      </c>
      <c r="D685" s="162">
        <v>45533</v>
      </c>
      <c r="E685" s="49" t="s">
        <v>856</v>
      </c>
      <c r="F685" s="70" t="s">
        <v>1073</v>
      </c>
      <c r="G685" s="70" t="s">
        <v>1488</v>
      </c>
      <c r="H685" s="75">
        <v>1.5</v>
      </c>
      <c r="I685" s="80"/>
      <c r="J685" s="49" t="s">
        <v>134</v>
      </c>
      <c r="K685" s="166">
        <v>45534.534270833297</v>
      </c>
      <c r="L685" s="49" t="s">
        <v>135</v>
      </c>
      <c r="M685" s="50"/>
      <c r="N685" s="49" t="s">
        <v>134</v>
      </c>
      <c r="O685" s="49" t="s">
        <v>1513</v>
      </c>
      <c r="P685" s="71"/>
    </row>
    <row r="686" spans="1:16" x14ac:dyDescent="0.25">
      <c r="A686" s="47">
        <v>686</v>
      </c>
      <c r="B686" s="48">
        <v>4</v>
      </c>
      <c r="C686" s="49" t="s">
        <v>433</v>
      </c>
      <c r="D686" s="162">
        <v>45533</v>
      </c>
      <c r="E686" s="49" t="s">
        <v>856</v>
      </c>
      <c r="F686" s="70" t="s">
        <v>1073</v>
      </c>
      <c r="G686" s="70" t="s">
        <v>1489</v>
      </c>
      <c r="H686" s="75">
        <v>1</v>
      </c>
      <c r="I686" s="80"/>
      <c r="J686" s="49" t="s">
        <v>134</v>
      </c>
      <c r="K686" s="166">
        <v>45534.534479166701</v>
      </c>
      <c r="L686" s="49" t="s">
        <v>135</v>
      </c>
      <c r="M686" s="50"/>
      <c r="N686" s="49" t="s">
        <v>134</v>
      </c>
      <c r="O686" s="49" t="s">
        <v>1513</v>
      </c>
      <c r="P686" s="71"/>
    </row>
    <row r="687" spans="1:16" x14ac:dyDescent="0.25">
      <c r="A687" s="47">
        <v>687</v>
      </c>
      <c r="B687" s="48">
        <v>2</v>
      </c>
      <c r="C687" s="49" t="s">
        <v>16</v>
      </c>
      <c r="D687" s="162">
        <v>45532</v>
      </c>
      <c r="E687" s="49" t="s">
        <v>409</v>
      </c>
      <c r="F687" s="70" t="s">
        <v>524</v>
      </c>
      <c r="G687" s="70" t="s">
        <v>1490</v>
      </c>
      <c r="H687" s="75">
        <v>1.7</v>
      </c>
      <c r="I687" s="80"/>
      <c r="J687" s="49" t="s">
        <v>134</v>
      </c>
      <c r="K687" s="166">
        <v>45533.613171296303</v>
      </c>
      <c r="L687" s="49" t="s">
        <v>135</v>
      </c>
      <c r="M687" s="50"/>
      <c r="N687" s="49" t="s">
        <v>135</v>
      </c>
      <c r="O687" s="49" t="s">
        <v>1478</v>
      </c>
      <c r="P687" s="71"/>
    </row>
    <row r="688" spans="1:16" x14ac:dyDescent="0.25">
      <c r="A688" s="47">
        <v>688</v>
      </c>
      <c r="B688" s="48">
        <v>2</v>
      </c>
      <c r="C688" s="49" t="s">
        <v>16</v>
      </c>
      <c r="D688" s="162">
        <v>45532</v>
      </c>
      <c r="E688" s="49" t="s">
        <v>232</v>
      </c>
      <c r="F688" s="70" t="s">
        <v>1080</v>
      </c>
      <c r="G688" s="70" t="s">
        <v>1491</v>
      </c>
      <c r="H688" s="75">
        <v>2.4</v>
      </c>
      <c r="I688" s="80"/>
      <c r="J688" s="49" t="s">
        <v>134</v>
      </c>
      <c r="K688" s="166">
        <v>45533.611932870401</v>
      </c>
      <c r="L688" s="49" t="s">
        <v>135</v>
      </c>
      <c r="M688" s="50"/>
      <c r="N688" s="49" t="s">
        <v>135</v>
      </c>
      <c r="O688" s="49" t="s">
        <v>1478</v>
      </c>
      <c r="P688" s="71"/>
    </row>
    <row r="689" spans="1:16" x14ac:dyDescent="0.25">
      <c r="A689" s="47">
        <v>689</v>
      </c>
      <c r="B689" s="48">
        <v>2</v>
      </c>
      <c r="C689" s="49" t="s">
        <v>16</v>
      </c>
      <c r="D689" s="162">
        <v>45532</v>
      </c>
      <c r="E689" s="49" t="s">
        <v>150</v>
      </c>
      <c r="F689" s="70" t="s">
        <v>1565</v>
      </c>
      <c r="G689" s="70" t="s">
        <v>1492</v>
      </c>
      <c r="H689" s="75">
        <v>3.6</v>
      </c>
      <c r="I689" s="80"/>
      <c r="J689" s="49" t="s">
        <v>135</v>
      </c>
      <c r="K689" s="166">
        <v>45533.615243055603</v>
      </c>
      <c r="L689" s="49" t="s">
        <v>135</v>
      </c>
      <c r="M689" s="50"/>
      <c r="N689" s="49" t="s">
        <v>135</v>
      </c>
      <c r="O689" s="49" t="s">
        <v>1478</v>
      </c>
      <c r="P689" s="71"/>
    </row>
    <row r="690" spans="1:16" x14ac:dyDescent="0.25">
      <c r="A690" s="47">
        <v>690</v>
      </c>
      <c r="B690" s="48">
        <v>2</v>
      </c>
      <c r="C690" s="49" t="s">
        <v>16</v>
      </c>
      <c r="D690" s="162">
        <v>45533</v>
      </c>
      <c r="E690" s="49" t="s">
        <v>150</v>
      </c>
      <c r="F690" s="70" t="s">
        <v>1565</v>
      </c>
      <c r="G690" s="70" t="s">
        <v>1493</v>
      </c>
      <c r="H690" s="75">
        <v>3.8</v>
      </c>
      <c r="I690" s="80"/>
      <c r="J690" s="49" t="s">
        <v>135</v>
      </c>
      <c r="K690" s="166">
        <v>45533.688437500001</v>
      </c>
      <c r="L690" s="49" t="s">
        <v>135</v>
      </c>
      <c r="M690" s="50"/>
      <c r="N690" s="49" t="s">
        <v>135</v>
      </c>
      <c r="O690" s="49" t="s">
        <v>1478</v>
      </c>
      <c r="P690" s="71"/>
    </row>
    <row r="691" spans="1:16" x14ac:dyDescent="0.25">
      <c r="A691" s="47">
        <v>691</v>
      </c>
      <c r="B691" s="48">
        <v>2</v>
      </c>
      <c r="C691" s="49" t="s">
        <v>16</v>
      </c>
      <c r="D691" s="162">
        <v>45533</v>
      </c>
      <c r="E691" s="49" t="s">
        <v>385</v>
      </c>
      <c r="F691" s="70" t="s">
        <v>1568</v>
      </c>
      <c r="G691" s="70" t="s">
        <v>1494</v>
      </c>
      <c r="H691" s="75">
        <v>0.5</v>
      </c>
      <c r="I691" s="80"/>
      <c r="J691" s="49" t="s">
        <v>134</v>
      </c>
      <c r="K691" s="166">
        <v>45534.483645833301</v>
      </c>
      <c r="L691" s="49" t="s">
        <v>135</v>
      </c>
      <c r="M691" s="50"/>
      <c r="N691" s="49" t="s">
        <v>134</v>
      </c>
      <c r="O691" s="49" t="s">
        <v>1513</v>
      </c>
      <c r="P691" s="71"/>
    </row>
    <row r="692" spans="1:16" x14ac:dyDescent="0.25">
      <c r="A692" s="47">
        <v>692</v>
      </c>
      <c r="B692" s="48">
        <v>2</v>
      </c>
      <c r="C692" s="49" t="s">
        <v>16</v>
      </c>
      <c r="D692" s="162">
        <v>45533</v>
      </c>
      <c r="E692" s="49" t="s">
        <v>603</v>
      </c>
      <c r="F692" s="70" t="s">
        <v>1571</v>
      </c>
      <c r="G692" s="70" t="s">
        <v>1495</v>
      </c>
      <c r="H692" s="75">
        <v>0.2</v>
      </c>
      <c r="I692" s="80"/>
      <c r="J692" s="49" t="s">
        <v>134</v>
      </c>
      <c r="K692" s="166">
        <v>45533.622604166703</v>
      </c>
      <c r="L692" s="49" t="s">
        <v>135</v>
      </c>
      <c r="M692" s="50"/>
      <c r="N692" s="49" t="s">
        <v>135</v>
      </c>
      <c r="O692" s="49" t="s">
        <v>1478</v>
      </c>
      <c r="P692" s="71"/>
    </row>
    <row r="693" spans="1:16" x14ac:dyDescent="0.25">
      <c r="A693" s="47">
        <v>693</v>
      </c>
      <c r="B693" s="48">
        <v>2</v>
      </c>
      <c r="C693" s="49" t="s">
        <v>16</v>
      </c>
      <c r="D693" s="162">
        <v>45533</v>
      </c>
      <c r="E693" s="49" t="s">
        <v>1496</v>
      </c>
      <c r="F693" s="70" t="s">
        <v>1497</v>
      </c>
      <c r="G693" s="70" t="s">
        <v>1498</v>
      </c>
      <c r="H693" s="75">
        <v>0.3</v>
      </c>
      <c r="I693" s="80"/>
      <c r="J693" s="49" t="s">
        <v>134</v>
      </c>
      <c r="K693" s="166">
        <v>45533.623032407399</v>
      </c>
      <c r="L693" s="49" t="s">
        <v>135</v>
      </c>
      <c r="M693" s="50"/>
      <c r="N693" s="49" t="s">
        <v>135</v>
      </c>
      <c r="O693" s="49" t="s">
        <v>1478</v>
      </c>
      <c r="P693" s="71"/>
    </row>
    <row r="694" spans="1:16" x14ac:dyDescent="0.25">
      <c r="A694" s="47">
        <v>694</v>
      </c>
      <c r="B694" s="48">
        <v>2</v>
      </c>
      <c r="C694" s="49" t="s">
        <v>16</v>
      </c>
      <c r="D694" s="162">
        <v>45533</v>
      </c>
      <c r="E694" s="49" t="s">
        <v>856</v>
      </c>
      <c r="F694" s="70" t="s">
        <v>1073</v>
      </c>
      <c r="G694" s="70" t="s">
        <v>1499</v>
      </c>
      <c r="H694" s="75">
        <v>0.4</v>
      </c>
      <c r="I694" s="80"/>
      <c r="J694" s="49" t="s">
        <v>134</v>
      </c>
      <c r="K694" s="166">
        <v>45534.526469907403</v>
      </c>
      <c r="L694" s="49" t="s">
        <v>135</v>
      </c>
      <c r="M694" s="50"/>
      <c r="N694" s="49" t="s">
        <v>134</v>
      </c>
      <c r="O694" s="49" t="s">
        <v>1513</v>
      </c>
      <c r="P694" s="71"/>
    </row>
    <row r="695" spans="1:16" x14ac:dyDescent="0.25">
      <c r="A695" s="47">
        <v>695</v>
      </c>
      <c r="B695" s="48">
        <v>1</v>
      </c>
      <c r="C695" s="49" t="s">
        <v>15</v>
      </c>
      <c r="D695" s="162">
        <v>45533</v>
      </c>
      <c r="E695" s="49" t="s">
        <v>371</v>
      </c>
      <c r="F695" s="70" t="s">
        <v>1713</v>
      </c>
      <c r="G695" s="70" t="s">
        <v>1500</v>
      </c>
      <c r="H695" s="75">
        <v>5</v>
      </c>
      <c r="I695" s="80"/>
      <c r="J695" s="49" t="s">
        <v>134</v>
      </c>
      <c r="K695" s="166">
        <v>45533.636041666701</v>
      </c>
      <c r="L695" s="49" t="s">
        <v>135</v>
      </c>
      <c r="M695" s="50"/>
      <c r="N695" s="49" t="s">
        <v>135</v>
      </c>
      <c r="O695" s="49" t="s">
        <v>1478</v>
      </c>
      <c r="P695" s="71"/>
    </row>
    <row r="696" spans="1:16" x14ac:dyDescent="0.25">
      <c r="A696" s="47">
        <v>696</v>
      </c>
      <c r="B696" s="48">
        <v>4</v>
      </c>
      <c r="C696" s="49" t="s">
        <v>433</v>
      </c>
      <c r="D696" s="162">
        <v>45533</v>
      </c>
      <c r="E696" s="49" t="s">
        <v>856</v>
      </c>
      <c r="F696" s="70" t="s">
        <v>1073</v>
      </c>
      <c r="G696" s="70" t="s">
        <v>1501</v>
      </c>
      <c r="H696" s="75">
        <v>0.75</v>
      </c>
      <c r="I696" s="80"/>
      <c r="J696" s="49" t="s">
        <v>134</v>
      </c>
      <c r="K696" s="166">
        <v>45534.534699074102</v>
      </c>
      <c r="L696" s="49" t="s">
        <v>135</v>
      </c>
      <c r="M696" s="50"/>
      <c r="N696" s="49" t="s">
        <v>134</v>
      </c>
      <c r="O696" s="49" t="s">
        <v>1513</v>
      </c>
      <c r="P696" s="71"/>
    </row>
    <row r="697" spans="1:16" x14ac:dyDescent="0.25">
      <c r="A697" s="47">
        <v>697</v>
      </c>
      <c r="B697" s="48">
        <v>1</v>
      </c>
      <c r="C697" s="49" t="s">
        <v>15</v>
      </c>
      <c r="D697" s="162">
        <v>45533</v>
      </c>
      <c r="E697" s="49" t="s">
        <v>589</v>
      </c>
      <c r="F697" s="70" t="s">
        <v>1574</v>
      </c>
      <c r="G697" s="70" t="s">
        <v>1502</v>
      </c>
      <c r="H697" s="75">
        <v>0.4</v>
      </c>
      <c r="I697" s="80"/>
      <c r="J697" s="49" t="s">
        <v>134</v>
      </c>
      <c r="K697" s="166">
        <v>45533.656805555598</v>
      </c>
      <c r="L697" s="49" t="s">
        <v>135</v>
      </c>
      <c r="M697" s="50"/>
      <c r="N697" s="49" t="s">
        <v>135</v>
      </c>
      <c r="O697" s="49" t="s">
        <v>1478</v>
      </c>
      <c r="P697" s="71"/>
    </row>
    <row r="698" spans="1:16" x14ac:dyDescent="0.25">
      <c r="A698" s="47">
        <v>698</v>
      </c>
      <c r="B698" s="48">
        <v>1</v>
      </c>
      <c r="C698" s="49" t="s">
        <v>15</v>
      </c>
      <c r="D698" s="162">
        <v>45533</v>
      </c>
      <c r="E698" s="49" t="s">
        <v>560</v>
      </c>
      <c r="F698" s="70" t="s">
        <v>1503</v>
      </c>
      <c r="G698" s="70" t="s">
        <v>1504</v>
      </c>
      <c r="H698" s="75">
        <v>0.4</v>
      </c>
      <c r="I698" s="80"/>
      <c r="J698" s="49" t="s">
        <v>134</v>
      </c>
      <c r="K698" s="166">
        <v>45533.657314814802</v>
      </c>
      <c r="L698" s="49" t="s">
        <v>135</v>
      </c>
      <c r="M698" s="50"/>
      <c r="N698" s="49" t="s">
        <v>135</v>
      </c>
      <c r="O698" s="49" t="s">
        <v>1478</v>
      </c>
      <c r="P698" s="71"/>
    </row>
    <row r="699" spans="1:16" x14ac:dyDescent="0.25">
      <c r="A699" s="47">
        <v>699</v>
      </c>
      <c r="B699" s="48">
        <v>2</v>
      </c>
      <c r="C699" s="49" t="s">
        <v>16</v>
      </c>
      <c r="D699" s="162">
        <v>45533</v>
      </c>
      <c r="E699" s="49" t="s">
        <v>469</v>
      </c>
      <c r="F699" s="70" t="s">
        <v>1505</v>
      </c>
      <c r="G699" s="70" t="s">
        <v>1506</v>
      </c>
      <c r="H699" s="75">
        <v>0.4</v>
      </c>
      <c r="I699" s="80" t="s">
        <v>1507</v>
      </c>
      <c r="J699" s="49" t="s">
        <v>134</v>
      </c>
      <c r="K699" s="166">
        <v>45533.6884027778</v>
      </c>
      <c r="L699" s="49" t="s">
        <v>135</v>
      </c>
      <c r="M699" s="50"/>
      <c r="N699" s="49" t="s">
        <v>135</v>
      </c>
      <c r="O699" s="49" t="s">
        <v>1478</v>
      </c>
      <c r="P699" s="71"/>
    </row>
    <row r="700" spans="1:16" x14ac:dyDescent="0.25">
      <c r="A700" s="47">
        <v>700</v>
      </c>
      <c r="B700" s="48">
        <v>1</v>
      </c>
      <c r="C700" s="49" t="s">
        <v>15</v>
      </c>
      <c r="D700" s="162">
        <v>45533</v>
      </c>
      <c r="E700" s="49" t="s">
        <v>371</v>
      </c>
      <c r="F700" s="70" t="s">
        <v>1713</v>
      </c>
      <c r="G700" s="70" t="s">
        <v>1508</v>
      </c>
      <c r="H700" s="75">
        <v>1.5</v>
      </c>
      <c r="I700" s="80" t="s">
        <v>1509</v>
      </c>
      <c r="J700" s="49" t="s">
        <v>134</v>
      </c>
      <c r="K700" s="166">
        <v>45533.692847222199</v>
      </c>
      <c r="L700" s="49" t="s">
        <v>135</v>
      </c>
      <c r="M700" s="50"/>
      <c r="N700" s="49" t="s">
        <v>135</v>
      </c>
      <c r="O700" s="49" t="s">
        <v>1478</v>
      </c>
      <c r="P700" s="71"/>
    </row>
    <row r="701" spans="1:16" x14ac:dyDescent="0.25">
      <c r="A701" s="47">
        <v>701</v>
      </c>
      <c r="B701" s="48">
        <v>1</v>
      </c>
      <c r="C701" s="49" t="s">
        <v>15</v>
      </c>
      <c r="D701" s="162">
        <v>45533</v>
      </c>
      <c r="E701" s="49" t="s">
        <v>409</v>
      </c>
      <c r="F701" s="70" t="s">
        <v>524</v>
      </c>
      <c r="G701" s="70" t="s">
        <v>1510</v>
      </c>
      <c r="H701" s="75">
        <v>0.4</v>
      </c>
      <c r="I701" s="80"/>
      <c r="J701" s="49" t="s">
        <v>134</v>
      </c>
      <c r="K701" s="166">
        <v>45533.706828703696</v>
      </c>
      <c r="L701" s="49" t="s">
        <v>135</v>
      </c>
      <c r="M701" s="50"/>
      <c r="N701" s="49" t="s">
        <v>135</v>
      </c>
      <c r="O701" s="49" t="s">
        <v>1478</v>
      </c>
      <c r="P701" s="71"/>
    </row>
    <row r="702" spans="1:16" x14ac:dyDescent="0.25">
      <c r="A702" s="47">
        <v>702</v>
      </c>
      <c r="B702" s="48">
        <v>3</v>
      </c>
      <c r="C702" s="49" t="s">
        <v>132</v>
      </c>
      <c r="D702" s="162">
        <v>45533</v>
      </c>
      <c r="E702" s="49" t="s">
        <v>756</v>
      </c>
      <c r="F702" s="70" t="s">
        <v>139</v>
      </c>
      <c r="G702" s="70" t="s">
        <v>1511</v>
      </c>
      <c r="H702" s="75">
        <v>0.5</v>
      </c>
      <c r="I702" s="80"/>
      <c r="J702" s="49" t="s">
        <v>134</v>
      </c>
      <c r="K702" s="166">
        <v>45533.711585648103</v>
      </c>
      <c r="L702" s="49" t="s">
        <v>135</v>
      </c>
      <c r="M702" s="50"/>
      <c r="N702" s="49" t="s">
        <v>135</v>
      </c>
      <c r="O702" s="49" t="s">
        <v>1478</v>
      </c>
      <c r="P702" s="71"/>
    </row>
    <row r="703" spans="1:16" x14ac:dyDescent="0.25">
      <c r="A703" s="47">
        <v>703</v>
      </c>
      <c r="B703" s="48">
        <v>3</v>
      </c>
      <c r="C703" s="49" t="s">
        <v>132</v>
      </c>
      <c r="D703" s="162">
        <v>45533</v>
      </c>
      <c r="E703" s="49" t="s">
        <v>150</v>
      </c>
      <c r="F703" s="70" t="s">
        <v>1565</v>
      </c>
      <c r="G703" s="70" t="s">
        <v>1011</v>
      </c>
      <c r="H703" s="75">
        <v>2.75</v>
      </c>
      <c r="I703" s="80"/>
      <c r="J703" s="49" t="s">
        <v>134</v>
      </c>
      <c r="K703" s="166">
        <v>45533.712037037003</v>
      </c>
      <c r="L703" s="49" t="s">
        <v>135</v>
      </c>
      <c r="M703" s="50"/>
      <c r="N703" s="49" t="s">
        <v>135</v>
      </c>
      <c r="O703" s="49" t="s">
        <v>1478</v>
      </c>
      <c r="P703" s="71"/>
    </row>
    <row r="704" spans="1:16" x14ac:dyDescent="0.25">
      <c r="A704" s="47">
        <v>704</v>
      </c>
      <c r="B704" s="48">
        <v>1</v>
      </c>
      <c r="C704" s="49" t="s">
        <v>15</v>
      </c>
      <c r="D704" s="162">
        <v>45533</v>
      </c>
      <c r="E704" s="49" t="s">
        <v>608</v>
      </c>
      <c r="F704" s="70" t="s">
        <v>652</v>
      </c>
      <c r="G704" s="70" t="s">
        <v>1514</v>
      </c>
      <c r="H704" s="75">
        <v>0.4</v>
      </c>
      <c r="I704" s="80"/>
      <c r="J704" s="49" t="s">
        <v>134</v>
      </c>
      <c r="K704" s="166">
        <v>45534.367962962999</v>
      </c>
      <c r="L704" s="49" t="s">
        <v>135</v>
      </c>
      <c r="M704" s="50"/>
      <c r="N704" s="49" t="s">
        <v>135</v>
      </c>
      <c r="O704" s="49" t="s">
        <v>1513</v>
      </c>
      <c r="P704" s="71"/>
    </row>
    <row r="705" spans="1:16" x14ac:dyDescent="0.25">
      <c r="A705" s="47">
        <v>705</v>
      </c>
      <c r="B705" s="48">
        <v>1</v>
      </c>
      <c r="C705" s="49" t="s">
        <v>15</v>
      </c>
      <c r="D705" s="162">
        <v>45533</v>
      </c>
      <c r="E705" s="49" t="s">
        <v>607</v>
      </c>
      <c r="F705" s="70" t="s">
        <v>1806</v>
      </c>
      <c r="G705" s="70" t="s">
        <v>1515</v>
      </c>
      <c r="H705" s="75">
        <v>0.4</v>
      </c>
      <c r="I705" s="80"/>
      <c r="J705" s="49" t="s">
        <v>134</v>
      </c>
      <c r="K705" s="166">
        <v>45534.3683101852</v>
      </c>
      <c r="L705" s="49" t="s">
        <v>135</v>
      </c>
      <c r="M705" s="50"/>
      <c r="N705" s="49" t="s">
        <v>135</v>
      </c>
      <c r="O705" s="49" t="s">
        <v>1513</v>
      </c>
      <c r="P705" s="71"/>
    </row>
    <row r="706" spans="1:16" x14ac:dyDescent="0.25">
      <c r="A706" s="47">
        <v>706</v>
      </c>
      <c r="B706" s="48">
        <v>1</v>
      </c>
      <c r="C706" s="49" t="s">
        <v>15</v>
      </c>
      <c r="D706" s="162">
        <v>45533</v>
      </c>
      <c r="E706" s="49" t="s">
        <v>158</v>
      </c>
      <c r="F706" s="70" t="s">
        <v>912</v>
      </c>
      <c r="G706" s="70" t="s">
        <v>1516</v>
      </c>
      <c r="H706" s="75">
        <v>0.4</v>
      </c>
      <c r="I706" s="80"/>
      <c r="J706" s="49" t="s">
        <v>134</v>
      </c>
      <c r="K706" s="166">
        <v>45534.368634259299</v>
      </c>
      <c r="L706" s="49" t="s">
        <v>135</v>
      </c>
      <c r="M706" s="50"/>
      <c r="N706" s="49" t="s">
        <v>135</v>
      </c>
      <c r="O706" s="49" t="s">
        <v>1513</v>
      </c>
      <c r="P706" s="71"/>
    </row>
    <row r="707" spans="1:16" x14ac:dyDescent="0.25">
      <c r="A707" s="47">
        <v>707</v>
      </c>
      <c r="B707" s="48">
        <v>1</v>
      </c>
      <c r="C707" s="49" t="s">
        <v>15</v>
      </c>
      <c r="D707" s="162">
        <v>45533</v>
      </c>
      <c r="E707" s="49" t="s">
        <v>237</v>
      </c>
      <c r="F707" s="70" t="s">
        <v>238</v>
      </c>
      <c r="G707" s="70" t="s">
        <v>1517</v>
      </c>
      <c r="H707" s="75">
        <v>0.25</v>
      </c>
      <c r="I707" s="80"/>
      <c r="J707" s="49" t="s">
        <v>134</v>
      </c>
      <c r="K707" s="166">
        <v>45534.368842592601</v>
      </c>
      <c r="L707" s="49" t="s">
        <v>135</v>
      </c>
      <c r="M707" s="50"/>
      <c r="N707" s="49" t="s">
        <v>135</v>
      </c>
      <c r="O707" s="49" t="s">
        <v>1513</v>
      </c>
      <c r="P707" s="71"/>
    </row>
    <row r="708" spans="1:16" x14ac:dyDescent="0.25">
      <c r="A708" s="47">
        <v>708</v>
      </c>
      <c r="B708" s="48">
        <v>1</v>
      </c>
      <c r="C708" s="49" t="s">
        <v>15</v>
      </c>
      <c r="D708" s="162">
        <v>45533</v>
      </c>
      <c r="E708" s="49" t="s">
        <v>996</v>
      </c>
      <c r="F708" s="70" t="s">
        <v>1518</v>
      </c>
      <c r="G708" s="70" t="s">
        <v>1519</v>
      </c>
      <c r="H708" s="75">
        <v>0.5</v>
      </c>
      <c r="I708" s="80"/>
      <c r="J708" s="49" t="s">
        <v>134</v>
      </c>
      <c r="K708" s="166">
        <v>45534.369212963</v>
      </c>
      <c r="L708" s="49" t="s">
        <v>135</v>
      </c>
      <c r="M708" s="50"/>
      <c r="N708" s="49" t="s">
        <v>135</v>
      </c>
      <c r="O708" s="49" t="s">
        <v>1513</v>
      </c>
      <c r="P708" s="71"/>
    </row>
    <row r="709" spans="1:16" x14ac:dyDescent="0.25">
      <c r="A709" s="47">
        <v>709</v>
      </c>
      <c r="B709" s="48">
        <v>1</v>
      </c>
      <c r="C709" s="49" t="s">
        <v>15</v>
      </c>
      <c r="D709" s="162">
        <v>45533</v>
      </c>
      <c r="E709" s="49" t="s">
        <v>409</v>
      </c>
      <c r="F709" s="70" t="s">
        <v>524</v>
      </c>
      <c r="G709" s="70" t="s">
        <v>1520</v>
      </c>
      <c r="H709" s="75">
        <v>0.4</v>
      </c>
      <c r="I709" s="80"/>
      <c r="J709" s="49" t="s">
        <v>134</v>
      </c>
      <c r="K709" s="166">
        <v>45534.369525463</v>
      </c>
      <c r="L709" s="49" t="s">
        <v>135</v>
      </c>
      <c r="M709" s="50"/>
      <c r="N709" s="49" t="s">
        <v>135</v>
      </c>
      <c r="O709" s="49" t="s">
        <v>1513</v>
      </c>
      <c r="P709" s="71"/>
    </row>
    <row r="710" spans="1:16" x14ac:dyDescent="0.25">
      <c r="A710" s="47">
        <v>710</v>
      </c>
      <c r="B710" s="48">
        <v>1</v>
      </c>
      <c r="C710" s="49" t="s">
        <v>15</v>
      </c>
      <c r="D710" s="162">
        <v>45534</v>
      </c>
      <c r="E710" s="49" t="s">
        <v>603</v>
      </c>
      <c r="F710" s="70" t="s">
        <v>1571</v>
      </c>
      <c r="G710" s="70" t="s">
        <v>1521</v>
      </c>
      <c r="H710" s="75">
        <v>0.25</v>
      </c>
      <c r="I710" s="80"/>
      <c r="J710" s="49" t="s">
        <v>134</v>
      </c>
      <c r="K710" s="166">
        <v>45534.386712963002</v>
      </c>
      <c r="L710" s="49" t="s">
        <v>135</v>
      </c>
      <c r="M710" s="50"/>
      <c r="N710" s="49" t="s">
        <v>135</v>
      </c>
      <c r="O710" s="49" t="s">
        <v>1513</v>
      </c>
      <c r="P710" s="71"/>
    </row>
    <row r="711" spans="1:16" x14ac:dyDescent="0.25">
      <c r="A711" s="47">
        <v>711</v>
      </c>
      <c r="B711" s="48">
        <v>1</v>
      </c>
      <c r="C711" s="49" t="s">
        <v>15</v>
      </c>
      <c r="D711" s="162">
        <v>45534</v>
      </c>
      <c r="E711" s="49" t="s">
        <v>298</v>
      </c>
      <c r="F711" s="70" t="s">
        <v>1085</v>
      </c>
      <c r="G711" s="70" t="s">
        <v>1522</v>
      </c>
      <c r="H711" s="75">
        <v>0.25</v>
      </c>
      <c r="I711" s="80"/>
      <c r="J711" s="49" t="s">
        <v>134</v>
      </c>
      <c r="K711" s="166">
        <v>45534.3901736111</v>
      </c>
      <c r="L711" s="49" t="s">
        <v>135</v>
      </c>
      <c r="M711" s="50"/>
      <c r="N711" s="49" t="s">
        <v>135</v>
      </c>
      <c r="O711" s="49" t="s">
        <v>1513</v>
      </c>
      <c r="P711" s="71"/>
    </row>
    <row r="712" spans="1:16" x14ac:dyDescent="0.25">
      <c r="A712" s="47">
        <v>712</v>
      </c>
      <c r="B712" s="48">
        <v>1</v>
      </c>
      <c r="C712" s="49" t="s">
        <v>15</v>
      </c>
      <c r="D712" s="162">
        <v>45534</v>
      </c>
      <c r="E712" s="49" t="s">
        <v>380</v>
      </c>
      <c r="F712" s="70" t="s">
        <v>522</v>
      </c>
      <c r="G712" s="70" t="s">
        <v>1523</v>
      </c>
      <c r="H712" s="75">
        <v>0.5</v>
      </c>
      <c r="I712" s="80"/>
      <c r="J712" s="49" t="s">
        <v>134</v>
      </c>
      <c r="K712" s="166">
        <v>45534.433275463001</v>
      </c>
      <c r="L712" s="49" t="s">
        <v>135</v>
      </c>
      <c r="M712" s="50"/>
      <c r="N712" s="49" t="s">
        <v>135</v>
      </c>
      <c r="O712" s="49" t="s">
        <v>1513</v>
      </c>
      <c r="P712" s="71"/>
    </row>
    <row r="713" spans="1:16" x14ac:dyDescent="0.25">
      <c r="A713" s="47">
        <v>713</v>
      </c>
      <c r="B713" s="48">
        <v>1</v>
      </c>
      <c r="C713" s="49" t="s">
        <v>15</v>
      </c>
      <c r="D713" s="162">
        <v>45534</v>
      </c>
      <c r="E713" s="49" t="s">
        <v>550</v>
      </c>
      <c r="F713" s="70" t="s">
        <v>808</v>
      </c>
      <c r="G713" s="70" t="s">
        <v>1524</v>
      </c>
      <c r="H713" s="75">
        <v>0.75</v>
      </c>
      <c r="I713" s="80"/>
      <c r="J713" s="49" t="s">
        <v>134</v>
      </c>
      <c r="K713" s="166">
        <v>45534.440914351799</v>
      </c>
      <c r="L713" s="49" t="s">
        <v>135</v>
      </c>
      <c r="M713" s="50"/>
      <c r="N713" s="49" t="s">
        <v>135</v>
      </c>
      <c r="O713" s="49" t="s">
        <v>1513</v>
      </c>
      <c r="P713" s="71"/>
    </row>
    <row r="714" spans="1:16" x14ac:dyDescent="0.25">
      <c r="A714" s="47">
        <v>714</v>
      </c>
      <c r="B714" s="48">
        <v>4</v>
      </c>
      <c r="C714" s="49" t="s">
        <v>433</v>
      </c>
      <c r="D714" s="162">
        <v>45510</v>
      </c>
      <c r="E714" s="49" t="s">
        <v>150</v>
      </c>
      <c r="F714" s="70" t="s">
        <v>1565</v>
      </c>
      <c r="G714" s="70" t="s">
        <v>699</v>
      </c>
      <c r="H714" s="75">
        <v>4.5</v>
      </c>
      <c r="I714" s="80"/>
      <c r="J714" s="49" t="s">
        <v>134</v>
      </c>
      <c r="K714" s="166">
        <v>45534.452152777798</v>
      </c>
      <c r="L714" s="49" t="s">
        <v>135</v>
      </c>
      <c r="M714" s="50"/>
      <c r="N714" s="49" t="s">
        <v>135</v>
      </c>
      <c r="O714" s="49" t="s">
        <v>1513</v>
      </c>
      <c r="P714" s="71"/>
    </row>
    <row r="715" spans="1:16" x14ac:dyDescent="0.25">
      <c r="A715" s="47">
        <v>715</v>
      </c>
      <c r="B715" s="48">
        <v>4</v>
      </c>
      <c r="C715" s="49" t="s">
        <v>433</v>
      </c>
      <c r="D715" s="162">
        <v>45510</v>
      </c>
      <c r="E715" s="49" t="s">
        <v>150</v>
      </c>
      <c r="F715" s="70" t="s">
        <v>1565</v>
      </c>
      <c r="G715" s="70" t="s">
        <v>697</v>
      </c>
      <c r="H715" s="75">
        <v>1.5</v>
      </c>
      <c r="I715" s="80"/>
      <c r="J715" s="49" t="s">
        <v>134</v>
      </c>
      <c r="K715" s="166">
        <v>45534.452916666698</v>
      </c>
      <c r="L715" s="49" t="s">
        <v>135</v>
      </c>
      <c r="M715" s="50"/>
      <c r="N715" s="49" t="s">
        <v>135</v>
      </c>
      <c r="O715" s="49" t="s">
        <v>1513</v>
      </c>
      <c r="P715" s="71"/>
    </row>
    <row r="716" spans="1:16" x14ac:dyDescent="0.25">
      <c r="A716" s="47">
        <v>716</v>
      </c>
      <c r="B716" s="48">
        <v>4</v>
      </c>
      <c r="C716" s="49" t="s">
        <v>433</v>
      </c>
      <c r="D716" s="162">
        <v>45510</v>
      </c>
      <c r="E716" s="49" t="s">
        <v>946</v>
      </c>
      <c r="F716" s="70" t="s">
        <v>1575</v>
      </c>
      <c r="G716" s="70" t="s">
        <v>672</v>
      </c>
      <c r="H716" s="75">
        <v>3.5</v>
      </c>
      <c r="I716" s="80"/>
      <c r="J716" s="49" t="s">
        <v>134</v>
      </c>
      <c r="K716" s="166">
        <v>45534.456064814804</v>
      </c>
      <c r="L716" s="49" t="s">
        <v>135</v>
      </c>
      <c r="M716" s="50"/>
      <c r="N716" s="49" t="s">
        <v>135</v>
      </c>
      <c r="O716" s="49" t="s">
        <v>1513</v>
      </c>
      <c r="P716" s="71"/>
    </row>
    <row r="717" spans="1:16" x14ac:dyDescent="0.25">
      <c r="A717" s="47">
        <v>717</v>
      </c>
      <c r="B717" s="48">
        <v>4</v>
      </c>
      <c r="C717" s="49" t="s">
        <v>433</v>
      </c>
      <c r="D717" s="162">
        <v>45513</v>
      </c>
      <c r="E717" s="49" t="s">
        <v>474</v>
      </c>
      <c r="F717" s="70" t="s">
        <v>1570</v>
      </c>
      <c r="G717" s="70" t="s">
        <v>712</v>
      </c>
      <c r="H717" s="75">
        <v>1</v>
      </c>
      <c r="I717" s="80"/>
      <c r="J717" s="49" t="s">
        <v>134</v>
      </c>
      <c r="K717" s="166">
        <v>45534.456620370402</v>
      </c>
      <c r="L717" s="49" t="s">
        <v>135</v>
      </c>
      <c r="M717" s="50"/>
      <c r="N717" s="49" t="s">
        <v>135</v>
      </c>
      <c r="O717" s="49" t="s">
        <v>1513</v>
      </c>
      <c r="P717" s="71"/>
    </row>
    <row r="718" spans="1:16" x14ac:dyDescent="0.25">
      <c r="A718" s="47">
        <v>718</v>
      </c>
      <c r="B718" s="48">
        <v>4</v>
      </c>
      <c r="C718" s="49" t="s">
        <v>433</v>
      </c>
      <c r="D718" s="162">
        <v>45513</v>
      </c>
      <c r="E718" s="49" t="s">
        <v>411</v>
      </c>
      <c r="F718" s="70" t="s">
        <v>525</v>
      </c>
      <c r="G718" s="70" t="s">
        <v>713</v>
      </c>
      <c r="H718" s="75">
        <v>0.5</v>
      </c>
      <c r="I718" s="80"/>
      <c r="J718" s="49" t="s">
        <v>134</v>
      </c>
      <c r="K718" s="166">
        <v>45534.457013888903</v>
      </c>
      <c r="L718" s="49" t="s">
        <v>135</v>
      </c>
      <c r="M718" s="50"/>
      <c r="N718" s="49" t="s">
        <v>135</v>
      </c>
      <c r="O718" s="49" t="s">
        <v>1513</v>
      </c>
      <c r="P718" s="71"/>
    </row>
    <row r="719" spans="1:16" x14ac:dyDescent="0.25">
      <c r="A719" s="47">
        <v>719</v>
      </c>
      <c r="B719" s="48">
        <v>4</v>
      </c>
      <c r="C719" s="49" t="s">
        <v>433</v>
      </c>
      <c r="D719" s="162">
        <v>45513</v>
      </c>
      <c r="E719" s="49" t="s">
        <v>156</v>
      </c>
      <c r="F719" s="70" t="s">
        <v>500</v>
      </c>
      <c r="G719" s="70" t="s">
        <v>1525</v>
      </c>
      <c r="H719" s="75">
        <v>0.4</v>
      </c>
      <c r="I719" s="80"/>
      <c r="J719" s="49" t="s">
        <v>134</v>
      </c>
      <c r="K719" s="166">
        <v>45534.457337963002</v>
      </c>
      <c r="L719" s="49" t="s">
        <v>135</v>
      </c>
      <c r="M719" s="50"/>
      <c r="N719" s="49" t="s">
        <v>135</v>
      </c>
      <c r="O719" s="49" t="s">
        <v>1513</v>
      </c>
      <c r="P719" s="71"/>
    </row>
    <row r="720" spans="1:16" x14ac:dyDescent="0.25">
      <c r="A720" s="47">
        <v>720</v>
      </c>
      <c r="B720" s="48">
        <v>4</v>
      </c>
      <c r="C720" s="49" t="s">
        <v>433</v>
      </c>
      <c r="D720" s="162">
        <v>45513</v>
      </c>
      <c r="E720" s="49" t="s">
        <v>158</v>
      </c>
      <c r="F720" s="70" t="s">
        <v>912</v>
      </c>
      <c r="G720" s="70" t="s">
        <v>1526</v>
      </c>
      <c r="H720" s="75">
        <v>0.4</v>
      </c>
      <c r="I720" s="80"/>
      <c r="J720" s="49" t="s">
        <v>134</v>
      </c>
      <c r="K720" s="166">
        <v>45534.457476851901</v>
      </c>
      <c r="L720" s="49" t="s">
        <v>135</v>
      </c>
      <c r="M720" s="50"/>
      <c r="N720" s="49" t="s">
        <v>135</v>
      </c>
      <c r="O720" s="49" t="s">
        <v>1513</v>
      </c>
      <c r="P720" s="71"/>
    </row>
    <row r="721" spans="1:16" x14ac:dyDescent="0.25">
      <c r="A721" s="47">
        <v>721</v>
      </c>
      <c r="B721" s="48">
        <v>1</v>
      </c>
      <c r="C721" s="49" t="s">
        <v>15</v>
      </c>
      <c r="D721" s="162">
        <v>45523</v>
      </c>
      <c r="E721" s="49" t="s">
        <v>220</v>
      </c>
      <c r="F721" s="70" t="s">
        <v>1078</v>
      </c>
      <c r="G721" s="70" t="s">
        <v>1527</v>
      </c>
      <c r="H721" s="75">
        <v>1</v>
      </c>
      <c r="I721" s="80" t="s">
        <v>1469</v>
      </c>
      <c r="J721" s="49" t="s">
        <v>134</v>
      </c>
      <c r="K721" s="166">
        <v>45534.464189814797</v>
      </c>
      <c r="L721" s="49" t="s">
        <v>135</v>
      </c>
      <c r="M721" s="50"/>
      <c r="N721" s="49" t="s">
        <v>134</v>
      </c>
      <c r="O721" s="49" t="s">
        <v>1513</v>
      </c>
      <c r="P721" s="71"/>
    </row>
    <row r="722" spans="1:16" x14ac:dyDescent="0.25">
      <c r="A722" s="47">
        <v>722</v>
      </c>
      <c r="B722" s="48">
        <v>2</v>
      </c>
      <c r="C722" s="49" t="s">
        <v>16</v>
      </c>
      <c r="D722" s="162">
        <v>45524</v>
      </c>
      <c r="E722" s="49" t="s">
        <v>399</v>
      </c>
      <c r="F722" s="70" t="s">
        <v>1801</v>
      </c>
      <c r="G722" s="70" t="s">
        <v>1031</v>
      </c>
      <c r="H722" s="75">
        <v>0.5</v>
      </c>
      <c r="I722" s="80"/>
      <c r="J722" s="49" t="s">
        <v>134</v>
      </c>
      <c r="K722" s="166">
        <v>45534.475092592598</v>
      </c>
      <c r="L722" s="49" t="s">
        <v>135</v>
      </c>
      <c r="M722" s="50"/>
      <c r="N722" s="49" t="s">
        <v>134</v>
      </c>
      <c r="O722" s="49" t="s">
        <v>1513</v>
      </c>
      <c r="P722" s="71"/>
    </row>
    <row r="723" spans="1:16" x14ac:dyDescent="0.25">
      <c r="A723" s="47">
        <v>723</v>
      </c>
      <c r="B723" s="48">
        <v>1</v>
      </c>
      <c r="C723" s="49" t="s">
        <v>15</v>
      </c>
      <c r="D723" s="162">
        <v>45503</v>
      </c>
      <c r="E723" s="49" t="s">
        <v>863</v>
      </c>
      <c r="F723" s="70" t="s">
        <v>1653</v>
      </c>
      <c r="G723" s="70" t="s">
        <v>387</v>
      </c>
      <c r="H723" s="75">
        <v>0.4</v>
      </c>
      <c r="I723" s="80"/>
      <c r="J723" s="49" t="s">
        <v>134</v>
      </c>
      <c r="K723" s="166">
        <v>45534.480451388903</v>
      </c>
      <c r="L723" s="49" t="s">
        <v>135</v>
      </c>
      <c r="M723" s="50"/>
      <c r="N723" s="49" t="s">
        <v>135</v>
      </c>
      <c r="O723" s="49" t="s">
        <v>1513</v>
      </c>
      <c r="P723" s="71"/>
    </row>
    <row r="724" spans="1:16" x14ac:dyDescent="0.25">
      <c r="A724" s="47">
        <v>724</v>
      </c>
      <c r="B724" s="48">
        <v>1</v>
      </c>
      <c r="C724" s="49" t="s">
        <v>15</v>
      </c>
      <c r="D724" s="162">
        <v>45510</v>
      </c>
      <c r="E724" s="49" t="s">
        <v>863</v>
      </c>
      <c r="F724" s="70" t="s">
        <v>1653</v>
      </c>
      <c r="G724" s="70" t="s">
        <v>800</v>
      </c>
      <c r="H724" s="75">
        <v>0.5</v>
      </c>
      <c r="I724" s="80"/>
      <c r="J724" s="49" t="s">
        <v>134</v>
      </c>
      <c r="K724" s="166">
        <v>45534.480925925898</v>
      </c>
      <c r="L724" s="49" t="s">
        <v>135</v>
      </c>
      <c r="M724" s="50"/>
      <c r="N724" s="49" t="s">
        <v>135</v>
      </c>
      <c r="O724" s="49" t="s">
        <v>1513</v>
      </c>
      <c r="P724" s="71"/>
    </row>
    <row r="725" spans="1:16" x14ac:dyDescent="0.25">
      <c r="A725" s="47">
        <v>725</v>
      </c>
      <c r="B725" s="48">
        <v>1</v>
      </c>
      <c r="C725" s="49" t="s">
        <v>15</v>
      </c>
      <c r="D725" s="162">
        <v>45511</v>
      </c>
      <c r="E725" s="49" t="s">
        <v>863</v>
      </c>
      <c r="F725" s="70" t="s">
        <v>1653</v>
      </c>
      <c r="G725" s="70" t="s">
        <v>820</v>
      </c>
      <c r="H725" s="75">
        <v>0.5</v>
      </c>
      <c r="I725" s="80"/>
      <c r="J725" s="49" t="s">
        <v>134</v>
      </c>
      <c r="K725" s="166">
        <v>45534.4813194444</v>
      </c>
      <c r="L725" s="49" t="s">
        <v>135</v>
      </c>
      <c r="M725" s="50"/>
      <c r="N725" s="49" t="s">
        <v>135</v>
      </c>
      <c r="O725" s="49" t="s">
        <v>1513</v>
      </c>
      <c r="P725" s="71"/>
    </row>
    <row r="726" spans="1:16" x14ac:dyDescent="0.25">
      <c r="A726" s="47">
        <v>726</v>
      </c>
      <c r="B726" s="48">
        <v>1</v>
      </c>
      <c r="C726" s="49" t="s">
        <v>15</v>
      </c>
      <c r="D726" s="162">
        <v>45512</v>
      </c>
      <c r="E726" s="49" t="s">
        <v>863</v>
      </c>
      <c r="F726" s="70" t="s">
        <v>1653</v>
      </c>
      <c r="G726" s="70" t="s">
        <v>831</v>
      </c>
      <c r="H726" s="75">
        <v>2.25</v>
      </c>
      <c r="I726" s="80"/>
      <c r="J726" s="49" t="s">
        <v>134</v>
      </c>
      <c r="K726" s="166">
        <v>45534.481759259303</v>
      </c>
      <c r="L726" s="49" t="s">
        <v>135</v>
      </c>
      <c r="M726" s="50"/>
      <c r="N726" s="49" t="s">
        <v>135</v>
      </c>
      <c r="O726" s="49" t="s">
        <v>1513</v>
      </c>
      <c r="P726" s="71"/>
    </row>
    <row r="727" spans="1:16" x14ac:dyDescent="0.25">
      <c r="A727" s="47">
        <v>727</v>
      </c>
      <c r="B727" s="48">
        <v>1</v>
      </c>
      <c r="C727" s="49" t="s">
        <v>15</v>
      </c>
      <c r="D727" s="162">
        <v>45517</v>
      </c>
      <c r="E727" s="49" t="s">
        <v>863</v>
      </c>
      <c r="F727" s="70" t="s">
        <v>1653</v>
      </c>
      <c r="G727" s="70" t="s">
        <v>741</v>
      </c>
      <c r="H727" s="75">
        <v>0.4</v>
      </c>
      <c r="I727" s="80"/>
      <c r="J727" s="49" t="s">
        <v>134</v>
      </c>
      <c r="K727" s="166">
        <v>45534.482291666704</v>
      </c>
      <c r="L727" s="49" t="s">
        <v>135</v>
      </c>
      <c r="M727" s="50"/>
      <c r="N727" s="49" t="s">
        <v>135</v>
      </c>
      <c r="O727" s="49" t="s">
        <v>1513</v>
      </c>
      <c r="P727" s="71"/>
    </row>
    <row r="728" spans="1:16" x14ac:dyDescent="0.25">
      <c r="A728" s="47">
        <v>728</v>
      </c>
      <c r="B728" s="48">
        <v>2</v>
      </c>
      <c r="C728" s="49" t="s">
        <v>16</v>
      </c>
      <c r="D728" s="162">
        <v>45506</v>
      </c>
      <c r="E728" s="49" t="s">
        <v>863</v>
      </c>
      <c r="F728" s="70" t="s">
        <v>1653</v>
      </c>
      <c r="G728" s="70" t="s">
        <v>477</v>
      </c>
      <c r="H728" s="75">
        <v>3.4</v>
      </c>
      <c r="I728" s="80"/>
      <c r="J728" s="49" t="s">
        <v>134</v>
      </c>
      <c r="K728" s="166">
        <v>45534.4827083333</v>
      </c>
      <c r="L728" s="49" t="s">
        <v>135</v>
      </c>
      <c r="M728" s="50"/>
      <c r="N728" s="49" t="s">
        <v>135</v>
      </c>
      <c r="O728" s="49" t="s">
        <v>1513</v>
      </c>
      <c r="P728" s="71"/>
    </row>
    <row r="729" spans="1:16" x14ac:dyDescent="0.25">
      <c r="A729" s="47">
        <v>729</v>
      </c>
      <c r="B729" s="48">
        <v>2</v>
      </c>
      <c r="C729" s="49" t="s">
        <v>16</v>
      </c>
      <c r="D729" s="162">
        <v>45509</v>
      </c>
      <c r="E729" s="49" t="s">
        <v>863</v>
      </c>
      <c r="F729" s="70" t="s">
        <v>1653</v>
      </c>
      <c r="G729" s="70" t="s">
        <v>851</v>
      </c>
      <c r="H729" s="75">
        <v>1.7</v>
      </c>
      <c r="I729" s="80"/>
      <c r="J729" s="49" t="s">
        <v>134</v>
      </c>
      <c r="K729" s="166">
        <v>45534.483032407399</v>
      </c>
      <c r="L729" s="49" t="s">
        <v>135</v>
      </c>
      <c r="M729" s="50"/>
      <c r="N729" s="49" t="s">
        <v>135</v>
      </c>
      <c r="O729" s="49" t="s">
        <v>1513</v>
      </c>
      <c r="P729" s="71"/>
    </row>
    <row r="730" spans="1:16" x14ac:dyDescent="0.25">
      <c r="A730" s="47">
        <v>730</v>
      </c>
      <c r="B730" s="48">
        <v>2</v>
      </c>
      <c r="C730" s="49" t="s">
        <v>16</v>
      </c>
      <c r="D730" s="162">
        <v>45511</v>
      </c>
      <c r="E730" s="49" t="s">
        <v>863</v>
      </c>
      <c r="F730" s="70" t="s">
        <v>1653</v>
      </c>
      <c r="G730" s="70" t="s">
        <v>868</v>
      </c>
      <c r="H730" s="75">
        <v>0.9</v>
      </c>
      <c r="I730" s="80"/>
      <c r="J730" s="49" t="s">
        <v>134</v>
      </c>
      <c r="K730" s="166">
        <v>45534.483402777798</v>
      </c>
      <c r="L730" s="49" t="s">
        <v>135</v>
      </c>
      <c r="M730" s="50"/>
      <c r="N730" s="49" t="s">
        <v>135</v>
      </c>
      <c r="O730" s="49" t="s">
        <v>1513</v>
      </c>
      <c r="P730" s="71"/>
    </row>
    <row r="731" spans="1:16" x14ac:dyDescent="0.25">
      <c r="A731" s="47">
        <v>731</v>
      </c>
      <c r="B731" s="48">
        <v>2</v>
      </c>
      <c r="C731" s="49" t="s">
        <v>16</v>
      </c>
      <c r="D731" s="162">
        <v>45533</v>
      </c>
      <c r="E731" s="49" t="s">
        <v>863</v>
      </c>
      <c r="F731" s="70" t="s">
        <v>1653</v>
      </c>
      <c r="G731" s="70" t="s">
        <v>1494</v>
      </c>
      <c r="H731" s="75">
        <v>0.5</v>
      </c>
      <c r="I731" s="80"/>
      <c r="J731" s="49" t="s">
        <v>134</v>
      </c>
      <c r="K731" s="166">
        <v>45534.483807870398</v>
      </c>
      <c r="L731" s="49" t="s">
        <v>135</v>
      </c>
      <c r="M731" s="50"/>
      <c r="N731" s="49" t="s">
        <v>135</v>
      </c>
      <c r="O731" s="49" t="s">
        <v>1513</v>
      </c>
      <c r="P731" s="71"/>
    </row>
    <row r="732" spans="1:16" x14ac:dyDescent="0.25">
      <c r="A732" s="47">
        <v>732</v>
      </c>
      <c r="B732" s="48">
        <v>1</v>
      </c>
      <c r="C732" s="49" t="s">
        <v>15</v>
      </c>
      <c r="D732" s="162">
        <v>45517</v>
      </c>
      <c r="E732" s="49" t="s">
        <v>1528</v>
      </c>
      <c r="F732" s="70" t="s">
        <v>1576</v>
      </c>
      <c r="G732" s="70" t="s">
        <v>731</v>
      </c>
      <c r="H732" s="75">
        <v>0.75</v>
      </c>
      <c r="I732" s="80"/>
      <c r="J732" s="49" t="s">
        <v>134</v>
      </c>
      <c r="K732" s="166">
        <v>45534.492824074099</v>
      </c>
      <c r="L732" s="49" t="s">
        <v>135</v>
      </c>
      <c r="M732" s="50"/>
      <c r="N732" s="49" t="s">
        <v>135</v>
      </c>
      <c r="O732" s="49" t="s">
        <v>1513</v>
      </c>
      <c r="P732" s="71"/>
    </row>
    <row r="733" spans="1:16" x14ac:dyDescent="0.25">
      <c r="A733" s="47">
        <v>733</v>
      </c>
      <c r="B733" s="48">
        <v>1</v>
      </c>
      <c r="C733" s="49" t="s">
        <v>15</v>
      </c>
      <c r="D733" s="162">
        <v>45524</v>
      </c>
      <c r="E733" s="49" t="s">
        <v>1528</v>
      </c>
      <c r="F733" s="70" t="s">
        <v>1576</v>
      </c>
      <c r="G733" s="70" t="s">
        <v>1009</v>
      </c>
      <c r="H733" s="75">
        <v>0.75</v>
      </c>
      <c r="I733" s="80" t="s">
        <v>1010</v>
      </c>
      <c r="J733" s="49" t="s">
        <v>134</v>
      </c>
      <c r="K733" s="166">
        <v>45534.498912037001</v>
      </c>
      <c r="L733" s="49" t="s">
        <v>135</v>
      </c>
      <c r="M733" s="50"/>
      <c r="N733" s="49" t="s">
        <v>134</v>
      </c>
      <c r="O733" s="49" t="s">
        <v>1513</v>
      </c>
      <c r="P733" s="71"/>
    </row>
    <row r="734" spans="1:16" x14ac:dyDescent="0.25">
      <c r="A734" s="47">
        <v>734</v>
      </c>
      <c r="B734" s="48">
        <v>1</v>
      </c>
      <c r="C734" s="49" t="s">
        <v>15</v>
      </c>
      <c r="D734" s="162">
        <v>45334</v>
      </c>
      <c r="E734" s="49" t="s">
        <v>1463</v>
      </c>
      <c r="F734" s="70" t="s">
        <v>1464</v>
      </c>
      <c r="G734" s="70" t="s">
        <v>1529</v>
      </c>
      <c r="H734" s="75">
        <v>0.5</v>
      </c>
      <c r="I734" s="80"/>
      <c r="J734" s="49" t="s">
        <v>134</v>
      </c>
      <c r="K734" s="166">
        <v>45534.503541666701</v>
      </c>
      <c r="L734" s="49" t="s">
        <v>135</v>
      </c>
      <c r="M734" s="50"/>
      <c r="N734" s="49" t="s">
        <v>135</v>
      </c>
      <c r="O734" s="49" t="s">
        <v>1513</v>
      </c>
      <c r="P734" s="71"/>
    </row>
    <row r="735" spans="1:16" x14ac:dyDescent="0.25">
      <c r="A735" s="47">
        <v>735</v>
      </c>
      <c r="B735" s="48">
        <v>1</v>
      </c>
      <c r="C735" s="49" t="s">
        <v>15</v>
      </c>
      <c r="D735" s="162">
        <v>45449</v>
      </c>
      <c r="E735" s="49" t="s">
        <v>1463</v>
      </c>
      <c r="F735" s="70" t="s">
        <v>1464</v>
      </c>
      <c r="G735" s="70" t="s">
        <v>244</v>
      </c>
      <c r="H735" s="75">
        <v>0.75</v>
      </c>
      <c r="I735" s="80"/>
      <c r="J735" s="49" t="s">
        <v>134</v>
      </c>
      <c r="K735" s="166">
        <v>45534.503958333298</v>
      </c>
      <c r="L735" s="49" t="s">
        <v>135</v>
      </c>
      <c r="M735" s="50"/>
      <c r="N735" s="49" t="s">
        <v>135</v>
      </c>
      <c r="O735" s="49" t="s">
        <v>1513</v>
      </c>
      <c r="P735" s="71"/>
    </row>
    <row r="736" spans="1:16" x14ac:dyDescent="0.25">
      <c r="A736" s="47">
        <v>736</v>
      </c>
      <c r="B736" s="48">
        <v>1</v>
      </c>
      <c r="C736" s="49" t="s">
        <v>15</v>
      </c>
      <c r="D736" s="162">
        <v>45462</v>
      </c>
      <c r="E736" s="49" t="s">
        <v>1463</v>
      </c>
      <c r="F736" s="70" t="s">
        <v>1464</v>
      </c>
      <c r="G736" s="70" t="s">
        <v>268</v>
      </c>
      <c r="H736" s="75">
        <v>0.4</v>
      </c>
      <c r="I736" s="80"/>
      <c r="J736" s="49" t="s">
        <v>134</v>
      </c>
      <c r="K736" s="166">
        <v>45534.504340277803</v>
      </c>
      <c r="L736" s="49" t="s">
        <v>135</v>
      </c>
      <c r="M736" s="50"/>
      <c r="N736" s="49" t="s">
        <v>135</v>
      </c>
      <c r="O736" s="49" t="s">
        <v>1513</v>
      </c>
      <c r="P736" s="71"/>
    </row>
    <row r="737" spans="1:16" x14ac:dyDescent="0.25">
      <c r="A737" s="47">
        <v>737</v>
      </c>
      <c r="B737" s="48">
        <v>1</v>
      </c>
      <c r="C737" s="49" t="s">
        <v>15</v>
      </c>
      <c r="D737" s="162">
        <v>45462</v>
      </c>
      <c r="E737" s="49" t="s">
        <v>1463</v>
      </c>
      <c r="F737" s="70" t="s">
        <v>1464</v>
      </c>
      <c r="G737" s="70" t="s">
        <v>269</v>
      </c>
      <c r="H737" s="75">
        <v>0.5</v>
      </c>
      <c r="I737" s="80"/>
      <c r="J737" s="49" t="s">
        <v>134</v>
      </c>
      <c r="K737" s="166">
        <v>45534.504699074103</v>
      </c>
      <c r="L737" s="49" t="s">
        <v>135</v>
      </c>
      <c r="M737" s="50"/>
      <c r="N737" s="49" t="s">
        <v>135</v>
      </c>
      <c r="O737" s="49" t="s">
        <v>1513</v>
      </c>
      <c r="P737" s="71"/>
    </row>
    <row r="738" spans="1:16" x14ac:dyDescent="0.25">
      <c r="A738" s="47">
        <v>738</v>
      </c>
      <c r="B738" s="48">
        <v>1</v>
      </c>
      <c r="C738" s="49" t="s">
        <v>15</v>
      </c>
      <c r="D738" s="162">
        <v>45475</v>
      </c>
      <c r="E738" s="49" t="s">
        <v>1463</v>
      </c>
      <c r="F738" s="70" t="s">
        <v>1464</v>
      </c>
      <c r="G738" s="70" t="s">
        <v>289</v>
      </c>
      <c r="H738" s="75">
        <v>0.5</v>
      </c>
      <c r="I738" s="80"/>
      <c r="J738" s="49" t="s">
        <v>134</v>
      </c>
      <c r="K738" s="166">
        <v>45534.505104166703</v>
      </c>
      <c r="L738" s="49" t="s">
        <v>135</v>
      </c>
      <c r="M738" s="50"/>
      <c r="N738" s="49" t="s">
        <v>135</v>
      </c>
      <c r="O738" s="49" t="s">
        <v>1513</v>
      </c>
      <c r="P738" s="71"/>
    </row>
    <row r="739" spans="1:16" x14ac:dyDescent="0.25">
      <c r="A739" s="47">
        <v>739</v>
      </c>
      <c r="B739" s="48">
        <v>1</v>
      </c>
      <c r="C739" s="49" t="s">
        <v>15</v>
      </c>
      <c r="D739" s="162">
        <v>45493</v>
      </c>
      <c r="E739" s="49" t="s">
        <v>1463</v>
      </c>
      <c r="F739" s="70" t="s">
        <v>1464</v>
      </c>
      <c r="G739" s="70" t="s">
        <v>334</v>
      </c>
      <c r="H739" s="75">
        <v>0.5</v>
      </c>
      <c r="I739" s="80"/>
      <c r="J739" s="49" t="s">
        <v>134</v>
      </c>
      <c r="K739" s="166">
        <v>45534.505509259303</v>
      </c>
      <c r="L739" s="49" t="s">
        <v>135</v>
      </c>
      <c r="M739" s="50"/>
      <c r="N739" s="49" t="s">
        <v>135</v>
      </c>
      <c r="O739" s="49" t="s">
        <v>1513</v>
      </c>
      <c r="P739" s="71"/>
    </row>
    <row r="740" spans="1:16" x14ac:dyDescent="0.25">
      <c r="A740" s="47">
        <v>740</v>
      </c>
      <c r="B740" s="48">
        <v>1</v>
      </c>
      <c r="C740" s="49" t="s">
        <v>15</v>
      </c>
      <c r="D740" s="162">
        <v>45494</v>
      </c>
      <c r="E740" s="49" t="s">
        <v>1463</v>
      </c>
      <c r="F740" s="70" t="s">
        <v>1464</v>
      </c>
      <c r="G740" s="70" t="s">
        <v>343</v>
      </c>
      <c r="H740" s="75">
        <v>0.5</v>
      </c>
      <c r="I740" s="80"/>
      <c r="J740" s="49" t="s">
        <v>134</v>
      </c>
      <c r="K740" s="166">
        <v>45534.5058796296</v>
      </c>
      <c r="L740" s="49" t="s">
        <v>135</v>
      </c>
      <c r="M740" s="50"/>
      <c r="N740" s="49" t="s">
        <v>135</v>
      </c>
      <c r="O740" s="49" t="s">
        <v>1513</v>
      </c>
      <c r="P740" s="71"/>
    </row>
    <row r="741" spans="1:16" x14ac:dyDescent="0.25">
      <c r="A741" s="47">
        <v>741</v>
      </c>
      <c r="B741" s="48">
        <v>1</v>
      </c>
      <c r="C741" s="49" t="s">
        <v>15</v>
      </c>
      <c r="D741" s="162">
        <v>45497</v>
      </c>
      <c r="E741" s="49" t="s">
        <v>1463</v>
      </c>
      <c r="F741" s="70" t="s">
        <v>1464</v>
      </c>
      <c r="G741" s="70" t="s">
        <v>353</v>
      </c>
      <c r="H741" s="75">
        <v>0.5</v>
      </c>
      <c r="I741" s="80"/>
      <c r="J741" s="49" t="s">
        <v>134</v>
      </c>
      <c r="K741" s="166">
        <v>45534.5062384259</v>
      </c>
      <c r="L741" s="49" t="s">
        <v>135</v>
      </c>
      <c r="M741" s="50"/>
      <c r="N741" s="49" t="s">
        <v>135</v>
      </c>
      <c r="O741" s="49" t="s">
        <v>1513</v>
      </c>
      <c r="P741" s="71"/>
    </row>
    <row r="742" spans="1:16" x14ac:dyDescent="0.25">
      <c r="A742" s="47">
        <v>742</v>
      </c>
      <c r="B742" s="48">
        <v>1</v>
      </c>
      <c r="C742" s="49" t="s">
        <v>15</v>
      </c>
      <c r="D742" s="162">
        <v>45514</v>
      </c>
      <c r="E742" s="49" t="s">
        <v>1463</v>
      </c>
      <c r="F742" s="70" t="s">
        <v>1464</v>
      </c>
      <c r="G742" s="70" t="s">
        <v>726</v>
      </c>
      <c r="H742" s="75">
        <v>4</v>
      </c>
      <c r="I742" s="80"/>
      <c r="J742" s="49" t="s">
        <v>134</v>
      </c>
      <c r="K742" s="166">
        <v>45534.5065972222</v>
      </c>
      <c r="L742" s="49" t="s">
        <v>135</v>
      </c>
      <c r="M742" s="50"/>
      <c r="N742" s="49" t="s">
        <v>135</v>
      </c>
      <c r="O742" s="49" t="s">
        <v>1513</v>
      </c>
      <c r="P742" s="71"/>
    </row>
    <row r="743" spans="1:16" x14ac:dyDescent="0.25">
      <c r="A743" s="47">
        <v>743</v>
      </c>
      <c r="B743" s="48">
        <v>1</v>
      </c>
      <c r="C743" s="49" t="s">
        <v>15</v>
      </c>
      <c r="D743" s="162">
        <v>45519</v>
      </c>
      <c r="E743" s="49" t="s">
        <v>1463</v>
      </c>
      <c r="F743" s="70" t="s">
        <v>1464</v>
      </c>
      <c r="G743" s="70" t="s">
        <v>909</v>
      </c>
      <c r="H743" s="75">
        <v>2</v>
      </c>
      <c r="I743" s="80"/>
      <c r="J743" s="49" t="s">
        <v>134</v>
      </c>
      <c r="K743" s="166">
        <v>45534.506990740701</v>
      </c>
      <c r="L743" s="49" t="s">
        <v>135</v>
      </c>
      <c r="M743" s="50"/>
      <c r="N743" s="49" t="s">
        <v>135</v>
      </c>
      <c r="O743" s="49" t="s">
        <v>1513</v>
      </c>
      <c r="P743" s="71"/>
    </row>
    <row r="744" spans="1:16" x14ac:dyDescent="0.25">
      <c r="A744" s="47">
        <v>744</v>
      </c>
      <c r="B744" s="48">
        <v>1</v>
      </c>
      <c r="C744" s="49" t="s">
        <v>15</v>
      </c>
      <c r="D744" s="162">
        <v>45523</v>
      </c>
      <c r="E744" s="49" t="s">
        <v>1463</v>
      </c>
      <c r="F744" s="70" t="s">
        <v>1464</v>
      </c>
      <c r="G744" s="70" t="s">
        <v>967</v>
      </c>
      <c r="H744" s="75">
        <v>0.5</v>
      </c>
      <c r="I744" s="80"/>
      <c r="J744" s="49" t="s">
        <v>134</v>
      </c>
      <c r="K744" s="166">
        <v>45534.507337962998</v>
      </c>
      <c r="L744" s="49" t="s">
        <v>135</v>
      </c>
      <c r="M744" s="50"/>
      <c r="N744" s="49" t="s">
        <v>135</v>
      </c>
      <c r="O744" s="49" t="s">
        <v>1513</v>
      </c>
      <c r="P744" s="71"/>
    </row>
    <row r="745" spans="1:16" x14ac:dyDescent="0.25">
      <c r="A745" s="47">
        <v>745</v>
      </c>
      <c r="B745" s="48">
        <v>2</v>
      </c>
      <c r="C745" s="49" t="s">
        <v>16</v>
      </c>
      <c r="D745" s="162">
        <v>45509</v>
      </c>
      <c r="E745" s="49" t="s">
        <v>466</v>
      </c>
      <c r="F745" s="70" t="s">
        <v>527</v>
      </c>
      <c r="G745" s="70" t="s">
        <v>857</v>
      </c>
      <c r="H745" s="75">
        <v>0.5</v>
      </c>
      <c r="I745" s="80"/>
      <c r="J745" s="49" t="s">
        <v>134</v>
      </c>
      <c r="K745" s="166">
        <v>45534.524421296301</v>
      </c>
      <c r="L745" s="49" t="s">
        <v>135</v>
      </c>
      <c r="M745" s="50"/>
      <c r="N745" s="49" t="s">
        <v>135</v>
      </c>
      <c r="O745" s="49" t="s">
        <v>1513</v>
      </c>
      <c r="P745" s="71"/>
    </row>
    <row r="746" spans="1:16" x14ac:dyDescent="0.25">
      <c r="A746" s="47">
        <v>746</v>
      </c>
      <c r="B746" s="48">
        <v>2</v>
      </c>
      <c r="C746" s="49" t="s">
        <v>16</v>
      </c>
      <c r="D746" s="162">
        <v>45511</v>
      </c>
      <c r="E746" s="49" t="s">
        <v>466</v>
      </c>
      <c r="F746" s="70" t="s">
        <v>527</v>
      </c>
      <c r="G746" s="70" t="s">
        <v>871</v>
      </c>
      <c r="H746" s="75">
        <v>0.4</v>
      </c>
      <c r="I746" s="80"/>
      <c r="J746" s="49" t="s">
        <v>134</v>
      </c>
      <c r="K746" s="166">
        <v>45534.524803240703</v>
      </c>
      <c r="L746" s="49" t="s">
        <v>135</v>
      </c>
      <c r="M746" s="50"/>
      <c r="N746" s="49" t="s">
        <v>135</v>
      </c>
      <c r="O746" s="49" t="s">
        <v>1513</v>
      </c>
      <c r="P746" s="71"/>
    </row>
    <row r="747" spans="1:16" x14ac:dyDescent="0.25">
      <c r="A747" s="47">
        <v>747</v>
      </c>
      <c r="B747" s="48">
        <v>2</v>
      </c>
      <c r="C747" s="49" t="s">
        <v>16</v>
      </c>
      <c r="D747" s="162">
        <v>45526</v>
      </c>
      <c r="E747" s="49" t="s">
        <v>466</v>
      </c>
      <c r="F747" s="70" t="s">
        <v>527</v>
      </c>
      <c r="G747" s="70" t="s">
        <v>1074</v>
      </c>
      <c r="H747" s="75">
        <v>1.3</v>
      </c>
      <c r="I747" s="80"/>
      <c r="J747" s="49" t="s">
        <v>134</v>
      </c>
      <c r="K747" s="166">
        <v>45534.525312500002</v>
      </c>
      <c r="L747" s="49" t="s">
        <v>135</v>
      </c>
      <c r="M747" s="50"/>
      <c r="N747" s="49" t="s">
        <v>135</v>
      </c>
      <c r="O747" s="49" t="s">
        <v>1513</v>
      </c>
      <c r="P747" s="71"/>
    </row>
    <row r="748" spans="1:16" x14ac:dyDescent="0.25">
      <c r="A748" s="47">
        <v>748</v>
      </c>
      <c r="B748" s="48">
        <v>2</v>
      </c>
      <c r="C748" s="49" t="s">
        <v>16</v>
      </c>
      <c r="D748" s="162">
        <v>45527</v>
      </c>
      <c r="E748" s="49" t="s">
        <v>466</v>
      </c>
      <c r="F748" s="70" t="s">
        <v>527</v>
      </c>
      <c r="G748" s="70" t="s">
        <v>1114</v>
      </c>
      <c r="H748" s="75">
        <v>3.4</v>
      </c>
      <c r="I748" s="80"/>
      <c r="J748" s="49" t="s">
        <v>134</v>
      </c>
      <c r="K748" s="166">
        <v>45534.525717592602</v>
      </c>
      <c r="L748" s="49" t="s">
        <v>135</v>
      </c>
      <c r="M748" s="50"/>
      <c r="N748" s="49" t="s">
        <v>135</v>
      </c>
      <c r="O748" s="49" t="s">
        <v>1513</v>
      </c>
      <c r="P748" s="71"/>
    </row>
    <row r="749" spans="1:16" x14ac:dyDescent="0.25">
      <c r="A749" s="47">
        <v>749</v>
      </c>
      <c r="B749" s="48">
        <v>2</v>
      </c>
      <c r="C749" s="49" t="s">
        <v>16</v>
      </c>
      <c r="D749" s="162">
        <v>45531</v>
      </c>
      <c r="E749" s="49" t="s">
        <v>466</v>
      </c>
      <c r="F749" s="70" t="s">
        <v>527</v>
      </c>
      <c r="G749" s="70" t="s">
        <v>1445</v>
      </c>
      <c r="H749" s="75">
        <v>2.1</v>
      </c>
      <c r="I749" s="80"/>
      <c r="J749" s="49" t="s">
        <v>134</v>
      </c>
      <c r="K749" s="166">
        <v>45534.526273148098</v>
      </c>
      <c r="L749" s="49" t="s">
        <v>135</v>
      </c>
      <c r="M749" s="50"/>
      <c r="N749" s="49" t="s">
        <v>135</v>
      </c>
      <c r="O749" s="49" t="s">
        <v>1513</v>
      </c>
      <c r="P749" s="71"/>
    </row>
    <row r="750" spans="1:16" x14ac:dyDescent="0.25">
      <c r="A750" s="47">
        <v>750</v>
      </c>
      <c r="B750" s="48">
        <v>2</v>
      </c>
      <c r="C750" s="49" t="s">
        <v>16</v>
      </c>
      <c r="D750" s="162">
        <v>45533</v>
      </c>
      <c r="E750" s="49" t="s">
        <v>466</v>
      </c>
      <c r="F750" s="70" t="s">
        <v>527</v>
      </c>
      <c r="G750" s="70" t="s">
        <v>1499</v>
      </c>
      <c r="H750" s="75">
        <v>0.4</v>
      </c>
      <c r="I750" s="80"/>
      <c r="J750" s="49" t="s">
        <v>134</v>
      </c>
      <c r="K750" s="166">
        <v>45534.526736111096</v>
      </c>
      <c r="L750" s="49" t="s">
        <v>135</v>
      </c>
      <c r="M750" s="50"/>
      <c r="N750" s="49" t="s">
        <v>135</v>
      </c>
      <c r="O750" s="49" t="s">
        <v>1513</v>
      </c>
      <c r="P750" s="71"/>
    </row>
    <row r="751" spans="1:16" x14ac:dyDescent="0.25">
      <c r="A751" s="47">
        <v>751</v>
      </c>
      <c r="B751" s="48">
        <v>4</v>
      </c>
      <c r="C751" s="49" t="s">
        <v>433</v>
      </c>
      <c r="D751" s="162">
        <v>45530</v>
      </c>
      <c r="E751" s="49" t="s">
        <v>466</v>
      </c>
      <c r="F751" s="70" t="s">
        <v>527</v>
      </c>
      <c r="G751" s="70" t="s">
        <v>1375</v>
      </c>
      <c r="H751" s="75">
        <v>0.75</v>
      </c>
      <c r="I751" s="80"/>
      <c r="J751" s="49" t="s">
        <v>134</v>
      </c>
      <c r="K751" s="166">
        <v>45534.527245370402</v>
      </c>
      <c r="L751" s="49" t="s">
        <v>135</v>
      </c>
      <c r="M751" s="50"/>
      <c r="N751" s="49" t="s">
        <v>135</v>
      </c>
      <c r="O751" s="49" t="s">
        <v>1513</v>
      </c>
      <c r="P751" s="71"/>
    </row>
    <row r="752" spans="1:16" x14ac:dyDescent="0.25">
      <c r="A752" s="47">
        <v>752</v>
      </c>
      <c r="B752" s="48">
        <v>4</v>
      </c>
      <c r="C752" s="49" t="s">
        <v>433</v>
      </c>
      <c r="D752" s="162">
        <v>45530</v>
      </c>
      <c r="E752" s="49" t="s">
        <v>466</v>
      </c>
      <c r="F752" s="70" t="s">
        <v>527</v>
      </c>
      <c r="G752" s="70" t="s">
        <v>1388</v>
      </c>
      <c r="H752" s="75">
        <v>2</v>
      </c>
      <c r="I752" s="80"/>
      <c r="J752" s="49" t="s">
        <v>134</v>
      </c>
      <c r="K752" s="166">
        <v>45534.527476851901</v>
      </c>
      <c r="L752" s="49" t="s">
        <v>135</v>
      </c>
      <c r="M752" s="50"/>
      <c r="N752" s="49" t="s">
        <v>135</v>
      </c>
      <c r="O752" s="49" t="s">
        <v>1513</v>
      </c>
      <c r="P752" s="71"/>
    </row>
    <row r="753" spans="1:16" x14ac:dyDescent="0.25">
      <c r="A753" s="47">
        <v>753</v>
      </c>
      <c r="B753" s="48">
        <v>4</v>
      </c>
      <c r="C753" s="49" t="s">
        <v>433</v>
      </c>
      <c r="D753" s="162">
        <v>45531</v>
      </c>
      <c r="E753" s="49" t="s">
        <v>466</v>
      </c>
      <c r="F753" s="70" t="s">
        <v>527</v>
      </c>
      <c r="G753" s="70" t="s">
        <v>1416</v>
      </c>
      <c r="H753" s="75">
        <v>1</v>
      </c>
      <c r="I753" s="80"/>
      <c r="J753" s="49" t="s">
        <v>134</v>
      </c>
      <c r="K753" s="166">
        <v>45534.533020833303</v>
      </c>
      <c r="L753" s="49" t="s">
        <v>135</v>
      </c>
      <c r="M753" s="50"/>
      <c r="N753" s="49" t="s">
        <v>135</v>
      </c>
      <c r="O753" s="49" t="s">
        <v>1513</v>
      </c>
      <c r="P753" s="71"/>
    </row>
    <row r="754" spans="1:16" x14ac:dyDescent="0.25">
      <c r="A754" s="47">
        <v>754</v>
      </c>
      <c r="B754" s="48">
        <v>4</v>
      </c>
      <c r="C754" s="49" t="s">
        <v>433</v>
      </c>
      <c r="D754" s="162">
        <v>45531</v>
      </c>
      <c r="E754" s="49" t="s">
        <v>466</v>
      </c>
      <c r="F754" s="70" t="s">
        <v>527</v>
      </c>
      <c r="G754" s="70" t="s">
        <v>1418</v>
      </c>
      <c r="H754" s="75">
        <v>2.25</v>
      </c>
      <c r="I754" s="80"/>
      <c r="J754" s="49" t="s">
        <v>134</v>
      </c>
      <c r="K754" s="166">
        <v>45534.5333217593</v>
      </c>
      <c r="L754" s="49" t="s">
        <v>135</v>
      </c>
      <c r="M754" s="50"/>
      <c r="N754" s="49" t="s">
        <v>135</v>
      </c>
      <c r="O754" s="49" t="s">
        <v>1513</v>
      </c>
      <c r="P754" s="71"/>
    </row>
    <row r="755" spans="1:16" x14ac:dyDescent="0.25">
      <c r="A755" s="47">
        <v>755</v>
      </c>
      <c r="B755" s="48">
        <v>4</v>
      </c>
      <c r="C755" s="49" t="s">
        <v>433</v>
      </c>
      <c r="D755" s="162">
        <v>45531</v>
      </c>
      <c r="E755" s="49" t="s">
        <v>466</v>
      </c>
      <c r="F755" s="70" t="s">
        <v>527</v>
      </c>
      <c r="G755" s="70" t="s">
        <v>1430</v>
      </c>
      <c r="H755" s="75">
        <v>2</v>
      </c>
      <c r="I755" s="80"/>
      <c r="J755" s="49" t="s">
        <v>134</v>
      </c>
      <c r="K755" s="166">
        <v>45534.533587963</v>
      </c>
      <c r="L755" s="49" t="s">
        <v>135</v>
      </c>
      <c r="M755" s="50"/>
      <c r="N755" s="49" t="s">
        <v>135</v>
      </c>
      <c r="O755" s="49" t="s">
        <v>1513</v>
      </c>
      <c r="P755" s="71"/>
    </row>
    <row r="756" spans="1:16" x14ac:dyDescent="0.25">
      <c r="A756" s="47">
        <v>756</v>
      </c>
      <c r="B756" s="48">
        <v>4</v>
      </c>
      <c r="C756" s="49" t="s">
        <v>433</v>
      </c>
      <c r="D756" s="162">
        <v>45531</v>
      </c>
      <c r="E756" s="49" t="s">
        <v>466</v>
      </c>
      <c r="F756" s="70" t="s">
        <v>527</v>
      </c>
      <c r="G756" s="70" t="s">
        <v>1440</v>
      </c>
      <c r="H756" s="75">
        <v>1.75</v>
      </c>
      <c r="I756" s="80"/>
      <c r="J756" s="49" t="s">
        <v>134</v>
      </c>
      <c r="K756" s="166">
        <v>45534.533784722204</v>
      </c>
      <c r="L756" s="49" t="s">
        <v>135</v>
      </c>
      <c r="M756" s="50"/>
      <c r="N756" s="49" t="s">
        <v>135</v>
      </c>
      <c r="O756" s="49" t="s">
        <v>1513</v>
      </c>
      <c r="P756" s="71"/>
    </row>
    <row r="757" spans="1:16" x14ac:dyDescent="0.25">
      <c r="A757" s="47">
        <v>757</v>
      </c>
      <c r="B757" s="48">
        <v>4</v>
      </c>
      <c r="C757" s="49" t="s">
        <v>433</v>
      </c>
      <c r="D757" s="162">
        <v>45533</v>
      </c>
      <c r="E757" s="49" t="s">
        <v>466</v>
      </c>
      <c r="F757" s="70" t="s">
        <v>527</v>
      </c>
      <c r="G757" s="70" t="s">
        <v>1483</v>
      </c>
      <c r="H757" s="75">
        <v>0.5</v>
      </c>
      <c r="I757" s="80"/>
      <c r="J757" s="49" t="s">
        <v>134</v>
      </c>
      <c r="K757" s="166">
        <v>45534.534120370401</v>
      </c>
      <c r="L757" s="49" t="s">
        <v>135</v>
      </c>
      <c r="M757" s="50"/>
      <c r="N757" s="49" t="s">
        <v>135</v>
      </c>
      <c r="O757" s="49" t="s">
        <v>1513</v>
      </c>
      <c r="P757" s="71"/>
    </row>
    <row r="758" spans="1:16" x14ac:dyDescent="0.25">
      <c r="A758" s="47">
        <v>758</v>
      </c>
      <c r="B758" s="48">
        <v>4</v>
      </c>
      <c r="C758" s="49" t="s">
        <v>433</v>
      </c>
      <c r="D758" s="162">
        <v>45533</v>
      </c>
      <c r="E758" s="49" t="s">
        <v>466</v>
      </c>
      <c r="F758" s="70" t="s">
        <v>527</v>
      </c>
      <c r="G758" s="70" t="s">
        <v>1488</v>
      </c>
      <c r="H758" s="75">
        <v>1.5</v>
      </c>
      <c r="I758" s="80"/>
      <c r="J758" s="49" t="s">
        <v>134</v>
      </c>
      <c r="K758" s="166">
        <v>45534.534386574102</v>
      </c>
      <c r="L758" s="49" t="s">
        <v>135</v>
      </c>
      <c r="M758" s="50"/>
      <c r="N758" s="49" t="s">
        <v>135</v>
      </c>
      <c r="O758" s="49" t="s">
        <v>1513</v>
      </c>
      <c r="P758" s="71"/>
    </row>
    <row r="759" spans="1:16" x14ac:dyDescent="0.25">
      <c r="A759" s="47">
        <v>759</v>
      </c>
      <c r="B759" s="48">
        <v>4</v>
      </c>
      <c r="C759" s="49" t="s">
        <v>433</v>
      </c>
      <c r="D759" s="162">
        <v>45533</v>
      </c>
      <c r="E759" s="49" t="s">
        <v>466</v>
      </c>
      <c r="F759" s="70" t="s">
        <v>527</v>
      </c>
      <c r="G759" s="70" t="s">
        <v>1489</v>
      </c>
      <c r="H759" s="75">
        <v>1</v>
      </c>
      <c r="I759" s="80"/>
      <c r="J759" s="49" t="s">
        <v>134</v>
      </c>
      <c r="K759" s="166">
        <v>45534.534618055601</v>
      </c>
      <c r="L759" s="49" t="s">
        <v>135</v>
      </c>
      <c r="M759" s="50"/>
      <c r="N759" s="49" t="s">
        <v>135</v>
      </c>
      <c r="O759" s="49" t="s">
        <v>1513</v>
      </c>
      <c r="P759" s="71"/>
    </row>
    <row r="760" spans="1:16" x14ac:dyDescent="0.25">
      <c r="A760" s="47">
        <v>760</v>
      </c>
      <c r="B760" s="48">
        <v>4</v>
      </c>
      <c r="C760" s="49" t="s">
        <v>433</v>
      </c>
      <c r="D760" s="162">
        <v>45533</v>
      </c>
      <c r="E760" s="49" t="s">
        <v>466</v>
      </c>
      <c r="F760" s="70" t="s">
        <v>527</v>
      </c>
      <c r="G760" s="70" t="s">
        <v>1501</v>
      </c>
      <c r="H760" s="75">
        <v>0.75</v>
      </c>
      <c r="I760" s="80"/>
      <c r="J760" s="49" t="s">
        <v>134</v>
      </c>
      <c r="K760" s="166">
        <v>45534.534826388903</v>
      </c>
      <c r="L760" s="49" t="s">
        <v>135</v>
      </c>
      <c r="M760" s="50"/>
      <c r="N760" s="49" t="s">
        <v>135</v>
      </c>
      <c r="O760" s="49" t="s">
        <v>1513</v>
      </c>
      <c r="P760" s="71"/>
    </row>
    <row r="761" spans="1:16" x14ac:dyDescent="0.25">
      <c r="A761" s="47">
        <v>761</v>
      </c>
      <c r="B761" s="48">
        <v>4</v>
      </c>
      <c r="C761" s="49" t="s">
        <v>433</v>
      </c>
      <c r="D761" s="162">
        <v>45533</v>
      </c>
      <c r="E761" s="49" t="s">
        <v>466</v>
      </c>
      <c r="F761" s="70" t="s">
        <v>527</v>
      </c>
      <c r="G761" s="70" t="s">
        <v>1486</v>
      </c>
      <c r="H761" s="75">
        <v>1.75</v>
      </c>
      <c r="I761" s="80"/>
      <c r="J761" s="49" t="s">
        <v>134</v>
      </c>
      <c r="K761" s="166">
        <v>45534.535960648202</v>
      </c>
      <c r="L761" s="49" t="s">
        <v>135</v>
      </c>
      <c r="M761" s="50"/>
      <c r="N761" s="49" t="s">
        <v>135</v>
      </c>
      <c r="O761" s="49" t="s">
        <v>1513</v>
      </c>
      <c r="P761" s="71"/>
    </row>
    <row r="762" spans="1:16" x14ac:dyDescent="0.25">
      <c r="A762" s="47">
        <v>762</v>
      </c>
      <c r="B762" s="48">
        <v>3</v>
      </c>
      <c r="C762" s="49" t="s">
        <v>132</v>
      </c>
      <c r="D762" s="162">
        <v>45511</v>
      </c>
      <c r="E762" s="49" t="s">
        <v>670</v>
      </c>
      <c r="F762" s="70" t="s">
        <v>1512</v>
      </c>
      <c r="G762" s="70" t="s">
        <v>760</v>
      </c>
      <c r="H762" s="75">
        <v>1</v>
      </c>
      <c r="I762" s="80"/>
      <c r="J762" s="49" t="s">
        <v>134</v>
      </c>
      <c r="K762" s="166">
        <v>45534.556597222203</v>
      </c>
      <c r="L762" s="49" t="s">
        <v>135</v>
      </c>
      <c r="M762" s="50"/>
      <c r="N762" s="49" t="s">
        <v>135</v>
      </c>
      <c r="O762" s="49" t="s">
        <v>1513</v>
      </c>
      <c r="P762" s="71"/>
    </row>
    <row r="763" spans="1:16" x14ac:dyDescent="0.25">
      <c r="A763" s="47">
        <v>763</v>
      </c>
      <c r="B763" s="48">
        <v>1</v>
      </c>
      <c r="C763" s="49" t="s">
        <v>15</v>
      </c>
      <c r="D763" s="162">
        <v>45534</v>
      </c>
      <c r="E763" s="120" t="s">
        <v>356</v>
      </c>
      <c r="F763" s="121" t="s">
        <v>357</v>
      </c>
      <c r="G763" s="121" t="s">
        <v>1608</v>
      </c>
      <c r="H763" s="75">
        <v>0.75</v>
      </c>
      <c r="I763" s="80"/>
      <c r="J763" s="120" t="s">
        <v>134</v>
      </c>
      <c r="K763" s="166">
        <v>45537.499513888899</v>
      </c>
      <c r="L763" s="49" t="s">
        <v>135</v>
      </c>
      <c r="M763" s="50"/>
      <c r="N763" s="49" t="s">
        <v>135</v>
      </c>
      <c r="O763" s="120" t="s">
        <v>1586</v>
      </c>
      <c r="P763" s="71"/>
    </row>
    <row r="764" spans="1:16" x14ac:dyDescent="0.25">
      <c r="A764" s="47">
        <v>764</v>
      </c>
      <c r="B764" s="48">
        <v>1</v>
      </c>
      <c r="C764" s="49" t="s">
        <v>15</v>
      </c>
      <c r="D764" s="162">
        <v>45534</v>
      </c>
      <c r="E764" s="49" t="s">
        <v>608</v>
      </c>
      <c r="F764" s="70" t="s">
        <v>652</v>
      </c>
      <c r="G764" s="70" t="s">
        <v>1530</v>
      </c>
      <c r="H764" s="75">
        <v>0.4</v>
      </c>
      <c r="I764" s="80"/>
      <c r="J764" s="49" t="s">
        <v>134</v>
      </c>
      <c r="K764" s="166">
        <v>45534.700949074097</v>
      </c>
      <c r="L764" s="49" t="s">
        <v>135</v>
      </c>
      <c r="M764" s="50"/>
      <c r="N764" s="49" t="s">
        <v>135</v>
      </c>
      <c r="O764" s="49" t="s">
        <v>1513</v>
      </c>
      <c r="P764" s="71"/>
    </row>
    <row r="765" spans="1:16" x14ac:dyDescent="0.25">
      <c r="A765" s="47">
        <v>765</v>
      </c>
      <c r="B765" s="48">
        <v>2</v>
      </c>
      <c r="C765" s="49" t="s">
        <v>16</v>
      </c>
      <c r="D765" s="162">
        <v>45534</v>
      </c>
      <c r="E765" s="49" t="s">
        <v>996</v>
      </c>
      <c r="F765" s="70" t="s">
        <v>1518</v>
      </c>
      <c r="G765" s="70" t="s">
        <v>1531</v>
      </c>
      <c r="H765" s="75">
        <v>1.4</v>
      </c>
      <c r="I765" s="80"/>
      <c r="J765" s="49" t="s">
        <v>134</v>
      </c>
      <c r="K765" s="166">
        <v>45534.705092592601</v>
      </c>
      <c r="L765" s="49" t="s">
        <v>135</v>
      </c>
      <c r="M765" s="50"/>
      <c r="N765" s="49" t="s">
        <v>135</v>
      </c>
      <c r="O765" s="49" t="s">
        <v>1513</v>
      </c>
      <c r="P765" s="71"/>
    </row>
    <row r="766" spans="1:16" x14ac:dyDescent="0.25">
      <c r="A766" s="47">
        <v>766</v>
      </c>
      <c r="B766" s="48">
        <v>2</v>
      </c>
      <c r="C766" s="49" t="s">
        <v>16</v>
      </c>
      <c r="D766" s="162">
        <v>45534</v>
      </c>
      <c r="E766" s="49" t="s">
        <v>237</v>
      </c>
      <c r="F766" s="70" t="s">
        <v>238</v>
      </c>
      <c r="G766" s="70" t="s">
        <v>1532</v>
      </c>
      <c r="H766" s="75">
        <v>1.7</v>
      </c>
      <c r="I766" s="80"/>
      <c r="J766" s="49" t="s">
        <v>134</v>
      </c>
      <c r="K766" s="166">
        <v>45534.706493055601</v>
      </c>
      <c r="L766" s="49" t="s">
        <v>135</v>
      </c>
      <c r="M766" s="50"/>
      <c r="N766" s="49" t="s">
        <v>135</v>
      </c>
      <c r="O766" s="49" t="s">
        <v>1513</v>
      </c>
      <c r="P766" s="71"/>
    </row>
    <row r="767" spans="1:16" x14ac:dyDescent="0.25">
      <c r="A767" s="47">
        <v>767</v>
      </c>
      <c r="B767" s="48">
        <v>2</v>
      </c>
      <c r="C767" s="49" t="s">
        <v>16</v>
      </c>
      <c r="D767" s="162">
        <v>45534</v>
      </c>
      <c r="E767" s="49" t="s">
        <v>1496</v>
      </c>
      <c r="F767" s="70" t="s">
        <v>1497</v>
      </c>
      <c r="G767" s="70" t="s">
        <v>1533</v>
      </c>
      <c r="H767" s="75">
        <v>0.2</v>
      </c>
      <c r="I767" s="80"/>
      <c r="J767" s="49" t="s">
        <v>134</v>
      </c>
      <c r="K767" s="166">
        <v>45534.706828703696</v>
      </c>
      <c r="L767" s="49" t="s">
        <v>135</v>
      </c>
      <c r="M767" s="50"/>
      <c r="N767" s="49" t="s">
        <v>135</v>
      </c>
      <c r="O767" s="49" t="s">
        <v>1513</v>
      </c>
      <c r="P767" s="71"/>
    </row>
    <row r="768" spans="1:16" x14ac:dyDescent="0.25">
      <c r="A768" s="47">
        <v>768</v>
      </c>
      <c r="B768" s="48">
        <v>2</v>
      </c>
      <c r="C768" s="49" t="s">
        <v>16</v>
      </c>
      <c r="D768" s="162">
        <v>45534</v>
      </c>
      <c r="E768" s="49" t="s">
        <v>469</v>
      </c>
      <c r="F768" s="70" t="s">
        <v>1505</v>
      </c>
      <c r="G768" s="70" t="s">
        <v>1534</v>
      </c>
      <c r="H768" s="75">
        <v>0.5</v>
      </c>
      <c r="I768" s="80"/>
      <c r="J768" s="49" t="s">
        <v>134</v>
      </c>
      <c r="K768" s="166">
        <v>45534.707604166702</v>
      </c>
      <c r="L768" s="49" t="s">
        <v>135</v>
      </c>
      <c r="M768" s="50"/>
      <c r="N768" s="49" t="s">
        <v>135</v>
      </c>
      <c r="O768" s="49" t="s">
        <v>1513</v>
      </c>
      <c r="P768" s="71"/>
    </row>
    <row r="769" spans="1:16" x14ac:dyDescent="0.25">
      <c r="A769" s="47">
        <v>769</v>
      </c>
      <c r="B769" s="48">
        <v>2</v>
      </c>
      <c r="C769" s="49" t="s">
        <v>16</v>
      </c>
      <c r="D769" s="162">
        <v>45534</v>
      </c>
      <c r="E769" s="49" t="s">
        <v>385</v>
      </c>
      <c r="F769" s="70" t="s">
        <v>1568</v>
      </c>
      <c r="G769" s="70" t="s">
        <v>1535</v>
      </c>
      <c r="H769" s="75">
        <v>0.3</v>
      </c>
      <c r="I769" s="80"/>
      <c r="J769" s="49" t="s">
        <v>134</v>
      </c>
      <c r="K769" s="166">
        <v>45534.708715277797</v>
      </c>
      <c r="L769" s="49" t="s">
        <v>135</v>
      </c>
      <c r="M769" s="50"/>
      <c r="N769" s="49" t="s">
        <v>135</v>
      </c>
      <c r="O769" s="49" t="s">
        <v>1513</v>
      </c>
      <c r="P769" s="71"/>
    </row>
    <row r="770" spans="1:16" x14ac:dyDescent="0.25">
      <c r="A770" s="47">
        <v>770</v>
      </c>
      <c r="B770" s="48">
        <v>4</v>
      </c>
      <c r="C770" s="49" t="s">
        <v>433</v>
      </c>
      <c r="D770" s="162">
        <v>45534</v>
      </c>
      <c r="E770" s="49" t="s">
        <v>150</v>
      </c>
      <c r="F770" s="70" t="s">
        <v>1565</v>
      </c>
      <c r="G770" s="70" t="s">
        <v>1536</v>
      </c>
      <c r="H770" s="75">
        <v>6.75</v>
      </c>
      <c r="I770" s="80"/>
      <c r="J770" s="49" t="s">
        <v>135</v>
      </c>
      <c r="K770" s="166">
        <v>45534.7094097222</v>
      </c>
      <c r="L770" s="49" t="s">
        <v>135</v>
      </c>
      <c r="M770" s="50"/>
      <c r="N770" s="49" t="s">
        <v>135</v>
      </c>
      <c r="O770" s="49" t="s">
        <v>1513</v>
      </c>
      <c r="P770" s="71"/>
    </row>
    <row r="771" spans="1:16" x14ac:dyDescent="0.25">
      <c r="A771" s="47">
        <v>771</v>
      </c>
      <c r="B771" s="48">
        <v>2</v>
      </c>
      <c r="C771" s="49" t="s">
        <v>16</v>
      </c>
      <c r="D771" s="162">
        <v>45534</v>
      </c>
      <c r="E771" s="49" t="s">
        <v>469</v>
      </c>
      <c r="F771" s="70" t="s">
        <v>1505</v>
      </c>
      <c r="G771" s="70" t="s">
        <v>1537</v>
      </c>
      <c r="H771" s="75">
        <v>0.5</v>
      </c>
      <c r="I771" s="80"/>
      <c r="J771" s="49" t="s">
        <v>134</v>
      </c>
      <c r="K771" s="166">
        <v>45534.710509259297</v>
      </c>
      <c r="L771" s="49" t="s">
        <v>135</v>
      </c>
      <c r="M771" s="50"/>
      <c r="N771" s="49" t="s">
        <v>135</v>
      </c>
      <c r="O771" s="49" t="s">
        <v>1513</v>
      </c>
      <c r="P771" s="71"/>
    </row>
    <row r="772" spans="1:16" x14ac:dyDescent="0.25">
      <c r="A772" s="47">
        <v>772</v>
      </c>
      <c r="B772" s="48">
        <v>2</v>
      </c>
      <c r="C772" s="49" t="s">
        <v>16</v>
      </c>
      <c r="D772" s="162">
        <v>45534</v>
      </c>
      <c r="E772" s="49" t="s">
        <v>150</v>
      </c>
      <c r="F772" s="70" t="s">
        <v>1565</v>
      </c>
      <c r="G772" s="70" t="s">
        <v>1538</v>
      </c>
      <c r="H772" s="75">
        <v>2.4</v>
      </c>
      <c r="I772" s="80"/>
      <c r="J772" s="49" t="s">
        <v>135</v>
      </c>
      <c r="K772" s="166">
        <v>45534.712986111103</v>
      </c>
      <c r="L772" s="49" t="s">
        <v>135</v>
      </c>
      <c r="M772" s="50"/>
      <c r="N772" s="49" t="s">
        <v>135</v>
      </c>
      <c r="O772" s="49" t="s">
        <v>1513</v>
      </c>
      <c r="P772" s="71"/>
    </row>
    <row r="773" spans="1:16" x14ac:dyDescent="0.25">
      <c r="A773" s="47">
        <v>773</v>
      </c>
      <c r="B773" s="48">
        <v>2</v>
      </c>
      <c r="C773" s="49" t="s">
        <v>16</v>
      </c>
      <c r="D773" s="162">
        <v>45534</v>
      </c>
      <c r="E773" s="49" t="s">
        <v>550</v>
      </c>
      <c r="F773" s="70" t="s">
        <v>808</v>
      </c>
      <c r="G773" s="70" t="s">
        <v>1539</v>
      </c>
      <c r="H773" s="75">
        <v>0.4</v>
      </c>
      <c r="I773" s="80"/>
      <c r="J773" s="49" t="s">
        <v>134</v>
      </c>
      <c r="K773" s="166">
        <v>45534.712835648097</v>
      </c>
      <c r="L773" s="49" t="s">
        <v>135</v>
      </c>
      <c r="M773" s="50"/>
      <c r="N773" s="49" t="s">
        <v>135</v>
      </c>
      <c r="O773" s="49" t="s">
        <v>1513</v>
      </c>
      <c r="P773" s="71"/>
    </row>
    <row r="774" spans="1:16" x14ac:dyDescent="0.25">
      <c r="A774" s="51">
        <v>774</v>
      </c>
      <c r="B774" s="52">
        <v>1</v>
      </c>
      <c r="C774" s="53" t="s">
        <v>15</v>
      </c>
      <c r="D774" s="162">
        <v>45534</v>
      </c>
      <c r="E774" s="53" t="s">
        <v>409</v>
      </c>
      <c r="F774" s="72" t="s">
        <v>524</v>
      </c>
      <c r="G774" s="72" t="s">
        <v>1540</v>
      </c>
      <c r="H774" s="76">
        <v>3.5</v>
      </c>
      <c r="I774" s="81"/>
      <c r="J774" s="53" t="s">
        <v>134</v>
      </c>
      <c r="K774" s="167">
        <v>45534.758495370399</v>
      </c>
      <c r="L774" s="53" t="s">
        <v>135</v>
      </c>
      <c r="M774" s="54"/>
      <c r="N774" s="53" t="s">
        <v>135</v>
      </c>
      <c r="O774" s="53" t="s">
        <v>1513</v>
      </c>
      <c r="P774" s="73"/>
    </row>
    <row r="775" spans="1:16" x14ac:dyDescent="0.25">
      <c r="A775" s="47">
        <v>775</v>
      </c>
      <c r="B775" s="48">
        <v>1</v>
      </c>
      <c r="C775" s="49" t="s">
        <v>15</v>
      </c>
      <c r="D775" s="162">
        <v>45536</v>
      </c>
      <c r="E775" s="120" t="s">
        <v>1435</v>
      </c>
      <c r="F775" s="121" t="s">
        <v>1436</v>
      </c>
      <c r="G775" s="121" t="s">
        <v>1577</v>
      </c>
      <c r="H775" s="75">
        <v>2.5</v>
      </c>
      <c r="I775" s="80"/>
      <c r="J775" s="120" t="s">
        <v>134</v>
      </c>
      <c r="K775" s="166">
        <v>45537.500208333302</v>
      </c>
      <c r="L775" s="49" t="s">
        <v>135</v>
      </c>
      <c r="M775" s="50" t="s">
        <v>752</v>
      </c>
      <c r="N775" s="49" t="s">
        <v>135</v>
      </c>
      <c r="O775" s="120" t="s">
        <v>1586</v>
      </c>
      <c r="P775" s="71" t="s">
        <v>752</v>
      </c>
    </row>
    <row r="776" spans="1:16" x14ac:dyDescent="0.25">
      <c r="A776" s="47">
        <v>776</v>
      </c>
      <c r="B776" s="48">
        <v>1</v>
      </c>
      <c r="C776" s="49" t="s">
        <v>15</v>
      </c>
      <c r="D776" s="162">
        <v>45536</v>
      </c>
      <c r="E776" s="120" t="s">
        <v>396</v>
      </c>
      <c r="F776" s="121" t="s">
        <v>523</v>
      </c>
      <c r="G776" s="121" t="s">
        <v>1579</v>
      </c>
      <c r="H776" s="75">
        <v>2.5</v>
      </c>
      <c r="I776" s="80"/>
      <c r="J776" s="120" t="s">
        <v>134</v>
      </c>
      <c r="K776" s="166">
        <v>45537.503275463001</v>
      </c>
      <c r="L776" s="49" t="s">
        <v>135</v>
      </c>
      <c r="M776" s="50" t="s">
        <v>752</v>
      </c>
      <c r="N776" s="49" t="s">
        <v>135</v>
      </c>
      <c r="O776" s="120" t="s">
        <v>1586</v>
      </c>
      <c r="P776" s="71" t="s">
        <v>752</v>
      </c>
    </row>
    <row r="777" spans="1:16" x14ac:dyDescent="0.25">
      <c r="A777" s="47">
        <v>777</v>
      </c>
      <c r="B777" s="48">
        <v>1</v>
      </c>
      <c r="C777" s="49" t="s">
        <v>15</v>
      </c>
      <c r="D777" s="162">
        <v>45536</v>
      </c>
      <c r="E777" s="49">
        <v>1792</v>
      </c>
      <c r="F777" s="70" t="s">
        <v>357</v>
      </c>
      <c r="G777" s="70" t="s">
        <v>1580</v>
      </c>
      <c r="H777" s="75">
        <v>0.5</v>
      </c>
      <c r="I777" s="80"/>
      <c r="J777" s="49" t="s">
        <v>134</v>
      </c>
      <c r="K777" s="166">
        <v>45536.588379629597</v>
      </c>
      <c r="L777" s="49" t="s">
        <v>135</v>
      </c>
      <c r="M777" s="50" t="s">
        <v>752</v>
      </c>
      <c r="N777" s="49" t="s">
        <v>135</v>
      </c>
      <c r="O777" s="49" t="s">
        <v>1578</v>
      </c>
      <c r="P777" s="71" t="s">
        <v>752</v>
      </c>
    </row>
    <row r="778" spans="1:16" x14ac:dyDescent="0.25">
      <c r="A778" s="47">
        <v>778</v>
      </c>
      <c r="B778" s="48">
        <v>1</v>
      </c>
      <c r="C778" s="49" t="s">
        <v>15</v>
      </c>
      <c r="D778" s="162">
        <v>45536</v>
      </c>
      <c r="E778" s="120" t="s">
        <v>1431</v>
      </c>
      <c r="F778" s="121" t="s">
        <v>1432</v>
      </c>
      <c r="G778" s="121" t="s">
        <v>1609</v>
      </c>
      <c r="H778" s="75">
        <v>1.5</v>
      </c>
      <c r="I778" s="80"/>
      <c r="J778" s="120" t="s">
        <v>134</v>
      </c>
      <c r="K778" s="166">
        <v>45537.502905092602</v>
      </c>
      <c r="L778" s="49" t="s">
        <v>135</v>
      </c>
      <c r="M778" s="50" t="s">
        <v>752</v>
      </c>
      <c r="N778" s="49" t="s">
        <v>135</v>
      </c>
      <c r="O778" s="120" t="s">
        <v>1586</v>
      </c>
      <c r="P778" s="71" t="s">
        <v>752</v>
      </c>
    </row>
    <row r="779" spans="1:16" x14ac:dyDescent="0.25">
      <c r="A779" s="47">
        <v>779</v>
      </c>
      <c r="B779" s="48">
        <v>1</v>
      </c>
      <c r="C779" s="49" t="s">
        <v>15</v>
      </c>
      <c r="D779" s="162">
        <v>45536</v>
      </c>
      <c r="E779" s="49">
        <v>1768</v>
      </c>
      <c r="F779" s="70" t="s">
        <v>1806</v>
      </c>
      <c r="G779" s="70" t="s">
        <v>1581</v>
      </c>
      <c r="H779" s="75">
        <v>0.4</v>
      </c>
      <c r="I779" s="80"/>
      <c r="J779" s="49" t="s">
        <v>134</v>
      </c>
      <c r="K779" s="166">
        <v>45536.601770833302</v>
      </c>
      <c r="L779" s="49" t="s">
        <v>135</v>
      </c>
      <c r="M779" s="50" t="s">
        <v>752</v>
      </c>
      <c r="N779" s="49" t="s">
        <v>135</v>
      </c>
      <c r="O779" s="49" t="s">
        <v>1578</v>
      </c>
      <c r="P779" s="71" t="s">
        <v>752</v>
      </c>
    </row>
    <row r="780" spans="1:16" x14ac:dyDescent="0.25">
      <c r="A780" s="47">
        <v>780</v>
      </c>
      <c r="B780" s="48">
        <v>1</v>
      </c>
      <c r="C780" s="49" t="s">
        <v>15</v>
      </c>
      <c r="D780" s="162">
        <v>45536</v>
      </c>
      <c r="E780" s="120" t="s">
        <v>222</v>
      </c>
      <c r="F780" s="121" t="s">
        <v>510</v>
      </c>
      <c r="G780" s="121" t="s">
        <v>1582</v>
      </c>
      <c r="H780" s="75">
        <v>0.75</v>
      </c>
      <c r="I780" s="80"/>
      <c r="J780" s="120" t="s">
        <v>134</v>
      </c>
      <c r="K780" s="166">
        <v>45537.503101851798</v>
      </c>
      <c r="L780" s="49" t="s">
        <v>135</v>
      </c>
      <c r="M780" s="50" t="s">
        <v>752</v>
      </c>
      <c r="N780" s="49" t="s">
        <v>135</v>
      </c>
      <c r="O780" s="120" t="s">
        <v>1586</v>
      </c>
      <c r="P780" s="71" t="s">
        <v>752</v>
      </c>
    </row>
    <row r="781" spans="1:16" x14ac:dyDescent="0.25">
      <c r="A781" s="47">
        <v>781</v>
      </c>
      <c r="B781" s="48">
        <v>1</v>
      </c>
      <c r="C781" s="49" t="s">
        <v>15</v>
      </c>
      <c r="D781" s="162">
        <v>45536</v>
      </c>
      <c r="E781" s="49">
        <v>1739</v>
      </c>
      <c r="F781" s="70" t="s">
        <v>506</v>
      </c>
      <c r="G781" s="70" t="s">
        <v>1583</v>
      </c>
      <c r="H781" s="75">
        <v>0.25</v>
      </c>
      <c r="I781" s="80"/>
      <c r="J781" s="49" t="s">
        <v>134</v>
      </c>
      <c r="K781" s="166">
        <v>45536.606446759302</v>
      </c>
      <c r="L781" s="49" t="s">
        <v>135</v>
      </c>
      <c r="M781" s="50" t="s">
        <v>752</v>
      </c>
      <c r="N781" s="49" t="s">
        <v>135</v>
      </c>
      <c r="O781" s="49" t="s">
        <v>1578</v>
      </c>
      <c r="P781" s="71" t="s">
        <v>752</v>
      </c>
    </row>
    <row r="782" spans="1:16" x14ac:dyDescent="0.25">
      <c r="A782" s="51">
        <v>782</v>
      </c>
      <c r="B782" s="52">
        <v>1</v>
      </c>
      <c r="C782" s="53" t="s">
        <v>15</v>
      </c>
      <c r="D782" s="162">
        <v>45537</v>
      </c>
      <c r="E782" s="53">
        <v>1768</v>
      </c>
      <c r="F782" s="72" t="s">
        <v>1806</v>
      </c>
      <c r="G782" s="72" t="s">
        <v>1584</v>
      </c>
      <c r="H782" s="76">
        <v>1</v>
      </c>
      <c r="I782" s="81"/>
      <c r="J782" s="53" t="s">
        <v>134</v>
      </c>
      <c r="K782" s="167">
        <v>45537.389976851897</v>
      </c>
      <c r="L782" s="53" t="s">
        <v>135</v>
      </c>
      <c r="M782" s="54" t="s">
        <v>752</v>
      </c>
      <c r="N782" s="53" t="s">
        <v>135</v>
      </c>
      <c r="O782" s="53" t="s">
        <v>1578</v>
      </c>
      <c r="P782" s="73" t="s">
        <v>752</v>
      </c>
    </row>
    <row r="783" spans="1:16" x14ac:dyDescent="0.25">
      <c r="A783" s="51">
        <v>783</v>
      </c>
      <c r="B783" s="52">
        <v>1</v>
      </c>
      <c r="C783" s="53" t="s">
        <v>15</v>
      </c>
      <c r="D783" s="162">
        <v>45535</v>
      </c>
      <c r="E783" s="53" t="s">
        <v>409</v>
      </c>
      <c r="F783" s="72" t="s">
        <v>524</v>
      </c>
      <c r="G783" s="72" t="s">
        <v>1585</v>
      </c>
      <c r="H783" s="76">
        <v>0.4</v>
      </c>
      <c r="I783" s="81"/>
      <c r="J783" s="53" t="s">
        <v>134</v>
      </c>
      <c r="K783" s="167">
        <v>45537.474803240701</v>
      </c>
      <c r="L783" s="53" t="s">
        <v>135</v>
      </c>
      <c r="M783" s="54"/>
      <c r="N783" s="53" t="s">
        <v>135</v>
      </c>
      <c r="O783" s="53" t="s">
        <v>1586</v>
      </c>
      <c r="P783" s="73"/>
    </row>
    <row r="784" spans="1:16" x14ac:dyDescent="0.25">
      <c r="A784" s="51">
        <v>784</v>
      </c>
      <c r="B784" s="52">
        <v>1</v>
      </c>
      <c r="C784" s="53" t="s">
        <v>15</v>
      </c>
      <c r="D784" s="162">
        <v>45535</v>
      </c>
      <c r="E784" s="53" t="s">
        <v>607</v>
      </c>
      <c r="F784" s="72" t="s">
        <v>1806</v>
      </c>
      <c r="G784" s="72" t="s">
        <v>1587</v>
      </c>
      <c r="H784" s="76">
        <v>1</v>
      </c>
      <c r="I784" s="81"/>
      <c r="J784" s="53" t="s">
        <v>134</v>
      </c>
      <c r="K784" s="167">
        <v>45537.509768518503</v>
      </c>
      <c r="L784" s="53" t="s">
        <v>135</v>
      </c>
      <c r="M784" s="54"/>
      <c r="N784" s="53" t="s">
        <v>134</v>
      </c>
      <c r="O784" s="53" t="s">
        <v>1586</v>
      </c>
      <c r="P784" s="73"/>
    </row>
    <row r="785" spans="1:16" x14ac:dyDescent="0.25">
      <c r="A785" s="51">
        <v>785</v>
      </c>
      <c r="B785" s="52">
        <v>1</v>
      </c>
      <c r="C785" s="53" t="s">
        <v>15</v>
      </c>
      <c r="D785" s="162">
        <v>45535</v>
      </c>
      <c r="E785" s="53" t="s">
        <v>608</v>
      </c>
      <c r="F785" s="72" t="s">
        <v>652</v>
      </c>
      <c r="G785" s="72" t="s">
        <v>1588</v>
      </c>
      <c r="H785" s="76">
        <v>1</v>
      </c>
      <c r="I785" s="81"/>
      <c r="J785" s="53" t="s">
        <v>134</v>
      </c>
      <c r="K785" s="167">
        <v>45537.492129629602</v>
      </c>
      <c r="L785" s="53" t="s">
        <v>135</v>
      </c>
      <c r="M785" s="54"/>
      <c r="N785" s="53" t="s">
        <v>135</v>
      </c>
      <c r="O785" s="53" t="s">
        <v>1586</v>
      </c>
      <c r="P785" s="73"/>
    </row>
    <row r="786" spans="1:16" x14ac:dyDescent="0.25">
      <c r="A786" s="51">
        <v>786</v>
      </c>
      <c r="B786" s="52">
        <v>1</v>
      </c>
      <c r="C786" s="53" t="s">
        <v>15</v>
      </c>
      <c r="D786" s="162">
        <v>45535</v>
      </c>
      <c r="E786" s="53" t="s">
        <v>295</v>
      </c>
      <c r="F786" s="72" t="s">
        <v>1744</v>
      </c>
      <c r="G786" s="72" t="s">
        <v>1589</v>
      </c>
      <c r="H786" s="76">
        <v>1.5</v>
      </c>
      <c r="I786" s="81"/>
      <c r="J786" s="53" t="s">
        <v>134</v>
      </c>
      <c r="K786" s="167">
        <v>45537.492523148103</v>
      </c>
      <c r="L786" s="53" t="s">
        <v>135</v>
      </c>
      <c r="M786" s="54"/>
      <c r="N786" s="53" t="s">
        <v>135</v>
      </c>
      <c r="O786" s="53" t="s">
        <v>1586</v>
      </c>
      <c r="P786" s="73"/>
    </row>
    <row r="787" spans="1:16" x14ac:dyDescent="0.25">
      <c r="A787" s="51">
        <v>787</v>
      </c>
      <c r="B787" s="52">
        <v>1</v>
      </c>
      <c r="C787" s="53" t="s">
        <v>15</v>
      </c>
      <c r="D787" s="162">
        <v>45535</v>
      </c>
      <c r="E787" s="53" t="s">
        <v>550</v>
      </c>
      <c r="F787" s="72" t="s">
        <v>808</v>
      </c>
      <c r="G787" s="72" t="s">
        <v>1590</v>
      </c>
      <c r="H787" s="76">
        <v>0.5</v>
      </c>
      <c r="I787" s="81"/>
      <c r="J787" s="53" t="s">
        <v>134</v>
      </c>
      <c r="K787" s="167">
        <v>45537.492812500001</v>
      </c>
      <c r="L787" s="53" t="s">
        <v>135</v>
      </c>
      <c r="M787" s="54"/>
      <c r="N787" s="53" t="s">
        <v>135</v>
      </c>
      <c r="O787" s="53" t="s">
        <v>1586</v>
      </c>
      <c r="P787" s="73"/>
    </row>
    <row r="788" spans="1:16" x14ac:dyDescent="0.25">
      <c r="A788" s="51">
        <v>788</v>
      </c>
      <c r="B788" s="52">
        <v>1</v>
      </c>
      <c r="C788" s="53" t="s">
        <v>15</v>
      </c>
      <c r="D788" s="162">
        <v>45535</v>
      </c>
      <c r="E788" s="53" t="s">
        <v>786</v>
      </c>
      <c r="F788" s="72" t="s">
        <v>1097</v>
      </c>
      <c r="G788" s="72" t="s">
        <v>1591</v>
      </c>
      <c r="H788" s="76">
        <v>1.5</v>
      </c>
      <c r="I788" s="81"/>
      <c r="J788" s="53" t="s">
        <v>134</v>
      </c>
      <c r="K788" s="167">
        <v>45537.493159722202</v>
      </c>
      <c r="L788" s="53" t="s">
        <v>135</v>
      </c>
      <c r="M788" s="54"/>
      <c r="N788" s="53" t="s">
        <v>135</v>
      </c>
      <c r="O788" s="53" t="s">
        <v>1586</v>
      </c>
      <c r="P788" s="73"/>
    </row>
    <row r="789" spans="1:16" x14ac:dyDescent="0.25">
      <c r="A789" s="51">
        <v>789</v>
      </c>
      <c r="B789" s="52">
        <v>1</v>
      </c>
      <c r="C789" s="53" t="s">
        <v>15</v>
      </c>
      <c r="D789" s="162">
        <v>45535</v>
      </c>
      <c r="E789" s="53" t="s">
        <v>282</v>
      </c>
      <c r="F789" s="72" t="s">
        <v>1800</v>
      </c>
      <c r="G789" s="72" t="s">
        <v>1592</v>
      </c>
      <c r="H789" s="76">
        <v>1</v>
      </c>
      <c r="I789" s="81"/>
      <c r="J789" s="53" t="s">
        <v>134</v>
      </c>
      <c r="K789" s="167">
        <v>45537.493587962999</v>
      </c>
      <c r="L789" s="53" t="s">
        <v>135</v>
      </c>
      <c r="M789" s="54"/>
      <c r="N789" s="53" t="s">
        <v>135</v>
      </c>
      <c r="O789" s="53" t="s">
        <v>1586</v>
      </c>
      <c r="P789" s="73"/>
    </row>
    <row r="790" spans="1:16" x14ac:dyDescent="0.25">
      <c r="A790" s="51">
        <v>790</v>
      </c>
      <c r="B790" s="52">
        <v>1</v>
      </c>
      <c r="C790" s="53" t="s">
        <v>15</v>
      </c>
      <c r="D790" s="162">
        <v>45535</v>
      </c>
      <c r="E790" s="53" t="s">
        <v>546</v>
      </c>
      <c r="F790" s="72" t="s">
        <v>1593</v>
      </c>
      <c r="G790" s="72" t="s">
        <v>1594</v>
      </c>
      <c r="H790" s="76">
        <v>3</v>
      </c>
      <c r="I790" s="81"/>
      <c r="J790" s="53" t="s">
        <v>134</v>
      </c>
      <c r="K790" s="167">
        <v>45537.4942592593</v>
      </c>
      <c r="L790" s="53" t="s">
        <v>135</v>
      </c>
      <c r="M790" s="54"/>
      <c r="N790" s="53" t="s">
        <v>135</v>
      </c>
      <c r="O790" s="53" t="s">
        <v>1586</v>
      </c>
      <c r="P790" s="73"/>
    </row>
    <row r="791" spans="1:16" x14ac:dyDescent="0.25">
      <c r="A791" s="51">
        <v>791</v>
      </c>
      <c r="B791" s="52">
        <v>1</v>
      </c>
      <c r="C791" s="53" t="s">
        <v>15</v>
      </c>
      <c r="D791" s="162">
        <v>45535</v>
      </c>
      <c r="E791" s="53" t="s">
        <v>331</v>
      </c>
      <c r="F791" s="72" t="s">
        <v>1088</v>
      </c>
      <c r="G791" s="72" t="s">
        <v>1595</v>
      </c>
      <c r="H791" s="76">
        <v>0.5</v>
      </c>
      <c r="I791" s="81"/>
      <c r="J791" s="53" t="s">
        <v>134</v>
      </c>
      <c r="K791" s="167">
        <v>45537.494710648098</v>
      </c>
      <c r="L791" s="53" t="s">
        <v>135</v>
      </c>
      <c r="M791" s="54"/>
      <c r="N791" s="53" t="s">
        <v>135</v>
      </c>
      <c r="O791" s="53" t="s">
        <v>1586</v>
      </c>
      <c r="P791" s="73"/>
    </row>
    <row r="792" spans="1:16" x14ac:dyDescent="0.25">
      <c r="A792" s="51">
        <v>792</v>
      </c>
      <c r="B792" s="52">
        <v>1</v>
      </c>
      <c r="C792" s="53" t="s">
        <v>15</v>
      </c>
      <c r="D792" s="162">
        <v>45535</v>
      </c>
      <c r="E792" s="53" t="s">
        <v>1382</v>
      </c>
      <c r="F792" s="72" t="s">
        <v>1383</v>
      </c>
      <c r="G792" s="72" t="s">
        <v>1596</v>
      </c>
      <c r="H792" s="76">
        <v>1.5</v>
      </c>
      <c r="I792" s="81"/>
      <c r="J792" s="53" t="s">
        <v>134</v>
      </c>
      <c r="K792" s="167">
        <v>45537.495127314804</v>
      </c>
      <c r="L792" s="53" t="s">
        <v>135</v>
      </c>
      <c r="M792" s="54"/>
      <c r="N792" s="53" t="s">
        <v>135</v>
      </c>
      <c r="O792" s="53" t="s">
        <v>1586</v>
      </c>
      <c r="P792" s="73"/>
    </row>
    <row r="793" spans="1:16" x14ac:dyDescent="0.25">
      <c r="A793" s="51">
        <v>793</v>
      </c>
      <c r="B793" s="52">
        <v>1</v>
      </c>
      <c r="C793" s="53" t="s">
        <v>15</v>
      </c>
      <c r="D793" s="162">
        <v>45535</v>
      </c>
      <c r="E793" s="53" t="s">
        <v>535</v>
      </c>
      <c r="F793" s="72" t="s">
        <v>1319</v>
      </c>
      <c r="G793" s="72" t="s">
        <v>1597</v>
      </c>
      <c r="H793" s="76">
        <v>1.5</v>
      </c>
      <c r="I793" s="81"/>
      <c r="J793" s="53" t="s">
        <v>134</v>
      </c>
      <c r="K793" s="167">
        <v>45537.495787036998</v>
      </c>
      <c r="L793" s="53" t="s">
        <v>135</v>
      </c>
      <c r="M793" s="54"/>
      <c r="N793" s="53" t="s">
        <v>135</v>
      </c>
      <c r="O793" s="53" t="s">
        <v>1586</v>
      </c>
      <c r="P793" s="73"/>
    </row>
    <row r="794" spans="1:16" x14ac:dyDescent="0.25">
      <c r="A794" s="51">
        <v>794</v>
      </c>
      <c r="B794" s="52">
        <v>1</v>
      </c>
      <c r="C794" s="53" t="s">
        <v>15</v>
      </c>
      <c r="D794" s="162">
        <v>45535</v>
      </c>
      <c r="E794" s="53" t="s">
        <v>1598</v>
      </c>
      <c r="F794" s="72" t="s">
        <v>1599</v>
      </c>
      <c r="G794" s="72" t="s">
        <v>1600</v>
      </c>
      <c r="H794" s="76">
        <v>0.5</v>
      </c>
      <c r="I794" s="81"/>
      <c r="J794" s="53" t="s">
        <v>134</v>
      </c>
      <c r="K794" s="167">
        <v>45537.496099536998</v>
      </c>
      <c r="L794" s="53" t="s">
        <v>135</v>
      </c>
      <c r="M794" s="54"/>
      <c r="N794" s="53" t="s">
        <v>135</v>
      </c>
      <c r="O794" s="53" t="s">
        <v>1586</v>
      </c>
      <c r="P794" s="73"/>
    </row>
    <row r="795" spans="1:16" x14ac:dyDescent="0.25">
      <c r="A795" s="51">
        <v>795</v>
      </c>
      <c r="B795" s="52">
        <v>1</v>
      </c>
      <c r="C795" s="53" t="s">
        <v>15</v>
      </c>
      <c r="D795" s="162">
        <v>45535</v>
      </c>
      <c r="E795" s="53" t="s">
        <v>404</v>
      </c>
      <c r="F795" s="72" t="s">
        <v>1802</v>
      </c>
      <c r="G795" s="72" t="s">
        <v>1601</v>
      </c>
      <c r="H795" s="76">
        <v>1</v>
      </c>
      <c r="I795" s="81"/>
      <c r="J795" s="53" t="s">
        <v>134</v>
      </c>
      <c r="K795" s="167">
        <v>45537.496458333299</v>
      </c>
      <c r="L795" s="53" t="s">
        <v>135</v>
      </c>
      <c r="M795" s="54"/>
      <c r="N795" s="53" t="s">
        <v>135</v>
      </c>
      <c r="O795" s="53" t="s">
        <v>1586</v>
      </c>
      <c r="P795" s="73"/>
    </row>
    <row r="796" spans="1:16" x14ac:dyDescent="0.25">
      <c r="A796" s="51">
        <v>796</v>
      </c>
      <c r="B796" s="52">
        <v>1</v>
      </c>
      <c r="C796" s="53" t="s">
        <v>15</v>
      </c>
      <c r="D796" s="162">
        <v>45535</v>
      </c>
      <c r="E796" s="53" t="s">
        <v>378</v>
      </c>
      <c r="F796" s="72" t="s">
        <v>1602</v>
      </c>
      <c r="G796" s="72" t="s">
        <v>1603</v>
      </c>
      <c r="H796" s="76">
        <v>1.25</v>
      </c>
      <c r="I796" s="81"/>
      <c r="J796" s="53" t="s">
        <v>134</v>
      </c>
      <c r="K796" s="167">
        <v>45537.496851851902</v>
      </c>
      <c r="L796" s="53" t="s">
        <v>135</v>
      </c>
      <c r="M796" s="54"/>
      <c r="N796" s="53" t="s">
        <v>135</v>
      </c>
      <c r="O796" s="53" t="s">
        <v>1586</v>
      </c>
      <c r="P796" s="73"/>
    </row>
    <row r="797" spans="1:16" x14ac:dyDescent="0.25">
      <c r="A797" s="51">
        <v>797</v>
      </c>
      <c r="B797" s="52">
        <v>1</v>
      </c>
      <c r="C797" s="53" t="s">
        <v>15</v>
      </c>
      <c r="D797" s="162">
        <v>45535</v>
      </c>
      <c r="E797" s="53" t="s">
        <v>577</v>
      </c>
      <c r="F797" s="72" t="s">
        <v>1007</v>
      </c>
      <c r="G797" s="72" t="s">
        <v>1604</v>
      </c>
      <c r="H797" s="76">
        <v>3.5</v>
      </c>
      <c r="I797" s="81"/>
      <c r="J797" s="53" t="s">
        <v>134</v>
      </c>
      <c r="K797" s="167">
        <v>45537.497442129599</v>
      </c>
      <c r="L797" s="53" t="s">
        <v>135</v>
      </c>
      <c r="M797" s="54"/>
      <c r="N797" s="53" t="s">
        <v>135</v>
      </c>
      <c r="O797" s="53" t="s">
        <v>1586</v>
      </c>
      <c r="P797" s="73"/>
    </row>
    <row r="798" spans="1:16" x14ac:dyDescent="0.25">
      <c r="A798" s="51">
        <v>798</v>
      </c>
      <c r="B798" s="52">
        <v>1</v>
      </c>
      <c r="C798" s="53" t="s">
        <v>15</v>
      </c>
      <c r="D798" s="162">
        <v>45535</v>
      </c>
      <c r="E798" s="53" t="s">
        <v>548</v>
      </c>
      <c r="F798" s="72" t="s">
        <v>1605</v>
      </c>
      <c r="G798" s="72" t="s">
        <v>1606</v>
      </c>
      <c r="H798" s="76">
        <v>1.25</v>
      </c>
      <c r="I798" s="81"/>
      <c r="J798" s="53" t="s">
        <v>134</v>
      </c>
      <c r="K798" s="167">
        <v>45537.497893518499</v>
      </c>
      <c r="L798" s="53" t="s">
        <v>135</v>
      </c>
      <c r="M798" s="54"/>
      <c r="N798" s="53" t="s">
        <v>135</v>
      </c>
      <c r="O798" s="53" t="s">
        <v>1586</v>
      </c>
      <c r="P798" s="73"/>
    </row>
    <row r="799" spans="1:16" x14ac:dyDescent="0.25">
      <c r="A799" s="51">
        <v>799</v>
      </c>
      <c r="B799" s="52">
        <v>1</v>
      </c>
      <c r="C799" s="53" t="s">
        <v>15</v>
      </c>
      <c r="D799" s="162">
        <v>45535</v>
      </c>
      <c r="E799" s="53" t="s">
        <v>611</v>
      </c>
      <c r="F799" s="72" t="s">
        <v>655</v>
      </c>
      <c r="G799" s="72" t="s">
        <v>1607</v>
      </c>
      <c r="H799" s="76">
        <v>2.5</v>
      </c>
      <c r="I799" s="81"/>
      <c r="J799" s="53" t="s">
        <v>134</v>
      </c>
      <c r="K799" s="167">
        <v>45537.498495370397</v>
      </c>
      <c r="L799" s="53" t="s">
        <v>135</v>
      </c>
      <c r="M799" s="54"/>
      <c r="N799" s="53" t="s">
        <v>135</v>
      </c>
      <c r="O799" s="53" t="s">
        <v>1586</v>
      </c>
      <c r="P799" s="73"/>
    </row>
    <row r="800" spans="1:16" x14ac:dyDescent="0.25">
      <c r="A800" s="51">
        <v>800</v>
      </c>
      <c r="B800" s="52">
        <v>1</v>
      </c>
      <c r="C800" s="53" t="s">
        <v>15</v>
      </c>
      <c r="D800" s="162">
        <v>45537</v>
      </c>
      <c r="E800" s="53" t="s">
        <v>282</v>
      </c>
      <c r="F800" s="72" t="s">
        <v>1800</v>
      </c>
      <c r="G800" s="72" t="s">
        <v>1610</v>
      </c>
      <c r="H800" s="76">
        <v>1.25</v>
      </c>
      <c r="I800" s="81"/>
      <c r="J800" s="53" t="s">
        <v>134</v>
      </c>
      <c r="K800" s="167">
        <v>45537.504502314798</v>
      </c>
      <c r="L800" s="53" t="s">
        <v>135</v>
      </c>
      <c r="M800" s="54"/>
      <c r="N800" s="53" t="s">
        <v>135</v>
      </c>
      <c r="O800" s="53" t="s">
        <v>1586</v>
      </c>
      <c r="P800" s="73"/>
    </row>
    <row r="801" spans="1:16" x14ac:dyDescent="0.25">
      <c r="A801" s="51">
        <v>801</v>
      </c>
      <c r="B801" s="52">
        <v>1</v>
      </c>
      <c r="C801" s="53" t="s">
        <v>15</v>
      </c>
      <c r="D801" s="162">
        <v>45537</v>
      </c>
      <c r="E801" s="53" t="s">
        <v>611</v>
      </c>
      <c r="F801" s="72" t="s">
        <v>655</v>
      </c>
      <c r="G801" s="72" t="s">
        <v>1614</v>
      </c>
      <c r="H801" s="76">
        <v>0.75</v>
      </c>
      <c r="I801" s="81"/>
      <c r="J801" s="53" t="s">
        <v>134</v>
      </c>
      <c r="K801" s="167">
        <v>45537.7473032407</v>
      </c>
      <c r="L801" s="53" t="s">
        <v>135</v>
      </c>
      <c r="M801" s="54"/>
      <c r="N801" s="53" t="s">
        <v>135</v>
      </c>
      <c r="O801" s="53" t="s">
        <v>1615</v>
      </c>
      <c r="P801" s="73"/>
    </row>
    <row r="802" spans="1:16" x14ac:dyDescent="0.25">
      <c r="A802" s="51">
        <v>802</v>
      </c>
      <c r="B802" s="52">
        <v>1</v>
      </c>
      <c r="C802" s="53" t="s">
        <v>15</v>
      </c>
      <c r="D802" s="162">
        <v>45538</v>
      </c>
      <c r="E802" s="53" t="s">
        <v>240</v>
      </c>
      <c r="F802" s="72" t="s">
        <v>1799</v>
      </c>
      <c r="G802" s="72" t="s">
        <v>1809</v>
      </c>
      <c r="H802" s="76">
        <v>0.5</v>
      </c>
      <c r="I802" s="81"/>
      <c r="J802" s="53" t="s">
        <v>134</v>
      </c>
      <c r="K802" s="167">
        <v>45538.237754629597</v>
      </c>
      <c r="L802" s="53" t="s">
        <v>135</v>
      </c>
      <c r="M802" s="54"/>
      <c r="N802" s="53" t="s">
        <v>135</v>
      </c>
      <c r="O802" s="53" t="s">
        <v>1615</v>
      </c>
      <c r="P802" s="73"/>
    </row>
    <row r="803" spans="1:16" x14ac:dyDescent="0.25">
      <c r="A803" s="51">
        <v>803</v>
      </c>
      <c r="B803" s="52">
        <v>1</v>
      </c>
      <c r="C803" s="53" t="s">
        <v>15</v>
      </c>
      <c r="D803" s="162">
        <v>45538</v>
      </c>
      <c r="E803" s="53" t="s">
        <v>1382</v>
      </c>
      <c r="F803" s="72" t="s">
        <v>1383</v>
      </c>
      <c r="G803" s="72" t="s">
        <v>1810</v>
      </c>
      <c r="H803" s="76">
        <v>0.5</v>
      </c>
      <c r="I803" s="81"/>
      <c r="J803" s="53" t="s">
        <v>134</v>
      </c>
      <c r="K803" s="167">
        <v>45538.264131944401</v>
      </c>
      <c r="L803" s="53" t="s">
        <v>135</v>
      </c>
      <c r="M803" s="54"/>
      <c r="N803" s="53" t="s">
        <v>135</v>
      </c>
      <c r="O803" s="53" t="s">
        <v>1615</v>
      </c>
      <c r="P803" s="73"/>
    </row>
    <row r="804" spans="1:16" x14ac:dyDescent="0.25">
      <c r="A804" s="51">
        <v>804</v>
      </c>
      <c r="B804" s="52">
        <v>1</v>
      </c>
      <c r="C804" s="53" t="s">
        <v>15</v>
      </c>
      <c r="D804" s="162">
        <v>45538</v>
      </c>
      <c r="E804" s="53" t="s">
        <v>608</v>
      </c>
      <c r="F804" s="72" t="s">
        <v>652</v>
      </c>
      <c r="G804" s="72" t="s">
        <v>1811</v>
      </c>
      <c r="H804" s="76">
        <v>0.75</v>
      </c>
      <c r="I804" s="81"/>
      <c r="J804" s="53" t="s">
        <v>134</v>
      </c>
      <c r="K804" s="167">
        <v>45538.274386574099</v>
      </c>
      <c r="L804" s="53" t="s">
        <v>135</v>
      </c>
      <c r="M804" s="54"/>
      <c r="N804" s="53" t="s">
        <v>135</v>
      </c>
      <c r="O804" s="53" t="s">
        <v>1615</v>
      </c>
      <c r="P804" s="73"/>
    </row>
    <row r="805" spans="1:16" x14ac:dyDescent="0.25">
      <c r="A805" s="51">
        <v>805</v>
      </c>
      <c r="B805" s="52">
        <v>2</v>
      </c>
      <c r="C805" s="53" t="s">
        <v>16</v>
      </c>
      <c r="D805" s="162">
        <v>45538</v>
      </c>
      <c r="E805" s="53" t="s">
        <v>150</v>
      </c>
      <c r="F805" s="72" t="s">
        <v>1565</v>
      </c>
      <c r="G805" s="72" t="s">
        <v>1812</v>
      </c>
      <c r="H805" s="76">
        <v>0.6</v>
      </c>
      <c r="I805" s="81"/>
      <c r="J805" s="53" t="s">
        <v>134</v>
      </c>
      <c r="K805" s="167">
        <v>45538.358900462961</v>
      </c>
      <c r="L805" s="53" t="s">
        <v>135</v>
      </c>
      <c r="M805" s="54"/>
      <c r="N805" s="53" t="s">
        <v>135</v>
      </c>
      <c r="O805" s="53" t="s">
        <v>1615</v>
      </c>
      <c r="P805" s="73"/>
    </row>
    <row r="806" spans="1:16" x14ac:dyDescent="0.25">
      <c r="A806" s="51">
        <v>806</v>
      </c>
      <c r="B806" s="52">
        <v>2</v>
      </c>
      <c r="C806" s="53" t="s">
        <v>16</v>
      </c>
      <c r="D806" s="162">
        <v>45538</v>
      </c>
      <c r="E806" s="53" t="s">
        <v>150</v>
      </c>
      <c r="F806" s="72" t="s">
        <v>1565</v>
      </c>
      <c r="G806" s="72" t="s">
        <v>1812</v>
      </c>
      <c r="H806" s="76">
        <v>0.6</v>
      </c>
      <c r="I806" s="81"/>
      <c r="J806" s="53" t="s">
        <v>135</v>
      </c>
      <c r="K806" s="167">
        <v>45538.359293981484</v>
      </c>
      <c r="L806" s="53" t="s">
        <v>135</v>
      </c>
      <c r="M806" s="54"/>
      <c r="N806" s="53" t="s">
        <v>135</v>
      </c>
      <c r="O806" s="53" t="s">
        <v>1615</v>
      </c>
      <c r="P806" s="73"/>
    </row>
    <row r="807" spans="1:16" x14ac:dyDescent="0.25">
      <c r="A807" s="51">
        <v>807</v>
      </c>
      <c r="B807" s="52">
        <v>2</v>
      </c>
      <c r="C807" s="53" t="s">
        <v>16</v>
      </c>
      <c r="D807" s="162">
        <v>45538</v>
      </c>
      <c r="E807" s="53" t="s">
        <v>150</v>
      </c>
      <c r="F807" s="72" t="s">
        <v>1565</v>
      </c>
      <c r="G807" s="72" t="s">
        <v>1813</v>
      </c>
      <c r="H807" s="76">
        <v>0.9</v>
      </c>
      <c r="I807" s="81"/>
      <c r="J807" s="53" t="s">
        <v>135</v>
      </c>
      <c r="K807" s="167">
        <v>45538.453217592592</v>
      </c>
      <c r="L807" s="53" t="s">
        <v>135</v>
      </c>
      <c r="M807" s="54"/>
      <c r="N807" s="53" t="s">
        <v>135</v>
      </c>
      <c r="O807" s="53" t="s">
        <v>1615</v>
      </c>
      <c r="P807" s="73"/>
    </row>
    <row r="808" spans="1:16" x14ac:dyDescent="0.25">
      <c r="A808" s="51">
        <v>808</v>
      </c>
      <c r="B808" s="52">
        <v>1</v>
      </c>
      <c r="C808" s="53" t="s">
        <v>15</v>
      </c>
      <c r="D808" s="162">
        <v>45538</v>
      </c>
      <c r="E808" s="53" t="s">
        <v>843</v>
      </c>
      <c r="F808" s="72" t="s">
        <v>844</v>
      </c>
      <c r="G808" s="72" t="s">
        <v>1814</v>
      </c>
      <c r="H808" s="76">
        <v>0.4</v>
      </c>
      <c r="I808" s="81"/>
      <c r="J808" s="53" t="s">
        <v>134</v>
      </c>
      <c r="K808" s="167">
        <v>45538.412766203699</v>
      </c>
      <c r="L808" s="53" t="s">
        <v>135</v>
      </c>
      <c r="M808" s="54"/>
      <c r="N808" s="53" t="s">
        <v>135</v>
      </c>
      <c r="O808" s="53" t="s">
        <v>1615</v>
      </c>
      <c r="P808" s="73"/>
    </row>
    <row r="809" spans="1:16" x14ac:dyDescent="0.25">
      <c r="A809" s="51">
        <v>809</v>
      </c>
      <c r="B809" s="52">
        <v>1</v>
      </c>
      <c r="C809" s="53" t="s">
        <v>15</v>
      </c>
      <c r="D809" s="162">
        <v>45538</v>
      </c>
      <c r="E809" s="53" t="s">
        <v>232</v>
      </c>
      <c r="F809" s="72" t="s">
        <v>1080</v>
      </c>
      <c r="G809" s="72" t="s">
        <v>1815</v>
      </c>
      <c r="H809" s="76">
        <v>0.4</v>
      </c>
      <c r="I809" s="81"/>
      <c r="J809" s="53" t="s">
        <v>134</v>
      </c>
      <c r="K809" s="167">
        <v>45538.412962962997</v>
      </c>
      <c r="L809" s="53" t="s">
        <v>135</v>
      </c>
      <c r="M809" s="54"/>
      <c r="N809" s="53" t="s">
        <v>135</v>
      </c>
      <c r="O809" s="53" t="s">
        <v>1615</v>
      </c>
      <c r="P809" s="73"/>
    </row>
    <row r="810" spans="1:16" x14ac:dyDescent="0.25">
      <c r="A810" s="51">
        <v>810</v>
      </c>
      <c r="B810" s="52">
        <v>1</v>
      </c>
      <c r="C810" s="53" t="s">
        <v>15</v>
      </c>
      <c r="D810" s="162">
        <v>45538</v>
      </c>
      <c r="E810" s="53" t="s">
        <v>295</v>
      </c>
      <c r="F810" s="72" t="s">
        <v>1744</v>
      </c>
      <c r="G810" s="72" t="s">
        <v>1816</v>
      </c>
      <c r="H810" s="76">
        <v>0.4</v>
      </c>
      <c r="I810" s="81"/>
      <c r="J810" s="53" t="s">
        <v>134</v>
      </c>
      <c r="K810" s="167">
        <v>45538.415416666699</v>
      </c>
      <c r="L810" s="53" t="s">
        <v>135</v>
      </c>
      <c r="M810" s="54"/>
      <c r="N810" s="53" t="s">
        <v>135</v>
      </c>
      <c r="O810" s="53" t="s">
        <v>1615</v>
      </c>
      <c r="P810" s="73"/>
    </row>
    <row r="811" spans="1:16" x14ac:dyDescent="0.25">
      <c r="A811" s="51">
        <v>811</v>
      </c>
      <c r="B811" s="52">
        <v>2</v>
      </c>
      <c r="C811" s="53" t="s">
        <v>16</v>
      </c>
      <c r="D811" s="162">
        <v>45538</v>
      </c>
      <c r="E811" s="53" t="s">
        <v>1817</v>
      </c>
      <c r="F811" s="72" t="s">
        <v>1818</v>
      </c>
      <c r="G811" s="72" t="s">
        <v>1819</v>
      </c>
      <c r="H811" s="76">
        <v>0.9</v>
      </c>
      <c r="I811" s="81"/>
      <c r="J811" s="53" t="s">
        <v>134</v>
      </c>
      <c r="K811" s="167">
        <v>45538.449166666665</v>
      </c>
      <c r="L811" s="53" t="s">
        <v>135</v>
      </c>
      <c r="M811" s="54"/>
      <c r="N811" s="53" t="s">
        <v>135</v>
      </c>
      <c r="O811" s="53" t="s">
        <v>1615</v>
      </c>
      <c r="P811" s="73"/>
    </row>
    <row r="812" spans="1:16" x14ac:dyDescent="0.25">
      <c r="A812" s="51">
        <v>812</v>
      </c>
      <c r="B812" s="52">
        <v>2</v>
      </c>
      <c r="C812" s="53" t="s">
        <v>16</v>
      </c>
      <c r="D812" s="162">
        <v>45538</v>
      </c>
      <c r="E812" s="53" t="s">
        <v>1051</v>
      </c>
      <c r="F812" s="72" t="s">
        <v>1052</v>
      </c>
      <c r="G812" s="72" t="s">
        <v>1820</v>
      </c>
      <c r="H812" s="76">
        <v>0.4</v>
      </c>
      <c r="I812" s="81"/>
      <c r="J812" s="53" t="s">
        <v>134</v>
      </c>
      <c r="K812" s="167">
        <v>45538.453101851854</v>
      </c>
      <c r="L812" s="53" t="s">
        <v>135</v>
      </c>
      <c r="M812" s="54"/>
      <c r="N812" s="53" t="s">
        <v>135</v>
      </c>
      <c r="O812" s="53" t="s">
        <v>1615</v>
      </c>
      <c r="P812" s="73"/>
    </row>
    <row r="813" spans="1:16" x14ac:dyDescent="0.25">
      <c r="A813" s="51">
        <v>813</v>
      </c>
      <c r="B813" s="52">
        <v>2</v>
      </c>
      <c r="C813" s="53" t="s">
        <v>16</v>
      </c>
      <c r="D813" s="162">
        <v>45538</v>
      </c>
      <c r="E813" s="53" t="s">
        <v>1051</v>
      </c>
      <c r="F813" s="72" t="s">
        <v>1052</v>
      </c>
      <c r="G813" s="72" t="s">
        <v>1821</v>
      </c>
      <c r="H813" s="76">
        <v>0.5</v>
      </c>
      <c r="I813" s="81"/>
      <c r="J813" s="53" t="s">
        <v>134</v>
      </c>
      <c r="K813" s="167">
        <v>45538.453680555554</v>
      </c>
      <c r="L813" s="53" t="s">
        <v>135</v>
      </c>
      <c r="M813" s="54"/>
      <c r="N813" s="53" t="s">
        <v>135</v>
      </c>
      <c r="O813" s="53" t="s">
        <v>1615</v>
      </c>
      <c r="P813" s="73"/>
    </row>
    <row r="814" spans="1:16" x14ac:dyDescent="0.25">
      <c r="A814" s="51">
        <v>814</v>
      </c>
      <c r="B814" s="52">
        <v>2</v>
      </c>
      <c r="C814" s="53" t="s">
        <v>16</v>
      </c>
      <c r="D814" s="162">
        <v>45538</v>
      </c>
      <c r="E814" s="53" t="s">
        <v>1051</v>
      </c>
      <c r="F814" s="72" t="s">
        <v>1052</v>
      </c>
      <c r="G814" s="72" t="s">
        <v>1822</v>
      </c>
      <c r="H814" s="76">
        <v>0.5</v>
      </c>
      <c r="I814" s="81"/>
      <c r="J814" s="53" t="s">
        <v>134</v>
      </c>
      <c r="K814" s="167">
        <v>45538.45685185185</v>
      </c>
      <c r="L814" s="53" t="s">
        <v>135</v>
      </c>
      <c r="M814" s="54"/>
      <c r="N814" s="53" t="s">
        <v>135</v>
      </c>
      <c r="O814" s="53" t="s">
        <v>1615</v>
      </c>
      <c r="P814" s="73"/>
    </row>
    <row r="815" spans="1:16" x14ac:dyDescent="0.25">
      <c r="A815" s="51">
        <v>815</v>
      </c>
      <c r="B815" s="52">
        <v>1</v>
      </c>
      <c r="C815" s="53" t="s">
        <v>15</v>
      </c>
      <c r="D815" s="162">
        <v>45538</v>
      </c>
      <c r="E815" s="53" t="s">
        <v>287</v>
      </c>
      <c r="F815" s="72" t="s">
        <v>1084</v>
      </c>
      <c r="G815" s="72" t="s">
        <v>1823</v>
      </c>
      <c r="H815" s="76">
        <v>3.5</v>
      </c>
      <c r="I815" s="81"/>
      <c r="J815" s="53" t="s">
        <v>134</v>
      </c>
      <c r="K815" s="167">
        <v>45538.540034722202</v>
      </c>
      <c r="L815" s="53" t="s">
        <v>135</v>
      </c>
      <c r="M815" s="54"/>
      <c r="N815" s="53" t="s">
        <v>135</v>
      </c>
      <c r="O815" s="53" t="s">
        <v>1615</v>
      </c>
      <c r="P815" s="73"/>
    </row>
    <row r="816" spans="1:16" x14ac:dyDescent="0.25">
      <c r="A816" s="51">
        <v>816</v>
      </c>
      <c r="B816" s="52">
        <v>1</v>
      </c>
      <c r="C816" s="53" t="s">
        <v>15</v>
      </c>
      <c r="D816" s="162">
        <v>45538</v>
      </c>
      <c r="E816" s="53" t="s">
        <v>607</v>
      </c>
      <c r="F816" s="72" t="s">
        <v>1806</v>
      </c>
      <c r="G816" s="72" t="s">
        <v>1824</v>
      </c>
      <c r="H816" s="76">
        <v>0.75</v>
      </c>
      <c r="I816" s="81"/>
      <c r="J816" s="53" t="s">
        <v>134</v>
      </c>
      <c r="K816" s="167">
        <v>45538.5851736111</v>
      </c>
      <c r="L816" s="53" t="s">
        <v>135</v>
      </c>
      <c r="M816" s="54"/>
      <c r="N816" s="53" t="s">
        <v>135</v>
      </c>
      <c r="O816" s="53" t="s">
        <v>1615</v>
      </c>
      <c r="P816" s="73"/>
    </row>
    <row r="817" spans="1:16" x14ac:dyDescent="0.25">
      <c r="A817" s="51">
        <v>817</v>
      </c>
      <c r="B817" s="52">
        <v>1</v>
      </c>
      <c r="C817" s="53" t="s">
        <v>15</v>
      </c>
      <c r="D817" s="162">
        <v>45538</v>
      </c>
      <c r="E817" s="53" t="s">
        <v>535</v>
      </c>
      <c r="F817" s="72" t="s">
        <v>1319</v>
      </c>
      <c r="G817" s="72" t="s">
        <v>1825</v>
      </c>
      <c r="H817" s="76">
        <v>0.4</v>
      </c>
      <c r="I817" s="81"/>
      <c r="J817" s="53" t="s">
        <v>134</v>
      </c>
      <c r="K817" s="167">
        <v>45538.586238425902</v>
      </c>
      <c r="L817" s="53" t="s">
        <v>135</v>
      </c>
      <c r="M817" s="54"/>
      <c r="N817" s="53" t="s">
        <v>135</v>
      </c>
      <c r="O817" s="53" t="s">
        <v>1615</v>
      </c>
      <c r="P817" s="73"/>
    </row>
    <row r="818" spans="1:16" x14ac:dyDescent="0.25">
      <c r="A818" s="51">
        <v>818</v>
      </c>
      <c r="B818" s="52">
        <v>4</v>
      </c>
      <c r="C818" s="53" t="s">
        <v>433</v>
      </c>
      <c r="D818" s="162">
        <v>45538</v>
      </c>
      <c r="E818" s="53" t="s">
        <v>150</v>
      </c>
      <c r="F818" s="72" t="s">
        <v>1565</v>
      </c>
      <c r="G818" s="72" t="s">
        <v>1826</v>
      </c>
      <c r="H818" s="76">
        <v>1.75</v>
      </c>
      <c r="I818" s="81"/>
      <c r="J818" s="53" t="s">
        <v>134</v>
      </c>
      <c r="K818" s="167">
        <v>45538.599537037036</v>
      </c>
      <c r="L818" s="53" t="s">
        <v>135</v>
      </c>
      <c r="M818" s="54"/>
      <c r="N818" s="53" t="s">
        <v>135</v>
      </c>
      <c r="O818" s="53" t="s">
        <v>1615</v>
      </c>
      <c r="P818" s="73"/>
    </row>
    <row r="819" spans="1:16" x14ac:dyDescent="0.25">
      <c r="A819" s="51">
        <v>819</v>
      </c>
      <c r="B819" s="52">
        <v>1</v>
      </c>
      <c r="C819" s="53" t="s">
        <v>15</v>
      </c>
      <c r="D819" s="162">
        <v>45538</v>
      </c>
      <c r="E819" s="53" t="s">
        <v>687</v>
      </c>
      <c r="F819" s="72" t="s">
        <v>1804</v>
      </c>
      <c r="G819" s="72" t="s">
        <v>1827</v>
      </c>
      <c r="H819" s="76">
        <v>0.4</v>
      </c>
      <c r="I819" s="81"/>
      <c r="J819" s="53" t="s">
        <v>134</v>
      </c>
      <c r="K819" s="167">
        <v>45538.603668981501</v>
      </c>
      <c r="L819" s="53" t="s">
        <v>135</v>
      </c>
      <c r="M819" s="54"/>
      <c r="N819" s="53" t="s">
        <v>135</v>
      </c>
      <c r="O819" s="53" t="s">
        <v>1615</v>
      </c>
      <c r="P819" s="73"/>
    </row>
    <row r="820" spans="1:16" x14ac:dyDescent="0.25">
      <c r="A820" s="51">
        <v>820</v>
      </c>
      <c r="B820" s="52">
        <v>3</v>
      </c>
      <c r="C820" s="53" t="s">
        <v>132</v>
      </c>
      <c r="D820" s="162">
        <v>45538</v>
      </c>
      <c r="E820" s="53" t="s">
        <v>144</v>
      </c>
      <c r="F820" s="72" t="s">
        <v>498</v>
      </c>
      <c r="G820" s="72" t="s">
        <v>1828</v>
      </c>
      <c r="H820" s="76">
        <v>2.25</v>
      </c>
      <c r="I820" s="81"/>
      <c r="J820" s="53" t="s">
        <v>134</v>
      </c>
      <c r="K820" s="167">
        <v>45539.607708333337</v>
      </c>
      <c r="L820" s="53" t="s">
        <v>135</v>
      </c>
      <c r="M820" s="54"/>
      <c r="N820" s="53" t="s">
        <v>134</v>
      </c>
      <c r="O820" s="53" t="s">
        <v>1840</v>
      </c>
      <c r="P820" s="73"/>
    </row>
    <row r="821" spans="1:16" x14ac:dyDescent="0.25">
      <c r="A821" s="51">
        <v>821</v>
      </c>
      <c r="B821" s="52">
        <v>2</v>
      </c>
      <c r="C821" s="53" t="s">
        <v>16</v>
      </c>
      <c r="D821" s="162">
        <v>45538</v>
      </c>
      <c r="E821" s="53" t="s">
        <v>1817</v>
      </c>
      <c r="F821" s="72" t="s">
        <v>1818</v>
      </c>
      <c r="G821" s="72" t="s">
        <v>1829</v>
      </c>
      <c r="H821" s="76">
        <v>1</v>
      </c>
      <c r="I821" s="81"/>
      <c r="J821" s="53" t="s">
        <v>134</v>
      </c>
      <c r="K821" s="167">
        <v>45538.759953703702</v>
      </c>
      <c r="L821" s="53" t="s">
        <v>135</v>
      </c>
      <c r="M821" s="54"/>
      <c r="N821" s="53" t="s">
        <v>135</v>
      </c>
      <c r="O821" s="53" t="s">
        <v>1615</v>
      </c>
      <c r="P821" s="73"/>
    </row>
    <row r="822" spans="1:16" x14ac:dyDescent="0.25">
      <c r="A822" s="51">
        <v>822</v>
      </c>
      <c r="B822" s="52">
        <v>2</v>
      </c>
      <c r="C822" s="53" t="s">
        <v>16</v>
      </c>
      <c r="D822" s="162">
        <v>45538</v>
      </c>
      <c r="E822" s="53" t="s">
        <v>150</v>
      </c>
      <c r="F822" s="72" t="s">
        <v>1565</v>
      </c>
      <c r="G822" s="72" t="s">
        <v>1830</v>
      </c>
      <c r="H822" s="76">
        <v>1.2</v>
      </c>
      <c r="I822" s="81"/>
      <c r="J822" s="53" t="s">
        <v>135</v>
      </c>
      <c r="K822" s="167">
        <v>45538.765682870369</v>
      </c>
      <c r="L822" s="53" t="s">
        <v>135</v>
      </c>
      <c r="M822" s="54"/>
      <c r="N822" s="53" t="s">
        <v>135</v>
      </c>
      <c r="O822" s="53" t="s">
        <v>1615</v>
      </c>
      <c r="P822" s="73"/>
    </row>
    <row r="823" spans="1:16" x14ac:dyDescent="0.25">
      <c r="A823" s="51">
        <v>823</v>
      </c>
      <c r="B823" s="52">
        <v>2</v>
      </c>
      <c r="C823" s="53" t="s">
        <v>16</v>
      </c>
      <c r="D823" s="162">
        <v>45538</v>
      </c>
      <c r="E823" s="53" t="s">
        <v>282</v>
      </c>
      <c r="F823" s="72" t="s">
        <v>1800</v>
      </c>
      <c r="G823" s="72" t="s">
        <v>1831</v>
      </c>
      <c r="H823" s="76">
        <v>3.7</v>
      </c>
      <c r="I823" s="81"/>
      <c r="J823" s="53" t="s">
        <v>134</v>
      </c>
      <c r="K823" s="167">
        <v>45538.767997685187</v>
      </c>
      <c r="L823" s="53" t="s">
        <v>135</v>
      </c>
      <c r="M823" s="54"/>
      <c r="N823" s="53" t="s">
        <v>135</v>
      </c>
      <c r="O823" s="53" t="s">
        <v>1615</v>
      </c>
      <c r="P823" s="73"/>
    </row>
    <row r="824" spans="1:16" x14ac:dyDescent="0.25">
      <c r="A824" s="51">
        <v>824</v>
      </c>
      <c r="B824" s="52">
        <v>2</v>
      </c>
      <c r="C824" s="53" t="s">
        <v>16</v>
      </c>
      <c r="D824" s="162">
        <v>45538</v>
      </c>
      <c r="E824" s="53" t="s">
        <v>607</v>
      </c>
      <c r="F824" s="72" t="s">
        <v>1806</v>
      </c>
      <c r="G824" s="72" t="s">
        <v>1832</v>
      </c>
      <c r="H824" s="76">
        <v>1.1000000000000001</v>
      </c>
      <c r="I824" s="81"/>
      <c r="J824" s="53" t="s">
        <v>134</v>
      </c>
      <c r="K824" s="167">
        <v>45538.763622685183</v>
      </c>
      <c r="L824" s="53" t="s">
        <v>135</v>
      </c>
      <c r="M824" s="54"/>
      <c r="N824" s="53" t="s">
        <v>135</v>
      </c>
      <c r="O824" s="53" t="s">
        <v>1615</v>
      </c>
      <c r="P824" s="73"/>
    </row>
    <row r="825" spans="1:16" x14ac:dyDescent="0.25">
      <c r="A825" s="51">
        <v>825</v>
      </c>
      <c r="B825" s="52">
        <v>2</v>
      </c>
      <c r="C825" s="53" t="s">
        <v>16</v>
      </c>
      <c r="D825" s="162">
        <v>45538</v>
      </c>
      <c r="E825" s="53" t="s">
        <v>222</v>
      </c>
      <c r="F825" s="72" t="s">
        <v>510</v>
      </c>
      <c r="G825" s="72" t="s">
        <v>1833</v>
      </c>
      <c r="H825" s="76">
        <v>0.7</v>
      </c>
      <c r="I825" s="81"/>
      <c r="J825" s="53" t="s">
        <v>134</v>
      </c>
      <c r="K825" s="167">
        <v>45538.764664351853</v>
      </c>
      <c r="L825" s="53" t="s">
        <v>135</v>
      </c>
      <c r="M825" s="54"/>
      <c r="N825" s="53" t="s">
        <v>135</v>
      </c>
      <c r="O825" s="53" t="s">
        <v>1615</v>
      </c>
      <c r="P825" s="73"/>
    </row>
    <row r="826" spans="1:16" x14ac:dyDescent="0.25">
      <c r="A826" s="51">
        <v>826</v>
      </c>
      <c r="B826" s="52">
        <v>2</v>
      </c>
      <c r="C826" s="53" t="s">
        <v>16</v>
      </c>
      <c r="D826" s="162">
        <v>45538</v>
      </c>
      <c r="E826" s="53" t="s">
        <v>1051</v>
      </c>
      <c r="F826" s="72" t="s">
        <v>1052</v>
      </c>
      <c r="G826" s="72" t="s">
        <v>1834</v>
      </c>
      <c r="H826" s="76">
        <v>0.5</v>
      </c>
      <c r="I826" s="81"/>
      <c r="J826" s="53" t="s">
        <v>134</v>
      </c>
      <c r="K826" s="167">
        <v>45538.764976851853</v>
      </c>
      <c r="L826" s="53" t="s">
        <v>135</v>
      </c>
      <c r="M826" s="54"/>
      <c r="N826" s="53" t="s">
        <v>135</v>
      </c>
      <c r="O826" s="53" t="s">
        <v>1615</v>
      </c>
      <c r="P826" s="73"/>
    </row>
    <row r="827" spans="1:16" x14ac:dyDescent="0.25">
      <c r="A827" s="51">
        <v>827</v>
      </c>
      <c r="B827" s="52">
        <v>2</v>
      </c>
      <c r="C827" s="53" t="s">
        <v>16</v>
      </c>
      <c r="D827" s="162">
        <v>45538</v>
      </c>
      <c r="E827" s="53" t="s">
        <v>567</v>
      </c>
      <c r="F827" s="72" t="s">
        <v>1835</v>
      </c>
      <c r="G827" s="72" t="s">
        <v>1836</v>
      </c>
      <c r="H827" s="76">
        <v>0.3</v>
      </c>
      <c r="I827" s="81"/>
      <c r="J827" s="53" t="s">
        <v>134</v>
      </c>
      <c r="K827" s="167">
        <v>45538.765532407408</v>
      </c>
      <c r="L827" s="53" t="s">
        <v>135</v>
      </c>
      <c r="M827" s="54"/>
      <c r="N827" s="53" t="s">
        <v>135</v>
      </c>
      <c r="O827" s="53" t="s">
        <v>1615</v>
      </c>
      <c r="P827" s="73"/>
    </row>
    <row r="828" spans="1:16" x14ac:dyDescent="0.25">
      <c r="A828" s="51">
        <v>828</v>
      </c>
      <c r="B828" s="52">
        <v>2</v>
      </c>
      <c r="C828" s="53" t="s">
        <v>16</v>
      </c>
      <c r="D828" s="162">
        <v>45538</v>
      </c>
      <c r="E828" s="53" t="s">
        <v>380</v>
      </c>
      <c r="F828" s="72" t="s">
        <v>522</v>
      </c>
      <c r="G828" s="72" t="s">
        <v>1837</v>
      </c>
      <c r="H828" s="76">
        <v>0.6</v>
      </c>
      <c r="I828" s="81"/>
      <c r="J828" s="53" t="s">
        <v>134</v>
      </c>
      <c r="K828" s="167">
        <v>45538.768425925926</v>
      </c>
      <c r="L828" s="53" t="s">
        <v>135</v>
      </c>
      <c r="M828" s="54"/>
      <c r="N828" s="53" t="s">
        <v>135</v>
      </c>
      <c r="O828" s="53" t="s">
        <v>1615</v>
      </c>
      <c r="P828" s="73"/>
    </row>
    <row r="829" spans="1:16" x14ac:dyDescent="0.25">
      <c r="A829" s="51">
        <v>829</v>
      </c>
      <c r="B829" s="52">
        <v>2</v>
      </c>
      <c r="C829" s="53" t="s">
        <v>16</v>
      </c>
      <c r="D829" s="162">
        <v>45538</v>
      </c>
      <c r="E829" s="53" t="s">
        <v>380</v>
      </c>
      <c r="F829" s="72" t="s">
        <v>522</v>
      </c>
      <c r="G829" s="72" t="s">
        <v>1838</v>
      </c>
      <c r="H829" s="76">
        <v>0.6</v>
      </c>
      <c r="I829" s="81"/>
      <c r="J829" s="53" t="s">
        <v>134</v>
      </c>
      <c r="K829" s="167">
        <v>45538.76903935185</v>
      </c>
      <c r="L829" s="53" t="s">
        <v>135</v>
      </c>
      <c r="M829" s="54"/>
      <c r="N829" s="53" t="s">
        <v>135</v>
      </c>
      <c r="O829" s="53" t="s">
        <v>1615</v>
      </c>
      <c r="P829" s="73"/>
    </row>
    <row r="830" spans="1:16" x14ac:dyDescent="0.25">
      <c r="A830" s="51">
        <v>830</v>
      </c>
      <c r="B830" s="52">
        <v>4</v>
      </c>
      <c r="C830" s="53" t="s">
        <v>433</v>
      </c>
      <c r="D830" s="163">
        <v>45539</v>
      </c>
      <c r="E830" s="53" t="s">
        <v>678</v>
      </c>
      <c r="F830" s="72" t="s">
        <v>1803</v>
      </c>
      <c r="G830" s="72" t="s">
        <v>1839</v>
      </c>
      <c r="H830" s="76">
        <v>0.1</v>
      </c>
      <c r="I830" s="81"/>
      <c r="J830" s="53" t="s">
        <v>134</v>
      </c>
      <c r="K830" s="167">
        <v>45539.378449074102</v>
      </c>
      <c r="L830" s="53" t="s">
        <v>135</v>
      </c>
      <c r="M830" s="54"/>
      <c r="N830" s="157" t="s">
        <v>134</v>
      </c>
      <c r="O830" s="157" t="s">
        <v>1840</v>
      </c>
      <c r="P830" s="73"/>
    </row>
    <row r="831" spans="1:16" x14ac:dyDescent="0.25">
      <c r="A831" s="51">
        <v>831</v>
      </c>
      <c r="B831" s="52">
        <v>3</v>
      </c>
      <c r="C831" s="53" t="s">
        <v>132</v>
      </c>
      <c r="D831" s="163">
        <v>45538</v>
      </c>
      <c r="E831" s="53" t="s">
        <v>144</v>
      </c>
      <c r="F831" s="72" t="s">
        <v>498</v>
      </c>
      <c r="G831" s="72" t="s">
        <v>1828</v>
      </c>
      <c r="H831" s="76">
        <v>2.25</v>
      </c>
      <c r="I831" s="81"/>
      <c r="J831" s="53" t="s">
        <v>134</v>
      </c>
      <c r="K831" s="167">
        <v>45539.608391203707</v>
      </c>
      <c r="L831" s="53" t="s">
        <v>135</v>
      </c>
      <c r="M831" s="54"/>
      <c r="N831" s="157" t="s">
        <v>135</v>
      </c>
      <c r="O831" s="157" t="s">
        <v>1840</v>
      </c>
      <c r="P831" s="73"/>
    </row>
    <row r="832" spans="1:16" x14ac:dyDescent="0.25">
      <c r="A832" s="51">
        <v>832</v>
      </c>
      <c r="B832" s="52">
        <v>3</v>
      </c>
      <c r="C832" s="53" t="s">
        <v>132</v>
      </c>
      <c r="D832" s="163">
        <v>45538</v>
      </c>
      <c r="E832" s="53" t="s">
        <v>670</v>
      </c>
      <c r="F832" s="72" t="s">
        <v>1512</v>
      </c>
      <c r="G832" s="72" t="s">
        <v>1879</v>
      </c>
      <c r="H832" s="76">
        <v>3.5</v>
      </c>
      <c r="I832" s="81"/>
      <c r="J832" s="53" t="s">
        <v>134</v>
      </c>
      <c r="K832" s="167">
        <v>45539.609456018516</v>
      </c>
      <c r="L832" s="53" t="s">
        <v>135</v>
      </c>
      <c r="M832" s="54"/>
      <c r="N832" s="157" t="s">
        <v>135</v>
      </c>
      <c r="O832" s="157" t="s">
        <v>1840</v>
      </c>
      <c r="P832" s="73"/>
    </row>
    <row r="833" spans="1:16" x14ac:dyDescent="0.25">
      <c r="A833" s="51">
        <v>833</v>
      </c>
      <c r="B833" s="52">
        <v>3</v>
      </c>
      <c r="C833" s="53" t="s">
        <v>132</v>
      </c>
      <c r="D833" s="163">
        <v>45538</v>
      </c>
      <c r="E833" s="53" t="s">
        <v>147</v>
      </c>
      <c r="F833" s="72" t="s">
        <v>890</v>
      </c>
      <c r="G833" s="72" t="s">
        <v>1880</v>
      </c>
      <c r="H833" s="76">
        <v>0.25</v>
      </c>
      <c r="I833" s="81"/>
      <c r="J833" s="53" t="s">
        <v>134</v>
      </c>
      <c r="K833" s="167">
        <v>45539.610509259262</v>
      </c>
      <c r="L833" s="53" t="s">
        <v>135</v>
      </c>
      <c r="M833" s="54"/>
      <c r="N833" s="157" t="s">
        <v>135</v>
      </c>
      <c r="O833" s="157" t="s">
        <v>1840</v>
      </c>
      <c r="P833" s="73"/>
    </row>
    <row r="834" spans="1:16" x14ac:dyDescent="0.25">
      <c r="A834" s="51">
        <v>834</v>
      </c>
      <c r="B834" s="52">
        <v>3</v>
      </c>
      <c r="C834" s="53" t="s">
        <v>132</v>
      </c>
      <c r="D834" s="163">
        <v>45539</v>
      </c>
      <c r="E834" s="53" t="s">
        <v>150</v>
      </c>
      <c r="F834" s="72" t="s">
        <v>1565</v>
      </c>
      <c r="G834" s="72" t="s">
        <v>764</v>
      </c>
      <c r="H834" s="76">
        <v>4.5</v>
      </c>
      <c r="I834" s="81"/>
      <c r="J834" s="53" t="s">
        <v>135</v>
      </c>
      <c r="K834" s="167">
        <v>45539.6171875</v>
      </c>
      <c r="L834" s="53" t="s">
        <v>135</v>
      </c>
      <c r="M834" s="54"/>
      <c r="N834" s="157" t="s">
        <v>135</v>
      </c>
      <c r="O834" s="157" t="s">
        <v>1840</v>
      </c>
      <c r="P834" s="73"/>
    </row>
    <row r="835" spans="1:16" x14ac:dyDescent="0.25">
      <c r="A835" s="51">
        <v>835</v>
      </c>
      <c r="B835" s="52">
        <v>4</v>
      </c>
      <c r="C835" s="53" t="s">
        <v>433</v>
      </c>
      <c r="D835" s="163">
        <v>45538</v>
      </c>
      <c r="E835" s="53" t="s">
        <v>150</v>
      </c>
      <c r="F835" s="72" t="s">
        <v>1565</v>
      </c>
      <c r="G835" s="72" t="s">
        <v>1881</v>
      </c>
      <c r="H835" s="76">
        <v>1.75</v>
      </c>
      <c r="I835" s="81"/>
      <c r="J835" s="53" t="s">
        <v>135</v>
      </c>
      <c r="K835" s="167">
        <v>45539.658576388887</v>
      </c>
      <c r="L835" s="53" t="s">
        <v>135</v>
      </c>
      <c r="M835" s="54"/>
      <c r="N835" s="157" t="s">
        <v>135</v>
      </c>
      <c r="O835" s="157" t="s">
        <v>1876</v>
      </c>
      <c r="P835" s="73"/>
    </row>
    <row r="836" spans="1:16" x14ac:dyDescent="0.25">
      <c r="A836" s="51">
        <v>836</v>
      </c>
      <c r="B836" s="52">
        <v>4</v>
      </c>
      <c r="C836" s="53" t="s">
        <v>433</v>
      </c>
      <c r="D836" s="163">
        <v>45538</v>
      </c>
      <c r="E836" s="53" t="s">
        <v>150</v>
      </c>
      <c r="F836" s="72" t="s">
        <v>1565</v>
      </c>
      <c r="G836" s="72" t="s">
        <v>1882</v>
      </c>
      <c r="H836" s="76">
        <v>2.5</v>
      </c>
      <c r="I836" s="81"/>
      <c r="J836" s="53" t="s">
        <v>135</v>
      </c>
      <c r="K836" s="167">
        <v>45539.658414351848</v>
      </c>
      <c r="L836" s="53" t="s">
        <v>135</v>
      </c>
      <c r="M836" s="54"/>
      <c r="N836" s="157" t="s">
        <v>135</v>
      </c>
      <c r="O836" s="157" t="s">
        <v>1876</v>
      </c>
      <c r="P836" s="73"/>
    </row>
    <row r="837" spans="1:16" x14ac:dyDescent="0.25">
      <c r="A837" s="51">
        <v>837</v>
      </c>
      <c r="B837" s="52">
        <v>4</v>
      </c>
      <c r="C837" s="53" t="s">
        <v>433</v>
      </c>
      <c r="D837" s="163">
        <v>45538</v>
      </c>
      <c r="E837" s="53" t="s">
        <v>150</v>
      </c>
      <c r="F837" s="72" t="s">
        <v>1565</v>
      </c>
      <c r="G837" s="72" t="s">
        <v>1883</v>
      </c>
      <c r="H837" s="76">
        <v>0.5</v>
      </c>
      <c r="I837" s="81"/>
      <c r="J837" s="53" t="s">
        <v>135</v>
      </c>
      <c r="K837" s="167">
        <v>45539.658877314818</v>
      </c>
      <c r="L837" s="53" t="s">
        <v>135</v>
      </c>
      <c r="M837" s="54"/>
      <c r="N837" s="157" t="s">
        <v>135</v>
      </c>
      <c r="O837" s="157" t="s">
        <v>1876</v>
      </c>
      <c r="P837" s="73"/>
    </row>
    <row r="838" spans="1:16" x14ac:dyDescent="0.25">
      <c r="A838" s="51">
        <v>838</v>
      </c>
      <c r="B838" s="52">
        <v>4</v>
      </c>
      <c r="C838" s="53" t="s">
        <v>433</v>
      </c>
      <c r="D838" s="163">
        <v>45538</v>
      </c>
      <c r="E838" s="53" t="s">
        <v>150</v>
      </c>
      <c r="F838" s="72" t="s">
        <v>1565</v>
      </c>
      <c r="G838" s="72" t="s">
        <v>1884</v>
      </c>
      <c r="H838" s="76">
        <v>0.75</v>
      </c>
      <c r="I838" s="81"/>
      <c r="J838" s="53" t="s">
        <v>135</v>
      </c>
      <c r="K838" s="167">
        <v>45539.66002314815</v>
      </c>
      <c r="L838" s="53" t="s">
        <v>135</v>
      </c>
      <c r="M838" s="54"/>
      <c r="N838" s="157" t="s">
        <v>135</v>
      </c>
      <c r="O838" s="157" t="s">
        <v>1876</v>
      </c>
      <c r="P838" s="73"/>
    </row>
    <row r="839" spans="1:16" x14ac:dyDescent="0.25">
      <c r="A839" s="51">
        <v>839</v>
      </c>
      <c r="B839" s="52">
        <v>4</v>
      </c>
      <c r="C839" s="53" t="s">
        <v>433</v>
      </c>
      <c r="D839" s="163">
        <v>45538</v>
      </c>
      <c r="E839" s="53" t="s">
        <v>150</v>
      </c>
      <c r="F839" s="72" t="s">
        <v>1565</v>
      </c>
      <c r="G839" s="72" t="s">
        <v>1885</v>
      </c>
      <c r="H839" s="76">
        <v>2</v>
      </c>
      <c r="I839" s="81"/>
      <c r="J839" s="53" t="s">
        <v>135</v>
      </c>
      <c r="K839" s="167">
        <v>45539.660393518519</v>
      </c>
      <c r="L839" s="53" t="s">
        <v>135</v>
      </c>
      <c r="M839" s="54"/>
      <c r="N839" s="157" t="s">
        <v>135</v>
      </c>
      <c r="O839" s="157" t="s">
        <v>1876</v>
      </c>
      <c r="P839" s="73"/>
    </row>
    <row r="840" spans="1:16" x14ac:dyDescent="0.25">
      <c r="A840" s="51">
        <v>840</v>
      </c>
      <c r="B840" s="52">
        <v>4</v>
      </c>
      <c r="C840" s="53" t="s">
        <v>433</v>
      </c>
      <c r="D840" s="163">
        <v>45539</v>
      </c>
      <c r="E840" s="53" t="s">
        <v>150</v>
      </c>
      <c r="F840" s="72" t="s">
        <v>1565</v>
      </c>
      <c r="G840" s="72" t="s">
        <v>1886</v>
      </c>
      <c r="H840" s="76">
        <v>5.5</v>
      </c>
      <c r="I840" s="81"/>
      <c r="J840" s="53" t="s">
        <v>135</v>
      </c>
      <c r="K840" s="167">
        <v>45539.662314814814</v>
      </c>
      <c r="L840" s="53" t="s">
        <v>135</v>
      </c>
      <c r="M840" s="54"/>
      <c r="N840" s="157" t="s">
        <v>135</v>
      </c>
      <c r="O840" s="157" t="s">
        <v>1876</v>
      </c>
      <c r="P840" s="73"/>
    </row>
    <row r="841" spans="1:16" x14ac:dyDescent="0.25">
      <c r="A841" s="51">
        <v>841</v>
      </c>
      <c r="B841" s="52">
        <v>4</v>
      </c>
      <c r="C841" s="53" t="s">
        <v>433</v>
      </c>
      <c r="D841" s="163">
        <v>45539</v>
      </c>
      <c r="E841" s="53" t="s">
        <v>287</v>
      </c>
      <c r="F841" s="72" t="s">
        <v>1084</v>
      </c>
      <c r="G841" s="72" t="s">
        <v>1887</v>
      </c>
      <c r="H841" s="76">
        <v>1</v>
      </c>
      <c r="I841" s="81"/>
      <c r="J841" s="53" t="s">
        <v>134</v>
      </c>
      <c r="K841" s="167">
        <v>45539.662986111114</v>
      </c>
      <c r="L841" s="53" t="s">
        <v>135</v>
      </c>
      <c r="M841" s="54"/>
      <c r="N841" s="157" t="s">
        <v>135</v>
      </c>
      <c r="O841" s="157" t="s">
        <v>1876</v>
      </c>
      <c r="P841" s="73"/>
    </row>
    <row r="842" spans="1:16" x14ac:dyDescent="0.25">
      <c r="A842" s="51">
        <v>842</v>
      </c>
      <c r="B842" s="52">
        <v>4</v>
      </c>
      <c r="C842" s="53" t="s">
        <v>433</v>
      </c>
      <c r="D842" s="163">
        <v>45539</v>
      </c>
      <c r="E842" s="53" t="s">
        <v>150</v>
      </c>
      <c r="F842" s="72" t="s">
        <v>1565</v>
      </c>
      <c r="G842" s="72" t="s">
        <v>1888</v>
      </c>
      <c r="H842" s="76">
        <v>2.5</v>
      </c>
      <c r="I842" s="81"/>
      <c r="J842" s="53" t="s">
        <v>134</v>
      </c>
      <c r="K842" s="167">
        <v>45539.663449074076</v>
      </c>
      <c r="L842" s="53" t="s">
        <v>135</v>
      </c>
      <c r="M842" s="54"/>
      <c r="N842" s="157" t="s">
        <v>135</v>
      </c>
      <c r="O842" s="157" t="s">
        <v>1876</v>
      </c>
      <c r="P842" s="73"/>
    </row>
    <row r="843" spans="1:16" x14ac:dyDescent="0.25">
      <c r="A843" s="51">
        <v>843</v>
      </c>
      <c r="B843" s="52">
        <v>1</v>
      </c>
      <c r="C843" s="53" t="s">
        <v>15</v>
      </c>
      <c r="D843" s="163">
        <v>45539</v>
      </c>
      <c r="E843" s="53" t="s">
        <v>409</v>
      </c>
      <c r="F843" s="72" t="s">
        <v>524</v>
      </c>
      <c r="G843" s="72" t="s">
        <v>1889</v>
      </c>
      <c r="H843" s="76">
        <v>5.5</v>
      </c>
      <c r="I843" s="81" t="s">
        <v>1890</v>
      </c>
      <c r="J843" s="53" t="s">
        <v>134</v>
      </c>
      <c r="K843" s="167">
        <v>45539.724386574097</v>
      </c>
      <c r="L843" s="53" t="s">
        <v>135</v>
      </c>
      <c r="M843" s="54"/>
      <c r="N843" s="157" t="s">
        <v>135</v>
      </c>
      <c r="O843" s="157" t="s">
        <v>1876</v>
      </c>
      <c r="P843" s="73"/>
    </row>
    <row r="844" spans="1:16" x14ac:dyDescent="0.25">
      <c r="A844" s="51">
        <v>844</v>
      </c>
      <c r="B844" s="52">
        <v>1</v>
      </c>
      <c r="C844" s="53" t="s">
        <v>15</v>
      </c>
      <c r="D844" s="163">
        <v>45539</v>
      </c>
      <c r="E844" s="53" t="s">
        <v>611</v>
      </c>
      <c r="F844" s="72" t="s">
        <v>655</v>
      </c>
      <c r="G844" s="72" t="s">
        <v>1891</v>
      </c>
      <c r="H844" s="76">
        <v>0.75</v>
      </c>
      <c r="I844" s="81"/>
      <c r="J844" s="53" t="s">
        <v>134</v>
      </c>
      <c r="K844" s="167">
        <v>45539.732349537</v>
      </c>
      <c r="L844" s="53" t="s">
        <v>135</v>
      </c>
      <c r="M844" s="54"/>
      <c r="N844" s="157" t="s">
        <v>135</v>
      </c>
      <c r="O844" s="157" t="s">
        <v>1876</v>
      </c>
      <c r="P844" s="73"/>
    </row>
    <row r="845" spans="1:16" x14ac:dyDescent="0.25">
      <c r="A845" s="51">
        <v>845</v>
      </c>
      <c r="B845" s="52">
        <v>1</v>
      </c>
      <c r="C845" s="53" t="s">
        <v>15</v>
      </c>
      <c r="D845" s="163">
        <v>45539</v>
      </c>
      <c r="E845" s="53" t="s">
        <v>209</v>
      </c>
      <c r="F845" s="72" t="s">
        <v>508</v>
      </c>
      <c r="G845" s="72" t="s">
        <v>1892</v>
      </c>
      <c r="H845" s="76">
        <v>0.5</v>
      </c>
      <c r="I845" s="81"/>
      <c r="J845" s="53" t="s">
        <v>134</v>
      </c>
      <c r="K845" s="167">
        <v>45539.729814814797</v>
      </c>
      <c r="L845" s="53" t="s">
        <v>135</v>
      </c>
      <c r="M845" s="54"/>
      <c r="N845" s="157" t="s">
        <v>135</v>
      </c>
      <c r="O845" s="157" t="s">
        <v>1876</v>
      </c>
      <c r="P845" s="73"/>
    </row>
    <row r="846" spans="1:16" x14ac:dyDescent="0.25">
      <c r="A846" s="51">
        <v>846</v>
      </c>
      <c r="B846" s="52">
        <v>1</v>
      </c>
      <c r="C846" s="53" t="s">
        <v>15</v>
      </c>
      <c r="D846" s="163">
        <v>45539</v>
      </c>
      <c r="E846" s="53" t="s">
        <v>287</v>
      </c>
      <c r="F846" s="72" t="s">
        <v>1084</v>
      </c>
      <c r="G846" s="72" t="s">
        <v>1893</v>
      </c>
      <c r="H846" s="76">
        <v>0.4</v>
      </c>
      <c r="I846" s="81"/>
      <c r="J846" s="53" t="s">
        <v>134</v>
      </c>
      <c r="K846" s="167">
        <v>45539.730046296303</v>
      </c>
      <c r="L846" s="53" t="s">
        <v>135</v>
      </c>
      <c r="M846" s="54"/>
      <c r="N846" s="157" t="s">
        <v>135</v>
      </c>
      <c r="O846" s="157" t="s">
        <v>1876</v>
      </c>
      <c r="P846" s="73"/>
    </row>
    <row r="847" spans="1:16" x14ac:dyDescent="0.25">
      <c r="A847" s="51">
        <v>847</v>
      </c>
      <c r="B847" s="52">
        <v>1</v>
      </c>
      <c r="C847" s="53" t="s">
        <v>15</v>
      </c>
      <c r="D847" s="163">
        <v>45539</v>
      </c>
      <c r="E847" s="53" t="s">
        <v>575</v>
      </c>
      <c r="F847" s="72" t="s">
        <v>1159</v>
      </c>
      <c r="G847" s="72" t="s">
        <v>1894</v>
      </c>
      <c r="H847" s="76">
        <v>0.5</v>
      </c>
      <c r="I847" s="81"/>
      <c r="J847" s="53" t="s">
        <v>134</v>
      </c>
      <c r="K847" s="167">
        <v>45539.730428240699</v>
      </c>
      <c r="L847" s="53" t="s">
        <v>135</v>
      </c>
      <c r="M847" s="54"/>
      <c r="N847" s="157" t="s">
        <v>135</v>
      </c>
      <c r="O847" s="157" t="s">
        <v>1876</v>
      </c>
      <c r="P847" s="73"/>
    </row>
    <row r="848" spans="1:16" x14ac:dyDescent="0.25">
      <c r="A848" s="51">
        <v>848</v>
      </c>
      <c r="B848" s="52">
        <v>1</v>
      </c>
      <c r="C848" s="53" t="s">
        <v>15</v>
      </c>
      <c r="D848" s="163">
        <v>45539</v>
      </c>
      <c r="E848" s="53" t="s">
        <v>424</v>
      </c>
      <c r="F848" s="72" t="s">
        <v>1094</v>
      </c>
      <c r="G848" s="72" t="s">
        <v>1895</v>
      </c>
      <c r="H848" s="76">
        <v>0.75</v>
      </c>
      <c r="I848" s="81"/>
      <c r="J848" s="53" t="s">
        <v>134</v>
      </c>
      <c r="K848" s="167">
        <v>45539.733055555596</v>
      </c>
      <c r="L848" s="53" t="s">
        <v>135</v>
      </c>
      <c r="M848" s="54"/>
      <c r="N848" s="157" t="s">
        <v>135</v>
      </c>
      <c r="O848" s="157" t="s">
        <v>1876</v>
      </c>
      <c r="P848" s="73"/>
    </row>
    <row r="849" spans="1:16" x14ac:dyDescent="0.25">
      <c r="A849" s="51">
        <v>849</v>
      </c>
      <c r="B849" s="52">
        <v>1</v>
      </c>
      <c r="C849" s="53" t="s">
        <v>15</v>
      </c>
      <c r="D849" s="163">
        <v>45539</v>
      </c>
      <c r="E849" s="53" t="s">
        <v>589</v>
      </c>
      <c r="F849" s="72" t="s">
        <v>1574</v>
      </c>
      <c r="G849" s="72" t="s">
        <v>1896</v>
      </c>
      <c r="H849" s="76">
        <v>1.75</v>
      </c>
      <c r="I849" s="81"/>
      <c r="J849" s="53" t="s">
        <v>134</v>
      </c>
      <c r="K849" s="167">
        <v>45539.731793981497</v>
      </c>
      <c r="L849" s="53" t="s">
        <v>135</v>
      </c>
      <c r="M849" s="54"/>
      <c r="N849" s="157" t="s">
        <v>135</v>
      </c>
      <c r="O849" s="157" t="s">
        <v>1876</v>
      </c>
      <c r="P849" s="73"/>
    </row>
    <row r="850" spans="1:16" x14ac:dyDescent="0.25">
      <c r="A850" s="51">
        <v>850</v>
      </c>
      <c r="B850" s="52">
        <v>1</v>
      </c>
      <c r="C850" s="53" t="s">
        <v>15</v>
      </c>
      <c r="D850" s="163">
        <v>45539</v>
      </c>
      <c r="E850" s="53" t="s">
        <v>716</v>
      </c>
      <c r="F850" s="72" t="s">
        <v>717</v>
      </c>
      <c r="G850" s="72" t="s">
        <v>1897</v>
      </c>
      <c r="H850" s="76">
        <v>2</v>
      </c>
      <c r="I850" s="81"/>
      <c r="J850" s="53" t="s">
        <v>134</v>
      </c>
      <c r="K850" s="167">
        <v>45539.7328009259</v>
      </c>
      <c r="L850" s="53" t="s">
        <v>135</v>
      </c>
      <c r="M850" s="54"/>
      <c r="N850" s="157" t="s">
        <v>135</v>
      </c>
      <c r="O850" s="157" t="s">
        <v>1876</v>
      </c>
      <c r="P850" s="73"/>
    </row>
    <row r="851" spans="1:16" x14ac:dyDescent="0.25">
      <c r="A851" s="51">
        <v>851</v>
      </c>
      <c r="B851" s="52">
        <v>1</v>
      </c>
      <c r="C851" s="53" t="s">
        <v>15</v>
      </c>
      <c r="D851" s="163">
        <v>45538</v>
      </c>
      <c r="E851" s="53" t="s">
        <v>380</v>
      </c>
      <c r="F851" s="72" t="s">
        <v>522</v>
      </c>
      <c r="G851" s="72" t="s">
        <v>1898</v>
      </c>
      <c r="H851" s="76">
        <v>0.25</v>
      </c>
      <c r="I851" s="81"/>
      <c r="J851" s="53" t="s">
        <v>134</v>
      </c>
      <c r="K851" s="167">
        <v>45539.733495370398</v>
      </c>
      <c r="L851" s="53" t="s">
        <v>135</v>
      </c>
      <c r="M851" s="54"/>
      <c r="N851" s="157" t="s">
        <v>135</v>
      </c>
      <c r="O851" s="157" t="s">
        <v>1876</v>
      </c>
      <c r="P851" s="73"/>
    </row>
    <row r="852" spans="1:16" x14ac:dyDescent="0.25">
      <c r="A852" s="51">
        <v>852</v>
      </c>
      <c r="B852" s="52">
        <v>1</v>
      </c>
      <c r="C852" s="53" t="s">
        <v>15</v>
      </c>
      <c r="D852" s="163">
        <v>45538</v>
      </c>
      <c r="E852" s="53" t="s">
        <v>1382</v>
      </c>
      <c r="F852" s="72" t="s">
        <v>1383</v>
      </c>
      <c r="G852" s="72" t="s">
        <v>1899</v>
      </c>
      <c r="H852" s="76">
        <v>0.4</v>
      </c>
      <c r="I852" s="81"/>
      <c r="J852" s="53" t="s">
        <v>134</v>
      </c>
      <c r="K852" s="167">
        <v>45539.733807870398</v>
      </c>
      <c r="L852" s="53" t="s">
        <v>135</v>
      </c>
      <c r="M852" s="54"/>
      <c r="N852" s="157" t="s">
        <v>135</v>
      </c>
      <c r="O852" s="157" t="s">
        <v>1876</v>
      </c>
      <c r="P852" s="73"/>
    </row>
    <row r="853" spans="1:16" x14ac:dyDescent="0.25">
      <c r="A853" s="51">
        <v>853</v>
      </c>
      <c r="B853" s="52">
        <v>1</v>
      </c>
      <c r="C853" s="53" t="s">
        <v>15</v>
      </c>
      <c r="D853" s="163">
        <v>45538</v>
      </c>
      <c r="E853" s="53" t="s">
        <v>617</v>
      </c>
      <c r="F853" s="72" t="s">
        <v>1095</v>
      </c>
      <c r="G853" s="72" t="s">
        <v>1900</v>
      </c>
      <c r="H853" s="76">
        <v>1</v>
      </c>
      <c r="I853" s="81"/>
      <c r="J853" s="53" t="s">
        <v>134</v>
      </c>
      <c r="K853" s="167">
        <v>45539.734456018501</v>
      </c>
      <c r="L853" s="53" t="s">
        <v>135</v>
      </c>
      <c r="M853" s="54"/>
      <c r="N853" s="157" t="s">
        <v>135</v>
      </c>
      <c r="O853" s="157" t="s">
        <v>1876</v>
      </c>
      <c r="P853" s="73"/>
    </row>
    <row r="854" spans="1:16" x14ac:dyDescent="0.25">
      <c r="A854" s="51">
        <v>854</v>
      </c>
      <c r="B854" s="52">
        <v>1</v>
      </c>
      <c r="C854" s="53" t="s">
        <v>15</v>
      </c>
      <c r="D854" s="163">
        <v>45538</v>
      </c>
      <c r="E854" s="53" t="s">
        <v>608</v>
      </c>
      <c r="F854" s="72" t="s">
        <v>652</v>
      </c>
      <c r="G854" s="72" t="s">
        <v>1901</v>
      </c>
      <c r="H854" s="76">
        <v>0.5</v>
      </c>
      <c r="I854" s="81"/>
      <c r="J854" s="53" t="s">
        <v>134</v>
      </c>
      <c r="K854" s="167">
        <v>45539.7348263889</v>
      </c>
      <c r="L854" s="53" t="s">
        <v>135</v>
      </c>
      <c r="M854" s="54"/>
      <c r="N854" s="157" t="s">
        <v>135</v>
      </c>
      <c r="O854" s="157" t="s">
        <v>1876</v>
      </c>
      <c r="P854" s="73"/>
    </row>
    <row r="855" spans="1:16" x14ac:dyDescent="0.25">
      <c r="A855" s="51">
        <v>855</v>
      </c>
      <c r="B855" s="52">
        <v>1</v>
      </c>
      <c r="C855" s="53" t="s">
        <v>15</v>
      </c>
      <c r="D855" s="163">
        <v>45538</v>
      </c>
      <c r="E855" s="53" t="s">
        <v>629</v>
      </c>
      <c r="F855" s="72" t="s">
        <v>663</v>
      </c>
      <c r="G855" s="72" t="s">
        <v>1902</v>
      </c>
      <c r="H855" s="76">
        <v>0.75</v>
      </c>
      <c r="I855" s="81"/>
      <c r="J855" s="53" t="s">
        <v>134</v>
      </c>
      <c r="K855" s="167">
        <v>45539.735243055598</v>
      </c>
      <c r="L855" s="53" t="s">
        <v>135</v>
      </c>
      <c r="M855" s="54"/>
      <c r="N855" s="157" t="s">
        <v>135</v>
      </c>
      <c r="O855" s="157" t="s">
        <v>1876</v>
      </c>
      <c r="P855" s="73"/>
    </row>
    <row r="856" spans="1:16" x14ac:dyDescent="0.25">
      <c r="A856" s="51">
        <v>856</v>
      </c>
      <c r="B856" s="52">
        <v>1</v>
      </c>
      <c r="C856" s="53" t="s">
        <v>15</v>
      </c>
      <c r="D856" s="163">
        <v>45538</v>
      </c>
      <c r="E856" s="53" t="s">
        <v>287</v>
      </c>
      <c r="F856" s="72" t="s">
        <v>1084</v>
      </c>
      <c r="G856" s="72" t="s">
        <v>1903</v>
      </c>
      <c r="H856" s="76">
        <v>1</v>
      </c>
      <c r="I856" s="81"/>
      <c r="J856" s="53" t="s">
        <v>134</v>
      </c>
      <c r="K856" s="167">
        <v>45539.7356365741</v>
      </c>
      <c r="L856" s="53" t="s">
        <v>135</v>
      </c>
      <c r="M856" s="54"/>
      <c r="N856" s="157" t="s">
        <v>135</v>
      </c>
      <c r="O856" s="157" t="s">
        <v>1876</v>
      </c>
      <c r="P856" s="73"/>
    </row>
    <row r="857" spans="1:16" x14ac:dyDescent="0.25">
      <c r="A857" s="51">
        <v>857</v>
      </c>
      <c r="B857" s="52">
        <v>1</v>
      </c>
      <c r="C857" s="53" t="s">
        <v>15</v>
      </c>
      <c r="D857" s="163">
        <v>45538</v>
      </c>
      <c r="E857" s="53" t="s">
        <v>607</v>
      </c>
      <c r="F857" s="72" t="s">
        <v>1806</v>
      </c>
      <c r="G857" s="72" t="s">
        <v>1904</v>
      </c>
      <c r="H857" s="76">
        <v>0.5</v>
      </c>
      <c r="I857" s="81"/>
      <c r="J857" s="53" t="s">
        <v>134</v>
      </c>
      <c r="K857" s="167">
        <v>45539.735925925903</v>
      </c>
      <c r="L857" s="53" t="s">
        <v>135</v>
      </c>
      <c r="M857" s="54"/>
      <c r="N857" s="157" t="s">
        <v>135</v>
      </c>
      <c r="O857" s="157" t="s">
        <v>1876</v>
      </c>
      <c r="P857" s="73"/>
    </row>
    <row r="858" spans="1:16" x14ac:dyDescent="0.25">
      <c r="A858" s="51">
        <v>858</v>
      </c>
      <c r="B858" s="52">
        <v>1</v>
      </c>
      <c r="C858" s="53" t="s">
        <v>15</v>
      </c>
      <c r="D858" s="163">
        <v>45539</v>
      </c>
      <c r="E858" s="53" t="s">
        <v>1431</v>
      </c>
      <c r="F858" s="72" t="s">
        <v>1432</v>
      </c>
      <c r="G858" s="72" t="s">
        <v>1905</v>
      </c>
      <c r="H858" s="76">
        <v>0.25</v>
      </c>
      <c r="I858" s="81"/>
      <c r="J858" s="53" t="s">
        <v>134</v>
      </c>
      <c r="K858" s="167">
        <v>45539.736990740697</v>
      </c>
      <c r="L858" s="53" t="s">
        <v>135</v>
      </c>
      <c r="M858" s="54"/>
      <c r="N858" s="157" t="s">
        <v>135</v>
      </c>
      <c r="O858" s="157" t="s">
        <v>1876</v>
      </c>
      <c r="P858" s="73"/>
    </row>
    <row r="859" spans="1:16" x14ac:dyDescent="0.25">
      <c r="A859" s="51">
        <v>859</v>
      </c>
      <c r="B859" s="52">
        <v>1</v>
      </c>
      <c r="C859" s="53" t="s">
        <v>15</v>
      </c>
      <c r="D859" s="163">
        <v>45539</v>
      </c>
      <c r="E859" s="53" t="s">
        <v>1817</v>
      </c>
      <c r="F859" s="72" t="s">
        <v>1818</v>
      </c>
      <c r="G859" s="72" t="s">
        <v>1906</v>
      </c>
      <c r="H859" s="76">
        <v>0.25</v>
      </c>
      <c r="I859" s="81"/>
      <c r="J859" s="53" t="s">
        <v>134</v>
      </c>
      <c r="K859" s="167">
        <v>45539.737280092602</v>
      </c>
      <c r="L859" s="53" t="s">
        <v>135</v>
      </c>
      <c r="M859" s="54"/>
      <c r="N859" s="157" t="s">
        <v>135</v>
      </c>
      <c r="O859" s="157" t="s">
        <v>1876</v>
      </c>
      <c r="P859" s="73"/>
    </row>
    <row r="860" spans="1:16" x14ac:dyDescent="0.25">
      <c r="A860" s="51">
        <v>860</v>
      </c>
      <c r="B860" s="52">
        <v>3</v>
      </c>
      <c r="C860" s="53" t="s">
        <v>132</v>
      </c>
      <c r="D860" s="163">
        <v>45539</v>
      </c>
      <c r="E860" s="53" t="s">
        <v>670</v>
      </c>
      <c r="F860" s="72" t="s">
        <v>1512</v>
      </c>
      <c r="G860" s="72" t="s">
        <v>1907</v>
      </c>
      <c r="H860" s="76">
        <v>3</v>
      </c>
      <c r="I860" s="81"/>
      <c r="J860" s="53" t="s">
        <v>134</v>
      </c>
      <c r="K860" s="167">
        <v>45539.742337962962</v>
      </c>
      <c r="L860" s="53" t="s">
        <v>135</v>
      </c>
      <c r="M860" s="54"/>
      <c r="N860" s="157" t="s">
        <v>135</v>
      </c>
      <c r="O860" s="157" t="s">
        <v>1876</v>
      </c>
      <c r="P860" s="73"/>
    </row>
    <row r="861" spans="1:16" x14ac:dyDescent="0.25">
      <c r="A861" s="51">
        <v>861</v>
      </c>
      <c r="B861" s="52">
        <v>2</v>
      </c>
      <c r="C861" s="53" t="s">
        <v>16</v>
      </c>
      <c r="D861" s="163">
        <v>45539</v>
      </c>
      <c r="E861" s="53" t="s">
        <v>150</v>
      </c>
      <c r="F861" s="72" t="s">
        <v>1565</v>
      </c>
      <c r="G861" s="72" t="s">
        <v>1908</v>
      </c>
      <c r="H861" s="76">
        <v>4.5999999999999996</v>
      </c>
      <c r="I861" s="81"/>
      <c r="J861" s="53" t="s">
        <v>135</v>
      </c>
      <c r="K861" s="167">
        <v>45539.74628472222</v>
      </c>
      <c r="L861" s="53" t="s">
        <v>135</v>
      </c>
      <c r="M861" s="54"/>
      <c r="N861" s="157" t="s">
        <v>135</v>
      </c>
      <c r="O861" s="157" t="s">
        <v>1876</v>
      </c>
      <c r="P861" s="73"/>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activeCell="Q1" sqref="Q1:Q1048576"/>
      <selection pane="bottomLeft" activeCell="C24" sqref="C24"/>
    </sheetView>
  </sheetViews>
  <sheetFormatPr baseColWidth="10" defaultRowHeight="15" x14ac:dyDescent="0.25"/>
  <cols>
    <col min="1" max="1" width="9.5703125" style="9" bestFit="1" customWidth="1"/>
    <col min="2" max="2" width="12.7109375" style="124"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28" customWidth="1"/>
  </cols>
  <sheetData>
    <row r="1" spans="1:17" s="1" customFormat="1" ht="15" customHeight="1" x14ac:dyDescent="0.25">
      <c r="A1" s="109" t="s">
        <v>57</v>
      </c>
      <c r="B1" s="125" t="s">
        <v>3</v>
      </c>
      <c r="C1" s="25" t="s">
        <v>80</v>
      </c>
      <c r="D1" s="25" t="s">
        <v>81</v>
      </c>
      <c r="E1" s="25" t="s">
        <v>103</v>
      </c>
      <c r="F1" s="25" t="s">
        <v>82</v>
      </c>
      <c r="G1" s="25" t="s">
        <v>33</v>
      </c>
      <c r="H1" s="25" t="s">
        <v>23</v>
      </c>
      <c r="I1" s="25" t="s">
        <v>86</v>
      </c>
      <c r="J1" s="108" t="s">
        <v>83</v>
      </c>
      <c r="K1" s="108" t="s">
        <v>84</v>
      </c>
      <c r="L1" s="108" t="s">
        <v>85</v>
      </c>
      <c r="M1" s="108" t="s">
        <v>87</v>
      </c>
      <c r="N1" s="108" t="s">
        <v>88</v>
      </c>
      <c r="O1" s="108" t="s">
        <v>1177</v>
      </c>
      <c r="P1" s="25" t="s">
        <v>26</v>
      </c>
      <c r="Q1" s="126" t="s">
        <v>59</v>
      </c>
    </row>
    <row r="2" spans="1:17" x14ac:dyDescent="0.25">
      <c r="A2" s="100">
        <v>1</v>
      </c>
      <c r="B2" s="123">
        <v>45505</v>
      </c>
      <c r="C2" s="87" t="s">
        <v>1154</v>
      </c>
      <c r="D2" s="87" t="s">
        <v>1155</v>
      </c>
      <c r="E2" s="97" t="s">
        <v>995</v>
      </c>
      <c r="G2" s="97" t="s">
        <v>1156</v>
      </c>
      <c r="H2" s="87" t="s">
        <v>1155</v>
      </c>
      <c r="I2" s="97" t="s">
        <v>1157</v>
      </c>
      <c r="J2" s="99">
        <v>730.09</v>
      </c>
      <c r="K2" s="99">
        <v>31.75</v>
      </c>
      <c r="L2" s="99">
        <v>63.34</v>
      </c>
      <c r="M2" s="99">
        <v>31.75</v>
      </c>
      <c r="N2" s="99">
        <v>63.34</v>
      </c>
      <c r="O2" s="99">
        <v>635</v>
      </c>
      <c r="Q2" s="127">
        <v>45529.4078240741</v>
      </c>
    </row>
    <row r="3" spans="1:17" x14ac:dyDescent="0.25">
      <c r="A3" s="100">
        <v>2</v>
      </c>
      <c r="B3" s="123">
        <v>45506</v>
      </c>
      <c r="C3" s="87" t="s">
        <v>1154</v>
      </c>
      <c r="D3" s="87" t="s">
        <v>1178</v>
      </c>
      <c r="E3" s="97" t="s">
        <v>995</v>
      </c>
      <c r="G3" s="97" t="s">
        <v>96</v>
      </c>
      <c r="H3" s="87" t="s">
        <v>486</v>
      </c>
      <c r="I3" s="97"/>
      <c r="J3" s="99">
        <v>1624.12</v>
      </c>
      <c r="K3" s="99">
        <v>0</v>
      </c>
      <c r="L3" s="99">
        <v>0</v>
      </c>
      <c r="M3" s="99">
        <v>0</v>
      </c>
      <c r="N3" s="99">
        <v>0</v>
      </c>
      <c r="O3" s="99">
        <v>1624.12</v>
      </c>
      <c r="Q3" s="127">
        <v>45529.4218287037</v>
      </c>
    </row>
    <row r="4" spans="1:17" x14ac:dyDescent="0.25">
      <c r="A4" s="100">
        <v>3</v>
      </c>
      <c r="B4" s="123">
        <v>45505</v>
      </c>
      <c r="C4" s="87" t="s">
        <v>1154</v>
      </c>
      <c r="D4" s="87" t="s">
        <v>1186</v>
      </c>
      <c r="E4" s="97" t="s">
        <v>946</v>
      </c>
      <c r="G4" s="97" t="s">
        <v>1187</v>
      </c>
      <c r="H4" s="87" t="s">
        <v>1188</v>
      </c>
      <c r="I4" s="97" t="s">
        <v>1157</v>
      </c>
      <c r="J4" s="99">
        <v>1264.73</v>
      </c>
      <c r="K4" s="99">
        <v>27.5</v>
      </c>
      <c r="L4" s="99">
        <v>54.86</v>
      </c>
      <c r="M4" s="99">
        <v>27.5</v>
      </c>
      <c r="N4" s="99">
        <v>54.86</v>
      </c>
      <c r="O4" s="99">
        <v>1182.3699999999999</v>
      </c>
      <c r="Q4" s="127">
        <v>45529.441828703697</v>
      </c>
    </row>
    <row r="5" spans="1:17" x14ac:dyDescent="0.25">
      <c r="A5" s="100">
        <v>4</v>
      </c>
      <c r="B5" s="123">
        <v>45508</v>
      </c>
      <c r="C5" s="87" t="s">
        <v>1154</v>
      </c>
      <c r="D5" s="87" t="s">
        <v>1190</v>
      </c>
      <c r="E5" s="97" t="s">
        <v>995</v>
      </c>
      <c r="G5" s="97" t="s">
        <v>1191</v>
      </c>
      <c r="H5" s="87" t="s">
        <v>1192</v>
      </c>
      <c r="I5" s="97" t="s">
        <v>1157</v>
      </c>
      <c r="J5" s="99">
        <v>180.25</v>
      </c>
      <c r="K5" s="99">
        <v>7.84</v>
      </c>
      <c r="L5" s="99">
        <v>15.64</v>
      </c>
      <c r="M5" s="99">
        <v>7.84</v>
      </c>
      <c r="N5" s="99">
        <v>15.64</v>
      </c>
      <c r="O5" s="99">
        <v>156.77000000000001</v>
      </c>
      <c r="Q5" s="127">
        <v>45529.455763888902</v>
      </c>
    </row>
    <row r="6" spans="1:17" x14ac:dyDescent="0.25">
      <c r="A6" s="100">
        <v>5</v>
      </c>
      <c r="B6" s="123">
        <v>45509</v>
      </c>
      <c r="C6" s="87" t="s">
        <v>1154</v>
      </c>
      <c r="D6" s="87" t="s">
        <v>1194</v>
      </c>
      <c r="E6" s="97" t="s">
        <v>995</v>
      </c>
      <c r="G6" s="97" t="s">
        <v>1195</v>
      </c>
      <c r="H6" s="87" t="s">
        <v>1196</v>
      </c>
      <c r="I6" s="97"/>
      <c r="J6" s="99">
        <v>325.95999999999998</v>
      </c>
      <c r="K6" s="99">
        <v>0</v>
      </c>
      <c r="L6" s="99">
        <v>0</v>
      </c>
      <c r="M6" s="99">
        <v>0</v>
      </c>
      <c r="N6" s="99">
        <v>0</v>
      </c>
      <c r="O6" s="99">
        <v>325.95999999999998</v>
      </c>
      <c r="Q6" s="127">
        <v>45529.460150462997</v>
      </c>
    </row>
    <row r="7" spans="1:17" x14ac:dyDescent="0.25">
      <c r="A7" s="100">
        <v>6</v>
      </c>
      <c r="B7" s="123">
        <v>45510</v>
      </c>
      <c r="C7" s="87" t="s">
        <v>1154</v>
      </c>
      <c r="D7" s="87" t="s">
        <v>1197</v>
      </c>
      <c r="E7" s="97" t="s">
        <v>995</v>
      </c>
      <c r="G7" s="97" t="s">
        <v>1198</v>
      </c>
      <c r="H7" s="87" t="s">
        <v>1199</v>
      </c>
      <c r="I7" s="97"/>
      <c r="J7" s="99">
        <v>329.94</v>
      </c>
      <c r="K7" s="99">
        <v>0</v>
      </c>
      <c r="L7" s="99">
        <v>0</v>
      </c>
      <c r="M7" s="99">
        <v>0</v>
      </c>
      <c r="N7" s="99">
        <v>0</v>
      </c>
      <c r="O7" s="99">
        <v>329.94</v>
      </c>
      <c r="Q7" s="127">
        <v>45529.461111111101</v>
      </c>
    </row>
    <row r="8" spans="1:17" x14ac:dyDescent="0.25">
      <c r="A8" s="100">
        <v>7</v>
      </c>
      <c r="B8" s="123">
        <v>45510</v>
      </c>
      <c r="C8" s="87" t="s">
        <v>1154</v>
      </c>
      <c r="D8" s="87" t="s">
        <v>1200</v>
      </c>
      <c r="E8" s="97" t="s">
        <v>1201</v>
      </c>
      <c r="G8" s="97" t="s">
        <v>1202</v>
      </c>
      <c r="H8" s="87" t="s">
        <v>1203</v>
      </c>
      <c r="I8" s="97" t="s">
        <v>1157</v>
      </c>
      <c r="J8" s="99">
        <v>167.9</v>
      </c>
      <c r="K8" s="99">
        <v>7.3</v>
      </c>
      <c r="L8" s="99">
        <v>14.57</v>
      </c>
      <c r="M8" s="99">
        <v>7.3</v>
      </c>
      <c r="N8" s="99">
        <v>14.57</v>
      </c>
      <c r="O8" s="99">
        <v>146.03</v>
      </c>
      <c r="Q8" s="127">
        <v>45529.461620370399</v>
      </c>
    </row>
    <row r="9" spans="1:17" x14ac:dyDescent="0.25">
      <c r="A9" s="100">
        <v>8</v>
      </c>
      <c r="B9" s="123">
        <v>45511</v>
      </c>
      <c r="C9" s="87" t="s">
        <v>1154</v>
      </c>
      <c r="D9" s="87" t="s">
        <v>1204</v>
      </c>
      <c r="E9" s="97" t="s">
        <v>1205</v>
      </c>
      <c r="G9" s="97" t="s">
        <v>1198</v>
      </c>
      <c r="H9" s="87" t="s">
        <v>1199</v>
      </c>
      <c r="I9" s="97" t="s">
        <v>1157</v>
      </c>
      <c r="J9" s="99">
        <v>58.97</v>
      </c>
      <c r="K9" s="99">
        <v>2.56</v>
      </c>
      <c r="L9" s="99">
        <v>5.12</v>
      </c>
      <c r="M9" s="99">
        <v>2.56</v>
      </c>
      <c r="N9" s="99">
        <v>5.12</v>
      </c>
      <c r="O9" s="99">
        <v>51.29</v>
      </c>
      <c r="Q9" s="127">
        <v>45529.462800925903</v>
      </c>
    </row>
    <row r="10" spans="1:17" x14ac:dyDescent="0.25">
      <c r="A10" s="100">
        <v>9</v>
      </c>
      <c r="B10" s="123">
        <v>45511</v>
      </c>
      <c r="C10" s="87" t="s">
        <v>1154</v>
      </c>
      <c r="D10" s="87" t="s">
        <v>1206</v>
      </c>
      <c r="E10" s="97" t="s">
        <v>995</v>
      </c>
      <c r="G10" s="97" t="s">
        <v>1207</v>
      </c>
      <c r="H10" s="87" t="s">
        <v>1208</v>
      </c>
      <c r="I10" s="97"/>
      <c r="J10" s="99">
        <v>50</v>
      </c>
      <c r="K10" s="99">
        <v>0</v>
      </c>
      <c r="L10" s="99">
        <v>0</v>
      </c>
      <c r="M10" s="99">
        <v>0</v>
      </c>
      <c r="N10" s="99">
        <v>0</v>
      </c>
      <c r="O10" s="99">
        <v>50</v>
      </c>
      <c r="Q10" s="127">
        <v>45529.463414351798</v>
      </c>
    </row>
    <row r="11" spans="1:17" x14ac:dyDescent="0.25">
      <c r="A11" s="100">
        <v>10</v>
      </c>
      <c r="B11" s="123">
        <v>45515</v>
      </c>
      <c r="C11" s="87" t="s">
        <v>1154</v>
      </c>
      <c r="D11" s="87" t="s">
        <v>1209</v>
      </c>
      <c r="E11" s="97" t="s">
        <v>995</v>
      </c>
      <c r="G11" s="97" t="s">
        <v>1191</v>
      </c>
      <c r="H11" s="87" t="s">
        <v>1192</v>
      </c>
      <c r="I11" s="97" t="s">
        <v>1157</v>
      </c>
      <c r="J11" s="99">
        <v>107.68</v>
      </c>
      <c r="K11" s="99">
        <v>4.68</v>
      </c>
      <c r="L11" s="99">
        <v>9.34</v>
      </c>
      <c r="M11" s="99">
        <v>4.68</v>
      </c>
      <c r="N11" s="99">
        <v>9.34</v>
      </c>
      <c r="O11" s="99">
        <v>93.66</v>
      </c>
      <c r="Q11" s="127">
        <v>45529.463946759301</v>
      </c>
    </row>
    <row r="12" spans="1:17" x14ac:dyDescent="0.25">
      <c r="A12" s="100">
        <v>11</v>
      </c>
      <c r="B12" s="123">
        <v>45518</v>
      </c>
      <c r="C12" s="87" t="s">
        <v>1154</v>
      </c>
      <c r="D12" s="87" t="s">
        <v>1210</v>
      </c>
      <c r="E12" s="97" t="s">
        <v>995</v>
      </c>
      <c r="G12" s="97" t="s">
        <v>1195</v>
      </c>
      <c r="H12" s="87" t="s">
        <v>1196</v>
      </c>
      <c r="I12" s="97" t="s">
        <v>1157</v>
      </c>
      <c r="J12" s="99">
        <v>2299.5</v>
      </c>
      <c r="K12" s="99">
        <v>100</v>
      </c>
      <c r="L12" s="99">
        <v>199.5</v>
      </c>
      <c r="M12" s="99">
        <v>100</v>
      </c>
      <c r="N12" s="99">
        <v>199.5</v>
      </c>
      <c r="O12" s="99">
        <v>2000</v>
      </c>
      <c r="Q12" s="127">
        <v>45529.464537036998</v>
      </c>
    </row>
    <row r="13" spans="1:17" x14ac:dyDescent="0.25">
      <c r="A13" s="100">
        <v>12</v>
      </c>
      <c r="B13" s="123">
        <v>45509</v>
      </c>
      <c r="C13" s="87" t="s">
        <v>1154</v>
      </c>
      <c r="D13" s="87" t="s">
        <v>1245</v>
      </c>
      <c r="E13" s="97" t="s">
        <v>1246</v>
      </c>
      <c r="G13" s="97" t="s">
        <v>1247</v>
      </c>
      <c r="H13" s="87" t="s">
        <v>20</v>
      </c>
      <c r="I13" s="97" t="s">
        <v>1157</v>
      </c>
      <c r="J13" s="99">
        <v>32.04</v>
      </c>
      <c r="K13" s="99">
        <v>1.39</v>
      </c>
      <c r="L13" s="99">
        <v>2.78</v>
      </c>
      <c r="M13" s="99">
        <v>1.39</v>
      </c>
      <c r="N13" s="99">
        <v>2.78</v>
      </c>
      <c r="O13" s="99">
        <v>27.87</v>
      </c>
      <c r="Q13" s="127">
        <v>45529.4688888889</v>
      </c>
    </row>
    <row r="14" spans="1:17" x14ac:dyDescent="0.25">
      <c r="A14" s="100">
        <v>13</v>
      </c>
      <c r="B14" s="123">
        <v>45513</v>
      </c>
      <c r="C14" s="87" t="s">
        <v>1154</v>
      </c>
      <c r="D14" s="87" t="s">
        <v>1312</v>
      </c>
      <c r="E14" s="97" t="s">
        <v>1313</v>
      </c>
      <c r="G14" s="97" t="s">
        <v>1191</v>
      </c>
      <c r="H14" s="87" t="s">
        <v>1192</v>
      </c>
      <c r="I14" s="97" t="s">
        <v>1157</v>
      </c>
      <c r="J14" s="99">
        <v>1086.51</v>
      </c>
      <c r="K14" s="99">
        <v>47.25</v>
      </c>
      <c r="L14" s="99">
        <v>94.26</v>
      </c>
      <c r="M14" s="99">
        <v>47.25</v>
      </c>
      <c r="N14" s="99">
        <v>94.26</v>
      </c>
      <c r="O14" s="99">
        <v>945</v>
      </c>
      <c r="Q14" s="127">
        <v>45529.842152777797</v>
      </c>
    </row>
    <row r="15" spans="1:17" x14ac:dyDescent="0.25">
      <c r="A15" s="100">
        <v>14</v>
      </c>
      <c r="B15" s="123">
        <v>45517</v>
      </c>
      <c r="C15" s="87" t="s">
        <v>1154</v>
      </c>
      <c r="D15" s="87" t="s">
        <v>1347</v>
      </c>
      <c r="E15" s="97" t="s">
        <v>1348</v>
      </c>
      <c r="F15" s="3" t="s">
        <v>1349</v>
      </c>
      <c r="G15" s="97" t="s">
        <v>1195</v>
      </c>
      <c r="H15" s="87" t="s">
        <v>1196</v>
      </c>
      <c r="I15" s="97" t="s">
        <v>1157</v>
      </c>
      <c r="J15" s="99">
        <v>206.96</v>
      </c>
      <c r="K15" s="99">
        <v>9</v>
      </c>
      <c r="L15" s="99">
        <v>17.96</v>
      </c>
      <c r="M15" s="99">
        <v>9</v>
      </c>
      <c r="N15" s="99">
        <v>17.96</v>
      </c>
      <c r="O15" s="99">
        <v>180</v>
      </c>
      <c r="Q15" s="127">
        <v>45529.847152777802</v>
      </c>
    </row>
    <row r="16" spans="1:17" x14ac:dyDescent="0.25">
      <c r="A16" s="100">
        <v>15</v>
      </c>
      <c r="B16" s="123">
        <v>45524</v>
      </c>
      <c r="C16" s="87" t="s">
        <v>1154</v>
      </c>
      <c r="D16" s="87" t="s">
        <v>1350</v>
      </c>
      <c r="E16" s="97" t="s">
        <v>1351</v>
      </c>
      <c r="F16" s="3" t="s">
        <v>1352</v>
      </c>
      <c r="G16" s="97" t="s">
        <v>1187</v>
      </c>
      <c r="H16" s="87" t="s">
        <v>1188</v>
      </c>
      <c r="I16" s="97" t="s">
        <v>1157</v>
      </c>
      <c r="J16" s="99">
        <v>408.16</v>
      </c>
      <c r="K16" s="99">
        <v>17.75</v>
      </c>
      <c r="L16" s="99">
        <v>35.409999999999997</v>
      </c>
      <c r="M16" s="99">
        <v>17.75</v>
      </c>
      <c r="N16" s="99">
        <v>35.409999999999997</v>
      </c>
      <c r="O16" s="99">
        <v>355</v>
      </c>
      <c r="Q16" s="127">
        <v>45529.854178240697</v>
      </c>
    </row>
    <row r="17" spans="1:17" x14ac:dyDescent="0.25">
      <c r="A17" s="100">
        <v>16</v>
      </c>
      <c r="B17" s="123">
        <v>45535</v>
      </c>
      <c r="C17" s="87" t="s">
        <v>1154</v>
      </c>
      <c r="D17" s="87" t="s">
        <v>1353</v>
      </c>
      <c r="E17" s="97" t="s">
        <v>995</v>
      </c>
      <c r="G17" s="97" t="s">
        <v>1202</v>
      </c>
      <c r="H17" s="87" t="s">
        <v>1203</v>
      </c>
      <c r="I17" s="97" t="s">
        <v>1157</v>
      </c>
      <c r="J17" s="99">
        <v>175.27</v>
      </c>
      <c r="K17" s="99">
        <v>7.62</v>
      </c>
      <c r="L17" s="99">
        <v>15.21</v>
      </c>
      <c r="M17" s="99">
        <v>7.62</v>
      </c>
      <c r="N17" s="99">
        <v>15.21</v>
      </c>
      <c r="O17" s="99">
        <v>152.44</v>
      </c>
      <c r="Q17" s="127">
        <v>45529.855011574102</v>
      </c>
    </row>
    <row r="18" spans="1:17" x14ac:dyDescent="0.25">
      <c r="A18" s="100">
        <v>17</v>
      </c>
      <c r="B18" s="123">
        <v>45535</v>
      </c>
      <c r="C18" s="87" t="s">
        <v>1154</v>
      </c>
      <c r="D18" s="87" t="s">
        <v>1353</v>
      </c>
      <c r="E18" s="97" t="s">
        <v>995</v>
      </c>
      <c r="G18" s="97" t="s">
        <v>1354</v>
      </c>
      <c r="H18" s="87" t="s">
        <v>1355</v>
      </c>
      <c r="I18" s="97" t="s">
        <v>1157</v>
      </c>
      <c r="J18" s="99">
        <v>43.62</v>
      </c>
      <c r="K18" s="99">
        <v>1.9</v>
      </c>
      <c r="L18" s="99">
        <v>3.78</v>
      </c>
      <c r="M18" s="99">
        <v>1.9</v>
      </c>
      <c r="N18" s="99">
        <v>3.78</v>
      </c>
      <c r="O18" s="99">
        <v>37.94</v>
      </c>
      <c r="Q18" s="127">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RowHeight="13.5" x14ac:dyDescent="0.25"/>
  <cols>
    <col min="1" max="1" width="6.42578125" style="105" customWidth="1"/>
    <col min="2" max="2" width="8.7109375" style="91" customWidth="1"/>
    <col min="3" max="3" width="66.5703125" style="92" bestFit="1" customWidth="1"/>
    <col min="4" max="4" width="12.7109375" style="131" customWidth="1"/>
    <col min="5" max="5" width="13.7109375" style="93" customWidth="1"/>
    <col min="6" max="16384" width="11.42578125" style="7"/>
  </cols>
  <sheetData>
    <row r="1" spans="1:5" ht="15" customHeight="1" x14ac:dyDescent="0.25">
      <c r="A1" s="106" t="s">
        <v>46</v>
      </c>
      <c r="B1" s="94" t="s">
        <v>45</v>
      </c>
      <c r="C1" s="94" t="s">
        <v>37</v>
      </c>
      <c r="D1" s="129" t="s">
        <v>47</v>
      </c>
      <c r="E1" s="95" t="s">
        <v>49</v>
      </c>
    </row>
    <row r="2" spans="1:5" ht="15" x14ac:dyDescent="0.25">
      <c r="A2" s="100">
        <v>1</v>
      </c>
      <c r="B2" s="107">
        <v>24240</v>
      </c>
      <c r="C2" s="87" t="s">
        <v>635</v>
      </c>
      <c r="D2" s="130">
        <v>45504</v>
      </c>
      <c r="E2" s="98">
        <v>607.24</v>
      </c>
    </row>
    <row r="3" spans="1:5" ht="15" x14ac:dyDescent="0.25">
      <c r="A3" s="100">
        <v>2</v>
      </c>
      <c r="B3" s="107" t="s">
        <v>1120</v>
      </c>
      <c r="C3" s="87" t="s">
        <v>650</v>
      </c>
      <c r="D3" s="130">
        <v>45505</v>
      </c>
      <c r="E3" s="98">
        <v>1810.86</v>
      </c>
    </row>
    <row r="4" spans="1:5" ht="15" x14ac:dyDescent="0.25">
      <c r="A4" s="100">
        <v>3</v>
      </c>
      <c r="B4" s="107">
        <v>24374</v>
      </c>
      <c r="C4" s="87" t="s">
        <v>808</v>
      </c>
      <c r="D4" s="130">
        <v>45505</v>
      </c>
      <c r="E4" s="98">
        <v>2816.89</v>
      </c>
    </row>
    <row r="5" spans="1:5" ht="15" x14ac:dyDescent="0.25">
      <c r="A5" s="100">
        <v>4</v>
      </c>
      <c r="B5" s="107" t="s">
        <v>1125</v>
      </c>
      <c r="C5" s="87" t="s">
        <v>1099</v>
      </c>
      <c r="D5" s="130">
        <v>45505</v>
      </c>
      <c r="E5" s="98">
        <v>1609.65</v>
      </c>
    </row>
    <row r="6" spans="1:5" ht="15" x14ac:dyDescent="0.25">
      <c r="A6" s="100">
        <v>4</v>
      </c>
      <c r="B6" s="107" t="s">
        <v>1126</v>
      </c>
      <c r="C6" s="87" t="s">
        <v>1099</v>
      </c>
      <c r="D6" s="130">
        <v>45505</v>
      </c>
      <c r="E6" s="98">
        <v>1609.65</v>
      </c>
    </row>
    <row r="7" spans="1:5" ht="15" x14ac:dyDescent="0.25">
      <c r="A7" s="100">
        <v>4</v>
      </c>
      <c r="B7" s="107" t="s">
        <v>1127</v>
      </c>
      <c r="C7" s="87" t="s">
        <v>1099</v>
      </c>
      <c r="D7" s="130">
        <v>45505</v>
      </c>
      <c r="E7" s="98">
        <v>1609.65</v>
      </c>
    </row>
    <row r="8" spans="1:5" ht="15" x14ac:dyDescent="0.25">
      <c r="A8" s="100">
        <v>4</v>
      </c>
      <c r="B8" s="107" t="s">
        <v>1128</v>
      </c>
      <c r="C8" s="87" t="s">
        <v>1099</v>
      </c>
      <c r="D8" s="130">
        <v>45505</v>
      </c>
      <c r="E8" s="98">
        <v>1609.65</v>
      </c>
    </row>
    <row r="9" spans="1:5" ht="15" x14ac:dyDescent="0.25">
      <c r="A9" s="100">
        <v>5</v>
      </c>
      <c r="B9" s="107" t="s">
        <v>1129</v>
      </c>
      <c r="C9" s="87" t="s">
        <v>1099</v>
      </c>
      <c r="D9" s="130">
        <v>45505</v>
      </c>
      <c r="E9" s="98">
        <v>1609.65</v>
      </c>
    </row>
    <row r="10" spans="1:5" ht="15" x14ac:dyDescent="0.25">
      <c r="A10" s="100">
        <v>5</v>
      </c>
      <c r="B10" s="107" t="s">
        <v>1130</v>
      </c>
      <c r="C10" s="87" t="s">
        <v>1099</v>
      </c>
      <c r="D10" s="130">
        <v>45505</v>
      </c>
      <c r="E10" s="98">
        <v>1106.6400000000001</v>
      </c>
    </row>
    <row r="11" spans="1:5" ht="15" x14ac:dyDescent="0.25">
      <c r="A11" s="100">
        <v>5</v>
      </c>
      <c r="B11" s="107" t="s">
        <v>1131</v>
      </c>
      <c r="C11" s="87" t="s">
        <v>1099</v>
      </c>
      <c r="D11" s="130">
        <v>45505</v>
      </c>
      <c r="E11" s="98">
        <v>1106.6400000000001</v>
      </c>
    </row>
    <row r="12" spans="1:5" ht="15" x14ac:dyDescent="0.25">
      <c r="A12" s="100">
        <v>5</v>
      </c>
      <c r="B12" s="107" t="s">
        <v>1132</v>
      </c>
      <c r="C12" s="87" t="s">
        <v>1099</v>
      </c>
      <c r="D12" s="130">
        <v>45505</v>
      </c>
      <c r="E12" s="98">
        <v>1106.6400000000001</v>
      </c>
    </row>
    <row r="13" spans="1:5" ht="15" x14ac:dyDescent="0.25">
      <c r="A13" s="100">
        <v>5</v>
      </c>
      <c r="B13" s="107" t="s">
        <v>1133</v>
      </c>
      <c r="C13" s="87" t="s">
        <v>1099</v>
      </c>
      <c r="D13" s="130">
        <v>45505</v>
      </c>
      <c r="E13" s="98">
        <v>1810.86</v>
      </c>
    </row>
    <row r="14" spans="1:5" ht="15" x14ac:dyDescent="0.25">
      <c r="A14" s="100">
        <v>6</v>
      </c>
      <c r="B14" s="107" t="s">
        <v>1134</v>
      </c>
      <c r="C14" s="87" t="s">
        <v>1099</v>
      </c>
      <c r="D14" s="130">
        <v>45505</v>
      </c>
      <c r="E14" s="98">
        <v>1810.86</v>
      </c>
    </row>
    <row r="15" spans="1:5" ht="15" x14ac:dyDescent="0.25">
      <c r="A15" s="100">
        <v>6</v>
      </c>
      <c r="B15" s="107" t="s">
        <v>1135</v>
      </c>
      <c r="C15" s="87" t="s">
        <v>1099</v>
      </c>
      <c r="D15" s="130">
        <v>45505</v>
      </c>
      <c r="E15" s="98">
        <v>1106.6400000000001</v>
      </c>
    </row>
    <row r="16" spans="1:5" ht="15" x14ac:dyDescent="0.25">
      <c r="A16" s="100">
        <v>6</v>
      </c>
      <c r="B16" s="107" t="s">
        <v>1136</v>
      </c>
      <c r="C16" s="87" t="s">
        <v>1099</v>
      </c>
      <c r="D16" s="130">
        <v>45505</v>
      </c>
      <c r="E16" s="98">
        <v>1106.6400000000001</v>
      </c>
    </row>
    <row r="17" spans="1:5" ht="15" x14ac:dyDescent="0.25">
      <c r="A17" s="100">
        <v>6</v>
      </c>
      <c r="B17" s="107" t="s">
        <v>1137</v>
      </c>
      <c r="C17" s="87" t="s">
        <v>1099</v>
      </c>
      <c r="D17" s="130">
        <v>45505</v>
      </c>
      <c r="E17" s="98">
        <v>1106.6400000000001</v>
      </c>
    </row>
    <row r="18" spans="1:5" ht="15" x14ac:dyDescent="0.25">
      <c r="A18" s="100">
        <v>6</v>
      </c>
      <c r="B18" s="107" t="s">
        <v>1138</v>
      </c>
      <c r="C18" s="87" t="s">
        <v>1099</v>
      </c>
      <c r="D18" s="130">
        <v>45505</v>
      </c>
      <c r="E18" s="98">
        <v>1106.6400000000001</v>
      </c>
    </row>
    <row r="19" spans="1:5" ht="15" x14ac:dyDescent="0.25">
      <c r="A19" s="100">
        <v>7</v>
      </c>
      <c r="B19" s="107" t="s">
        <v>1139</v>
      </c>
      <c r="C19" s="87" t="s">
        <v>1099</v>
      </c>
      <c r="D19" s="130">
        <v>45505</v>
      </c>
      <c r="E19" s="98">
        <v>1106.6400000000001</v>
      </c>
    </row>
    <row r="20" spans="1:5" ht="15" x14ac:dyDescent="0.25">
      <c r="A20" s="100">
        <v>7</v>
      </c>
      <c r="B20" s="107" t="s">
        <v>1140</v>
      </c>
      <c r="C20" s="87" t="s">
        <v>1099</v>
      </c>
      <c r="D20" s="130">
        <v>45505</v>
      </c>
      <c r="E20" s="98">
        <v>1106.6400000000001</v>
      </c>
    </row>
    <row r="21" spans="1:5" ht="15" x14ac:dyDescent="0.25">
      <c r="A21" s="100">
        <v>7</v>
      </c>
      <c r="B21" s="107" t="s">
        <v>1141</v>
      </c>
      <c r="C21" s="87" t="s">
        <v>1099</v>
      </c>
      <c r="D21" s="130">
        <v>45505</v>
      </c>
      <c r="E21" s="98">
        <v>1106.6400000000001</v>
      </c>
    </row>
    <row r="22" spans="1:5" ht="15" x14ac:dyDescent="0.25">
      <c r="A22" s="100">
        <v>7</v>
      </c>
      <c r="B22" s="107" t="s">
        <v>1142</v>
      </c>
      <c r="C22" s="87" t="s">
        <v>1099</v>
      </c>
      <c r="D22" s="130">
        <v>45505</v>
      </c>
      <c r="E22" s="98">
        <v>1106.6400000000001</v>
      </c>
    </row>
    <row r="23" spans="1:5" ht="15" x14ac:dyDescent="0.25">
      <c r="A23" s="100">
        <v>7</v>
      </c>
      <c r="B23" s="107" t="s">
        <v>1143</v>
      </c>
      <c r="C23" s="87" t="s">
        <v>1099</v>
      </c>
      <c r="D23" s="130">
        <v>45505</v>
      </c>
      <c r="E23" s="98">
        <v>1106.6400000000001</v>
      </c>
    </row>
    <row r="24" spans="1:5" ht="15" x14ac:dyDescent="0.25">
      <c r="A24" s="100">
        <v>7</v>
      </c>
      <c r="B24" s="107" t="s">
        <v>1144</v>
      </c>
      <c r="C24" s="87" t="s">
        <v>1099</v>
      </c>
      <c r="D24" s="130">
        <v>45505</v>
      </c>
      <c r="E24" s="98">
        <v>5633.78</v>
      </c>
    </row>
    <row r="25" spans="1:5" ht="15" x14ac:dyDescent="0.25">
      <c r="A25" s="100">
        <v>8</v>
      </c>
      <c r="B25" s="107" t="s">
        <v>1145</v>
      </c>
      <c r="C25" s="87" t="s">
        <v>520</v>
      </c>
      <c r="D25" s="130">
        <v>45505</v>
      </c>
      <c r="E25" s="98">
        <v>8450.66</v>
      </c>
    </row>
    <row r="26" spans="1:5" ht="15" x14ac:dyDescent="0.25">
      <c r="A26" s="100">
        <v>9</v>
      </c>
      <c r="B26" s="107" t="s">
        <v>1146</v>
      </c>
      <c r="C26" s="87" t="s">
        <v>1147</v>
      </c>
      <c r="D26" s="130">
        <v>45505</v>
      </c>
      <c r="E26" s="98">
        <v>201.21</v>
      </c>
    </row>
    <row r="27" spans="1:5" ht="15" x14ac:dyDescent="0.25">
      <c r="A27" s="100">
        <v>10</v>
      </c>
      <c r="B27" s="107" t="s">
        <v>1148</v>
      </c>
      <c r="C27" s="87" t="s">
        <v>598</v>
      </c>
      <c r="D27" s="130">
        <v>45505</v>
      </c>
      <c r="E27" s="98">
        <v>5030.16</v>
      </c>
    </row>
    <row r="28" spans="1:5" ht="15" x14ac:dyDescent="0.25">
      <c r="A28" s="100">
        <v>11</v>
      </c>
      <c r="B28" s="107" t="s">
        <v>1149</v>
      </c>
      <c r="C28" s="87" t="s">
        <v>661</v>
      </c>
      <c r="D28" s="130">
        <v>45505</v>
      </c>
      <c r="E28" s="98">
        <v>704.23</v>
      </c>
    </row>
    <row r="29" spans="1:5" ht="15" x14ac:dyDescent="0.25">
      <c r="A29" s="100">
        <v>12</v>
      </c>
      <c r="B29" s="107" t="s">
        <v>1150</v>
      </c>
      <c r="C29" s="87" t="s">
        <v>1099</v>
      </c>
      <c r="D29" s="130">
        <v>45506</v>
      </c>
      <c r="E29" s="98">
        <v>1106.6400000000001</v>
      </c>
    </row>
    <row r="30" spans="1:5" ht="15" x14ac:dyDescent="0.25">
      <c r="A30" s="100">
        <v>13</v>
      </c>
      <c r="B30" s="107" t="s">
        <v>1151</v>
      </c>
      <c r="C30" s="87" t="s">
        <v>1152</v>
      </c>
      <c r="D30" s="130">
        <v>45506</v>
      </c>
      <c r="E30" s="98">
        <v>2213.27</v>
      </c>
    </row>
    <row r="31" spans="1:5" ht="15" x14ac:dyDescent="0.25">
      <c r="A31" s="100">
        <v>14</v>
      </c>
      <c r="B31" s="107" t="s">
        <v>1153</v>
      </c>
      <c r="C31" s="87" t="s">
        <v>645</v>
      </c>
      <c r="D31" s="130">
        <v>45509</v>
      </c>
      <c r="E31" s="98">
        <v>2012.06</v>
      </c>
    </row>
    <row r="32" spans="1:5" ht="15" x14ac:dyDescent="0.25">
      <c r="A32" s="100">
        <v>15</v>
      </c>
      <c r="B32" s="107" t="s">
        <v>1158</v>
      </c>
      <c r="C32" s="87" t="s">
        <v>1159</v>
      </c>
      <c r="D32" s="130">
        <v>45509</v>
      </c>
      <c r="E32" s="98">
        <v>804.83</v>
      </c>
    </row>
    <row r="33" spans="1:5" ht="15" x14ac:dyDescent="0.25">
      <c r="A33" s="100">
        <v>16</v>
      </c>
      <c r="B33" s="107" t="s">
        <v>1160</v>
      </c>
      <c r="C33" s="87" t="s">
        <v>614</v>
      </c>
      <c r="D33" s="130">
        <v>45509</v>
      </c>
      <c r="E33" s="98">
        <v>402.41</v>
      </c>
    </row>
    <row r="34" spans="1:5" ht="15" x14ac:dyDescent="0.25">
      <c r="A34" s="100">
        <v>17</v>
      </c>
      <c r="B34" s="107" t="s">
        <v>1161</v>
      </c>
      <c r="C34" s="87" t="s">
        <v>1091</v>
      </c>
      <c r="D34" s="130">
        <v>45509</v>
      </c>
      <c r="E34" s="98">
        <v>10000</v>
      </c>
    </row>
    <row r="35" spans="1:5" ht="15" x14ac:dyDescent="0.25">
      <c r="A35" s="100">
        <v>18</v>
      </c>
      <c r="B35" s="107" t="s">
        <v>1250</v>
      </c>
      <c r="C35" s="87" t="s">
        <v>627</v>
      </c>
      <c r="D35" s="130">
        <v>45509</v>
      </c>
      <c r="E35" s="98">
        <v>12963.43</v>
      </c>
    </row>
    <row r="36" spans="1:5" ht="15" x14ac:dyDescent="0.25">
      <c r="A36" s="100">
        <v>19</v>
      </c>
      <c r="B36" s="107" t="s">
        <v>1251</v>
      </c>
      <c r="C36" s="87" t="s">
        <v>1252</v>
      </c>
      <c r="D36" s="130">
        <v>45509</v>
      </c>
      <c r="E36" s="98">
        <v>6338</v>
      </c>
    </row>
    <row r="37" spans="1:5" ht="15" x14ac:dyDescent="0.25">
      <c r="A37" s="100">
        <v>20</v>
      </c>
      <c r="B37" s="107" t="s">
        <v>1253</v>
      </c>
      <c r="C37" s="87" t="s">
        <v>1254</v>
      </c>
      <c r="D37" s="130">
        <v>45509</v>
      </c>
      <c r="E37" s="98">
        <v>1408.44</v>
      </c>
    </row>
    <row r="38" spans="1:5" ht="15" x14ac:dyDescent="0.25">
      <c r="A38" s="100">
        <v>21</v>
      </c>
      <c r="B38" s="107" t="s">
        <v>1255</v>
      </c>
      <c r="C38" s="87" t="s">
        <v>664</v>
      </c>
      <c r="D38" s="130">
        <v>45509</v>
      </c>
      <c r="E38" s="98">
        <v>13279.61</v>
      </c>
    </row>
    <row r="39" spans="1:5" ht="15" x14ac:dyDescent="0.25">
      <c r="A39" s="100">
        <v>22</v>
      </c>
      <c r="B39" s="107" t="s">
        <v>1256</v>
      </c>
      <c r="C39" s="87" t="s">
        <v>622</v>
      </c>
      <c r="D39" s="130">
        <v>45509</v>
      </c>
      <c r="E39" s="98">
        <v>603.62</v>
      </c>
    </row>
    <row r="40" spans="1:5" ht="15" x14ac:dyDescent="0.25">
      <c r="A40" s="100">
        <v>23</v>
      </c>
      <c r="B40" s="107" t="s">
        <v>1257</v>
      </c>
      <c r="C40" s="87" t="s">
        <v>1024</v>
      </c>
      <c r="D40" s="130">
        <v>45509</v>
      </c>
      <c r="E40" s="98">
        <v>15895.29</v>
      </c>
    </row>
    <row r="41" spans="1:5" ht="15" x14ac:dyDescent="0.25">
      <c r="A41" s="100">
        <v>24</v>
      </c>
      <c r="B41" s="107" t="s">
        <v>1258</v>
      </c>
      <c r="C41" s="87" t="s">
        <v>1012</v>
      </c>
      <c r="D41" s="130">
        <v>45510</v>
      </c>
      <c r="E41" s="98">
        <v>9959.7099999999991</v>
      </c>
    </row>
    <row r="42" spans="1:5" ht="15" x14ac:dyDescent="0.25">
      <c r="A42" s="100">
        <v>26</v>
      </c>
      <c r="B42" s="107" t="s">
        <v>1259</v>
      </c>
      <c r="C42" s="87" t="s">
        <v>646</v>
      </c>
      <c r="D42" s="130">
        <v>45510</v>
      </c>
      <c r="E42" s="98">
        <v>905.43</v>
      </c>
    </row>
    <row r="43" spans="1:5" ht="15" x14ac:dyDescent="0.25">
      <c r="A43" s="100">
        <v>27</v>
      </c>
      <c r="B43" s="107" t="s">
        <v>1260</v>
      </c>
      <c r="C43" s="87" t="s">
        <v>655</v>
      </c>
      <c r="D43" s="130">
        <v>45510</v>
      </c>
      <c r="E43" s="98">
        <v>2313.88</v>
      </c>
    </row>
    <row r="44" spans="1:5" ht="15" x14ac:dyDescent="0.25">
      <c r="A44" s="100">
        <v>28</v>
      </c>
      <c r="B44" s="107" t="s">
        <v>1261</v>
      </c>
      <c r="C44" s="87" t="s">
        <v>656</v>
      </c>
      <c r="D44" s="130">
        <v>45510</v>
      </c>
      <c r="E44" s="98">
        <v>704.23</v>
      </c>
    </row>
    <row r="45" spans="1:5" ht="15" x14ac:dyDescent="0.25">
      <c r="A45" s="100">
        <v>29</v>
      </c>
      <c r="B45" s="107" t="s">
        <v>1262</v>
      </c>
      <c r="C45" s="87" t="s">
        <v>1095</v>
      </c>
      <c r="D45" s="130">
        <v>45510</v>
      </c>
      <c r="E45" s="98">
        <v>301.81</v>
      </c>
    </row>
    <row r="46" spans="1:5" ht="15" x14ac:dyDescent="0.25">
      <c r="A46" s="100">
        <v>30</v>
      </c>
      <c r="B46" s="107" t="s">
        <v>1161</v>
      </c>
      <c r="C46" s="87" t="s">
        <v>1091</v>
      </c>
      <c r="D46" s="130">
        <v>45510</v>
      </c>
      <c r="E46" s="98">
        <v>5432.52</v>
      </c>
    </row>
    <row r="47" spans="1:5" ht="15" x14ac:dyDescent="0.25">
      <c r="A47" s="100">
        <v>31</v>
      </c>
      <c r="B47" s="107" t="s">
        <v>1263</v>
      </c>
      <c r="C47" s="87" t="s">
        <v>1264</v>
      </c>
      <c r="D47" s="130">
        <v>45510</v>
      </c>
      <c r="E47" s="98">
        <v>201.21</v>
      </c>
    </row>
    <row r="48" spans="1:5" ht="15" x14ac:dyDescent="0.25">
      <c r="A48" s="100">
        <v>32</v>
      </c>
      <c r="B48" s="107" t="s">
        <v>1265</v>
      </c>
      <c r="C48" s="87" t="s">
        <v>659</v>
      </c>
      <c r="D48" s="130">
        <v>45511</v>
      </c>
      <c r="E48" s="98">
        <v>1207.24</v>
      </c>
    </row>
    <row r="49" spans="1:5" ht="15" x14ac:dyDescent="0.25">
      <c r="A49" s="100">
        <v>33</v>
      </c>
      <c r="B49" s="107" t="s">
        <v>1266</v>
      </c>
      <c r="C49" s="87" t="s">
        <v>912</v>
      </c>
      <c r="D49" s="130">
        <v>45511</v>
      </c>
      <c r="E49" s="98">
        <v>1192.8699999999999</v>
      </c>
    </row>
    <row r="50" spans="1:5" ht="15" x14ac:dyDescent="0.25">
      <c r="A50" s="100">
        <v>34</v>
      </c>
      <c r="B50" s="107" t="s">
        <v>1267</v>
      </c>
      <c r="C50" s="87" t="s">
        <v>1268</v>
      </c>
      <c r="D50" s="130">
        <v>45512</v>
      </c>
      <c r="E50" s="98">
        <v>3578.6</v>
      </c>
    </row>
    <row r="51" spans="1:5" ht="15" x14ac:dyDescent="0.25">
      <c r="A51" s="100">
        <v>35</v>
      </c>
      <c r="B51" s="107" t="s">
        <v>1269</v>
      </c>
      <c r="C51" s="87" t="s">
        <v>1270</v>
      </c>
      <c r="D51" s="130">
        <v>45513</v>
      </c>
      <c r="E51" s="98">
        <v>301.81</v>
      </c>
    </row>
    <row r="52" spans="1:5" ht="15" x14ac:dyDescent="0.25">
      <c r="A52" s="100">
        <v>36</v>
      </c>
      <c r="B52" s="107" t="s">
        <v>1271</v>
      </c>
      <c r="C52" s="87" t="s">
        <v>651</v>
      </c>
      <c r="D52" s="130">
        <v>45513</v>
      </c>
      <c r="E52" s="98">
        <v>704.23</v>
      </c>
    </row>
    <row r="53" spans="1:5" ht="15" x14ac:dyDescent="0.25">
      <c r="A53" s="100">
        <v>37</v>
      </c>
      <c r="B53" s="107" t="s">
        <v>939</v>
      </c>
      <c r="C53" s="87" t="s">
        <v>504</v>
      </c>
      <c r="D53" s="130">
        <v>45513</v>
      </c>
      <c r="E53" s="98">
        <v>862.31</v>
      </c>
    </row>
    <row r="54" spans="1:5" ht="15" x14ac:dyDescent="0.25">
      <c r="A54" s="100">
        <v>38</v>
      </c>
      <c r="B54" s="107" t="s">
        <v>1272</v>
      </c>
      <c r="C54" s="87" t="s">
        <v>1273</v>
      </c>
      <c r="D54" s="130">
        <v>45517</v>
      </c>
      <c r="E54" s="98">
        <v>1207.24</v>
      </c>
    </row>
    <row r="55" spans="1:5" ht="15" x14ac:dyDescent="0.25">
      <c r="A55" s="100">
        <v>39</v>
      </c>
      <c r="B55" s="107" t="s">
        <v>1274</v>
      </c>
      <c r="C55" s="87" t="s">
        <v>1035</v>
      </c>
      <c r="D55" s="130">
        <v>45518</v>
      </c>
      <c r="E55" s="98">
        <v>18812.79</v>
      </c>
    </row>
    <row r="56" spans="1:5" ht="15" x14ac:dyDescent="0.25">
      <c r="A56" s="100">
        <v>40</v>
      </c>
      <c r="B56" s="107" t="s">
        <v>889</v>
      </c>
      <c r="C56" s="87" t="s">
        <v>890</v>
      </c>
      <c r="D56" s="130">
        <v>45518</v>
      </c>
      <c r="E56" s="98">
        <v>2493.52</v>
      </c>
    </row>
    <row r="57" spans="1:5" ht="15" x14ac:dyDescent="0.25">
      <c r="A57" s="100">
        <v>41</v>
      </c>
      <c r="B57" s="107" t="s">
        <v>1275</v>
      </c>
      <c r="C57" s="87" t="s">
        <v>1276</v>
      </c>
      <c r="D57" s="130">
        <v>45518</v>
      </c>
      <c r="E57" s="98">
        <v>7976.4</v>
      </c>
    </row>
    <row r="58" spans="1:5" ht="15" x14ac:dyDescent="0.25">
      <c r="A58" s="100">
        <v>42</v>
      </c>
      <c r="B58" s="107" t="s">
        <v>1277</v>
      </c>
      <c r="C58" s="87" t="s">
        <v>658</v>
      </c>
      <c r="D58" s="130">
        <v>45519</v>
      </c>
      <c r="E58" s="98">
        <v>1810.86</v>
      </c>
    </row>
    <row r="59" spans="1:5" ht="15" x14ac:dyDescent="0.25">
      <c r="A59" s="100">
        <v>43</v>
      </c>
      <c r="B59" s="107" t="s">
        <v>1278</v>
      </c>
      <c r="C59" s="87" t="s">
        <v>665</v>
      </c>
      <c r="D59" s="130">
        <v>45519</v>
      </c>
      <c r="E59" s="98">
        <v>6740.41</v>
      </c>
    </row>
    <row r="60" spans="1:5" ht="15" x14ac:dyDescent="0.25">
      <c r="A60" s="100">
        <v>44</v>
      </c>
      <c r="B60" s="107" t="s">
        <v>970</v>
      </c>
      <c r="C60" s="87" t="s">
        <v>503</v>
      </c>
      <c r="D60" s="130">
        <v>45519</v>
      </c>
      <c r="E60" s="98">
        <v>2989.35</v>
      </c>
    </row>
    <row r="61" spans="1:5" ht="15" x14ac:dyDescent="0.25">
      <c r="A61" s="100">
        <v>45</v>
      </c>
      <c r="B61" s="107" t="s">
        <v>1279</v>
      </c>
      <c r="C61" s="87" t="s">
        <v>1090</v>
      </c>
      <c r="D61" s="130">
        <v>45519</v>
      </c>
      <c r="E61" s="98">
        <v>804.83</v>
      </c>
    </row>
    <row r="62" spans="1:5" ht="15" x14ac:dyDescent="0.25">
      <c r="A62" s="100">
        <v>46</v>
      </c>
      <c r="B62" s="107" t="s">
        <v>1280</v>
      </c>
      <c r="C62" s="87" t="s">
        <v>1152</v>
      </c>
      <c r="D62" s="130">
        <v>45520</v>
      </c>
      <c r="E62" s="98">
        <v>11368.16</v>
      </c>
    </row>
    <row r="63" spans="1:5" ht="15" x14ac:dyDescent="0.25">
      <c r="A63" s="100">
        <v>47</v>
      </c>
      <c r="B63" s="107" t="s">
        <v>1314</v>
      </c>
      <c r="C63" s="87" t="s">
        <v>638</v>
      </c>
      <c r="D63" s="130">
        <v>45520</v>
      </c>
      <c r="E63" s="98">
        <v>603.62</v>
      </c>
    </row>
    <row r="64" spans="1:5" ht="15" x14ac:dyDescent="0.25">
      <c r="A64" s="100">
        <v>48</v>
      </c>
      <c r="B64" s="107" t="s">
        <v>1315</v>
      </c>
      <c r="C64" s="87" t="s">
        <v>1316</v>
      </c>
      <c r="D64" s="130">
        <v>45520</v>
      </c>
      <c r="E64" s="98">
        <v>3018.09</v>
      </c>
    </row>
    <row r="65" spans="1:5" ht="15" x14ac:dyDescent="0.25">
      <c r="A65" s="100">
        <v>49</v>
      </c>
      <c r="B65" s="107" t="s">
        <v>1317</v>
      </c>
      <c r="C65" s="87" t="s">
        <v>497</v>
      </c>
      <c r="D65" s="130">
        <v>45520</v>
      </c>
      <c r="E65" s="98">
        <v>905.43</v>
      </c>
    </row>
    <row r="66" spans="1:5" ht="15" x14ac:dyDescent="0.25">
      <c r="A66" s="100">
        <v>50</v>
      </c>
      <c r="B66" s="107" t="s">
        <v>1318</v>
      </c>
      <c r="C66" s="87" t="s">
        <v>1319</v>
      </c>
      <c r="D66" s="130">
        <v>45520</v>
      </c>
      <c r="E66" s="98">
        <v>2263.5700000000002</v>
      </c>
    </row>
    <row r="67" spans="1:5" ht="15" x14ac:dyDescent="0.25">
      <c r="A67" s="100">
        <v>51</v>
      </c>
      <c r="B67" s="107" t="s">
        <v>1320</v>
      </c>
      <c r="C67" s="87" t="s">
        <v>1319</v>
      </c>
      <c r="D67" s="130">
        <v>45520</v>
      </c>
      <c r="E67" s="98">
        <v>2263.5700000000002</v>
      </c>
    </row>
    <row r="68" spans="1:5" ht="15" x14ac:dyDescent="0.25">
      <c r="A68" s="100">
        <v>52</v>
      </c>
      <c r="B68" s="107" t="s">
        <v>947</v>
      </c>
      <c r="C68" s="87" t="s">
        <v>498</v>
      </c>
      <c r="D68" s="130">
        <v>45520</v>
      </c>
      <c r="E68" s="98">
        <v>999.13</v>
      </c>
    </row>
    <row r="69" spans="1:5" ht="15" x14ac:dyDescent="0.25">
      <c r="A69" s="100">
        <v>53</v>
      </c>
      <c r="B69" s="107" t="s">
        <v>1321</v>
      </c>
      <c r="C69" s="87" t="s">
        <v>956</v>
      </c>
      <c r="D69" s="130">
        <v>45520</v>
      </c>
      <c r="E69" s="98">
        <v>11871.17</v>
      </c>
    </row>
    <row r="70" spans="1:5" ht="15" x14ac:dyDescent="0.25">
      <c r="A70" s="100">
        <v>54</v>
      </c>
      <c r="B70" s="107" t="s">
        <v>1322</v>
      </c>
      <c r="C70" s="87" t="s">
        <v>653</v>
      </c>
      <c r="D70" s="130">
        <v>45520</v>
      </c>
      <c r="E70" s="98">
        <v>3118.7</v>
      </c>
    </row>
    <row r="71" spans="1:5" ht="15" x14ac:dyDescent="0.25">
      <c r="A71" s="100">
        <v>55</v>
      </c>
      <c r="B71" s="107" t="s">
        <v>1323</v>
      </c>
      <c r="C71" s="87" t="s">
        <v>652</v>
      </c>
      <c r="D71" s="130">
        <v>45520</v>
      </c>
      <c r="E71" s="98">
        <v>3018.09</v>
      </c>
    </row>
    <row r="72" spans="1:5" ht="15" x14ac:dyDescent="0.25">
      <c r="A72" s="100">
        <v>56</v>
      </c>
      <c r="B72" s="107" t="s">
        <v>1324</v>
      </c>
      <c r="C72" s="87" t="s">
        <v>1325</v>
      </c>
      <c r="D72" s="130">
        <v>45523</v>
      </c>
      <c r="E72" s="98">
        <v>5533.18</v>
      </c>
    </row>
    <row r="73" spans="1:5" ht="15" x14ac:dyDescent="0.25">
      <c r="A73" s="100">
        <v>57</v>
      </c>
      <c r="B73" s="107" t="s">
        <v>1326</v>
      </c>
      <c r="C73" s="87" t="s">
        <v>649</v>
      </c>
      <c r="D73" s="130">
        <v>45525</v>
      </c>
      <c r="E73" s="98">
        <v>2313.88</v>
      </c>
    </row>
    <row r="74" spans="1:5" ht="15" x14ac:dyDescent="0.25">
      <c r="A74" s="100">
        <v>58</v>
      </c>
      <c r="B74" s="107" t="s">
        <v>1327</v>
      </c>
      <c r="C74" s="87" t="s">
        <v>647</v>
      </c>
      <c r="D74" s="130">
        <v>45526</v>
      </c>
      <c r="E74" s="98">
        <v>503.02</v>
      </c>
    </row>
    <row r="75" spans="1:5" ht="15" x14ac:dyDescent="0.25">
      <c r="A75" s="100">
        <v>59</v>
      </c>
      <c r="B75" s="107" t="s">
        <v>1328</v>
      </c>
      <c r="C75" s="87" t="s">
        <v>666</v>
      </c>
      <c r="D75" s="130">
        <v>45526</v>
      </c>
      <c r="E75" s="98">
        <v>905.43</v>
      </c>
    </row>
    <row r="76" spans="1:5" ht="15" x14ac:dyDescent="0.25">
      <c r="A76" s="100">
        <v>60</v>
      </c>
      <c r="B76" s="107" t="s">
        <v>1329</v>
      </c>
      <c r="C76" s="87" t="s">
        <v>640</v>
      </c>
      <c r="D76" s="130">
        <v>45527</v>
      </c>
      <c r="E76" s="98">
        <v>5188.25</v>
      </c>
    </row>
    <row r="77" spans="1:5" ht="15" x14ac:dyDescent="0.25">
      <c r="A77" s="100">
        <v>61</v>
      </c>
      <c r="B77" s="107" t="s">
        <v>1330</v>
      </c>
      <c r="C77" s="87" t="s">
        <v>1044</v>
      </c>
      <c r="D77" s="130">
        <v>45527</v>
      </c>
      <c r="E77" s="98">
        <v>2414.48</v>
      </c>
    </row>
    <row r="78" spans="1:5" ht="15" x14ac:dyDescent="0.25">
      <c r="A78" s="100">
        <v>62</v>
      </c>
      <c r="B78" s="107" t="s">
        <v>1541</v>
      </c>
      <c r="C78" s="87" t="s">
        <v>663</v>
      </c>
      <c r="D78" s="130">
        <v>45532</v>
      </c>
      <c r="E78" s="98">
        <v>1509.05</v>
      </c>
    </row>
    <row r="79" spans="1:5" ht="15" x14ac:dyDescent="0.25">
      <c r="A79" s="100">
        <v>63</v>
      </c>
      <c r="B79" s="107" t="s">
        <v>1542</v>
      </c>
      <c r="C79" s="87" t="s">
        <v>181</v>
      </c>
      <c r="D79" s="130">
        <v>45532</v>
      </c>
      <c r="E79" s="98">
        <v>201.1</v>
      </c>
    </row>
    <row r="80" spans="1:5" ht="15" x14ac:dyDescent="0.25">
      <c r="A80" s="100">
        <v>64</v>
      </c>
      <c r="B80" s="107" t="s">
        <v>1543</v>
      </c>
      <c r="C80" s="87" t="s">
        <v>1544</v>
      </c>
      <c r="D80" s="130">
        <v>45532</v>
      </c>
      <c r="E80" s="98">
        <v>1307.8499999999999</v>
      </c>
    </row>
    <row r="81" spans="1:5" ht="15" x14ac:dyDescent="0.25">
      <c r="A81" s="100">
        <v>65</v>
      </c>
      <c r="B81" s="107" t="s">
        <v>1545</v>
      </c>
      <c r="C81" s="87" t="s">
        <v>1099</v>
      </c>
      <c r="D81" s="130">
        <v>45532</v>
      </c>
      <c r="E81" s="98">
        <v>3621.71</v>
      </c>
    </row>
    <row r="82" spans="1:5" ht="15" x14ac:dyDescent="0.25">
      <c r="A82" s="100">
        <v>66</v>
      </c>
      <c r="B82" s="107" t="s">
        <v>1546</v>
      </c>
      <c r="C82" s="87" t="s">
        <v>1099</v>
      </c>
      <c r="D82" s="130">
        <v>45532</v>
      </c>
      <c r="E82" s="98">
        <v>1106.6400000000001</v>
      </c>
    </row>
    <row r="83" spans="1:5" ht="15" x14ac:dyDescent="0.25">
      <c r="A83" s="100">
        <v>67</v>
      </c>
      <c r="B83" s="107" t="s">
        <v>1547</v>
      </c>
      <c r="C83" s="87" t="s">
        <v>1099</v>
      </c>
      <c r="D83" s="130">
        <v>45532</v>
      </c>
      <c r="E83" s="98">
        <v>1106.6400000000001</v>
      </c>
    </row>
    <row r="84" spans="1:5" ht="15" x14ac:dyDescent="0.25">
      <c r="A84" s="100">
        <v>68</v>
      </c>
      <c r="B84" s="107" t="s">
        <v>1548</v>
      </c>
      <c r="C84" s="87" t="s">
        <v>1099</v>
      </c>
      <c r="D84" s="130">
        <v>45532</v>
      </c>
      <c r="E84" s="98">
        <v>1106.6400000000001</v>
      </c>
    </row>
    <row r="85" spans="1:5" ht="15" x14ac:dyDescent="0.25">
      <c r="A85" s="100">
        <v>69</v>
      </c>
      <c r="B85" s="107" t="s">
        <v>1549</v>
      </c>
      <c r="C85" s="87" t="s">
        <v>1550</v>
      </c>
      <c r="D85" s="130">
        <v>45532</v>
      </c>
      <c r="E85" s="98">
        <v>1106.6400000000001</v>
      </c>
    </row>
    <row r="86" spans="1:5" ht="15" x14ac:dyDescent="0.25">
      <c r="A86" s="100">
        <v>70</v>
      </c>
      <c r="B86" s="107" t="s">
        <v>1551</v>
      </c>
      <c r="C86" s="87" t="s">
        <v>644</v>
      </c>
      <c r="D86" s="130">
        <v>45532</v>
      </c>
      <c r="E86" s="98">
        <v>7000</v>
      </c>
    </row>
    <row r="87" spans="1:5" ht="15" x14ac:dyDescent="0.25">
      <c r="A87" s="100">
        <v>71</v>
      </c>
      <c r="B87" s="107" t="s">
        <v>1552</v>
      </c>
      <c r="C87" s="87" t="s">
        <v>679</v>
      </c>
      <c r="D87" s="130">
        <v>45532</v>
      </c>
      <c r="E87" s="98">
        <v>1609.65</v>
      </c>
    </row>
    <row r="88" spans="1:5" ht="15" x14ac:dyDescent="0.25">
      <c r="A88" s="100">
        <v>72</v>
      </c>
      <c r="B88" s="107" t="s">
        <v>1553</v>
      </c>
      <c r="C88" s="87" t="s">
        <v>525</v>
      </c>
      <c r="D88" s="130">
        <v>45532</v>
      </c>
      <c r="E88" s="98">
        <v>9586.0499999999993</v>
      </c>
    </row>
  </sheetData>
  <phoneticPr fontId="2" type="noConversion"/>
  <conditionalFormatting sqref="A2:E88">
    <cfRule type="expression" dxfId="9"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RowHeight="13.5" x14ac:dyDescent="0.25"/>
  <cols>
    <col min="1" max="1" width="6.42578125" style="105" bestFit="1" customWidth="1"/>
    <col min="2" max="2" width="12.7109375" style="131" customWidth="1"/>
    <col min="3" max="3" width="66.5703125" style="92" bestFit="1" customWidth="1"/>
    <col min="4" max="4" width="14.140625" style="91" bestFit="1" customWidth="1"/>
    <col min="5" max="5" width="13" style="92" bestFit="1" customWidth="1"/>
    <col min="6" max="6" width="13.28515625" style="93" customWidth="1"/>
    <col min="7" max="7" width="27.85546875" style="92" bestFit="1" customWidth="1"/>
    <col min="8" max="16384" width="11.42578125" style="7"/>
  </cols>
  <sheetData>
    <row r="1" spans="1:7" x14ac:dyDescent="0.25">
      <c r="A1" s="104" t="s">
        <v>46</v>
      </c>
      <c r="B1" s="132" t="s">
        <v>47</v>
      </c>
      <c r="C1" s="89" t="s">
        <v>37</v>
      </c>
      <c r="D1" s="89" t="s">
        <v>1119</v>
      </c>
      <c r="E1" s="89" t="s">
        <v>48</v>
      </c>
      <c r="F1" s="90" t="s">
        <v>44</v>
      </c>
      <c r="G1" s="89" t="s">
        <v>17</v>
      </c>
    </row>
    <row r="2" spans="1:7" ht="15" x14ac:dyDescent="0.25">
      <c r="A2" s="100">
        <v>1</v>
      </c>
      <c r="B2" s="123">
        <v>45504</v>
      </c>
      <c r="C2" s="87" t="s">
        <v>635</v>
      </c>
      <c r="D2" s="97">
        <v>1765</v>
      </c>
      <c r="E2" s="87" t="s">
        <v>1121</v>
      </c>
      <c r="F2" s="99">
        <v>607.24</v>
      </c>
      <c r="G2" s="87" t="s">
        <v>1124</v>
      </c>
    </row>
    <row r="3" spans="1:7" ht="15" x14ac:dyDescent="0.25">
      <c r="A3" s="100">
        <v>2</v>
      </c>
      <c r="B3" s="123">
        <v>45505</v>
      </c>
      <c r="C3" s="87" t="s">
        <v>650</v>
      </c>
      <c r="D3" s="97" t="s">
        <v>606</v>
      </c>
      <c r="E3" s="87" t="s">
        <v>1121</v>
      </c>
      <c r="F3" s="99">
        <v>1810.86</v>
      </c>
      <c r="G3" s="87" t="s">
        <v>1122</v>
      </c>
    </row>
    <row r="4" spans="1:7" ht="15" x14ac:dyDescent="0.25">
      <c r="A4" s="100">
        <v>3</v>
      </c>
      <c r="B4" s="123">
        <v>45505</v>
      </c>
      <c r="C4" s="87" t="s">
        <v>808</v>
      </c>
      <c r="D4" s="97" t="s">
        <v>550</v>
      </c>
      <c r="E4" s="87" t="s">
        <v>1121</v>
      </c>
      <c r="F4" s="99">
        <v>2816.89</v>
      </c>
      <c r="G4" s="87"/>
    </row>
    <row r="5" spans="1:7" ht="15" x14ac:dyDescent="0.25">
      <c r="A5" s="100">
        <v>4</v>
      </c>
      <c r="B5" s="123">
        <v>45505</v>
      </c>
      <c r="C5" s="87" t="s">
        <v>1099</v>
      </c>
      <c r="D5" s="97" t="s">
        <v>540</v>
      </c>
      <c r="E5" s="87" t="s">
        <v>1121</v>
      </c>
      <c r="F5" s="99">
        <v>6438.6</v>
      </c>
      <c r="G5" s="87"/>
    </row>
    <row r="6" spans="1:7" ht="15" x14ac:dyDescent="0.25">
      <c r="A6" s="100">
        <v>5</v>
      </c>
      <c r="B6" s="123">
        <v>45505</v>
      </c>
      <c r="C6" s="87" t="s">
        <v>1099</v>
      </c>
      <c r="D6" s="97" t="s">
        <v>540</v>
      </c>
      <c r="E6" s="87" t="s">
        <v>1121</v>
      </c>
      <c r="F6" s="99">
        <v>6740.43</v>
      </c>
      <c r="G6" s="87"/>
    </row>
    <row r="7" spans="1:7" ht="15" x14ac:dyDescent="0.25">
      <c r="A7" s="100">
        <v>6</v>
      </c>
      <c r="B7" s="123">
        <v>45505</v>
      </c>
      <c r="C7" s="87" t="s">
        <v>1099</v>
      </c>
      <c r="D7" s="97" t="s">
        <v>540</v>
      </c>
      <c r="E7" s="87" t="s">
        <v>1121</v>
      </c>
      <c r="F7" s="99">
        <v>6237.42</v>
      </c>
      <c r="G7" s="87"/>
    </row>
    <row r="8" spans="1:7" ht="15" x14ac:dyDescent="0.25">
      <c r="A8" s="100">
        <v>7</v>
      </c>
      <c r="B8" s="123">
        <v>45505</v>
      </c>
      <c r="C8" s="87" t="s">
        <v>1099</v>
      </c>
      <c r="D8" s="97" t="s">
        <v>540</v>
      </c>
      <c r="E8" s="87" t="s">
        <v>1121</v>
      </c>
      <c r="F8" s="99">
        <v>11166.98</v>
      </c>
      <c r="G8" s="87"/>
    </row>
    <row r="9" spans="1:7" ht="15" x14ac:dyDescent="0.25">
      <c r="A9" s="100">
        <v>8</v>
      </c>
      <c r="B9" s="123">
        <v>45505</v>
      </c>
      <c r="C9" s="87" t="s">
        <v>520</v>
      </c>
      <c r="D9" s="97" t="s">
        <v>363</v>
      </c>
      <c r="E9" s="87" t="s">
        <v>1121</v>
      </c>
      <c r="F9" s="99">
        <v>8450.66</v>
      </c>
      <c r="G9" s="87"/>
    </row>
    <row r="10" spans="1:7" ht="15" x14ac:dyDescent="0.25">
      <c r="A10" s="100">
        <v>9</v>
      </c>
      <c r="B10" s="123">
        <v>45505</v>
      </c>
      <c r="C10" s="87" t="s">
        <v>1147</v>
      </c>
      <c r="D10" s="97" t="s">
        <v>587</v>
      </c>
      <c r="E10" s="87" t="s">
        <v>1121</v>
      </c>
      <c r="F10" s="99">
        <v>201.21</v>
      </c>
      <c r="G10" s="87"/>
    </row>
    <row r="11" spans="1:7" ht="15" x14ac:dyDescent="0.25">
      <c r="A11" s="100">
        <v>10</v>
      </c>
      <c r="B11" s="123">
        <v>45505</v>
      </c>
      <c r="C11" s="87" t="s">
        <v>598</v>
      </c>
      <c r="D11" s="97" t="s">
        <v>599</v>
      </c>
      <c r="E11" s="87" t="s">
        <v>1121</v>
      </c>
      <c r="F11" s="99">
        <v>5030.16</v>
      </c>
      <c r="G11" s="87"/>
    </row>
    <row r="12" spans="1:7" ht="15" x14ac:dyDescent="0.25">
      <c r="A12" s="100">
        <v>11</v>
      </c>
      <c r="B12" s="123">
        <v>45505</v>
      </c>
      <c r="C12" s="87" t="s">
        <v>661</v>
      </c>
      <c r="D12" s="97" t="s">
        <v>625</v>
      </c>
      <c r="E12" s="87" t="s">
        <v>1121</v>
      </c>
      <c r="F12" s="99">
        <v>704.23</v>
      </c>
      <c r="G12" s="87"/>
    </row>
    <row r="13" spans="1:7" ht="15" x14ac:dyDescent="0.25">
      <c r="A13" s="100">
        <v>12</v>
      </c>
      <c r="B13" s="123">
        <v>45506</v>
      </c>
      <c r="C13" s="87" t="s">
        <v>1099</v>
      </c>
      <c r="D13" s="97" t="s">
        <v>540</v>
      </c>
      <c r="E13" s="87" t="s">
        <v>1121</v>
      </c>
      <c r="F13" s="99">
        <v>1106.6400000000001</v>
      </c>
      <c r="G13" s="87"/>
    </row>
    <row r="14" spans="1:7" ht="15" x14ac:dyDescent="0.25">
      <c r="A14" s="100">
        <v>13</v>
      </c>
      <c r="B14" s="123">
        <v>45506</v>
      </c>
      <c r="C14" s="87" t="s">
        <v>1152</v>
      </c>
      <c r="D14" s="97" t="s">
        <v>589</v>
      </c>
      <c r="E14" s="87" t="s">
        <v>1121</v>
      </c>
      <c r="F14" s="99">
        <v>2213.27</v>
      </c>
      <c r="G14" s="87"/>
    </row>
    <row r="15" spans="1:7" ht="15" x14ac:dyDescent="0.25">
      <c r="A15" s="100">
        <v>14</v>
      </c>
      <c r="B15" s="123">
        <v>45509</v>
      </c>
      <c r="C15" s="87" t="s">
        <v>645</v>
      </c>
      <c r="D15" s="97" t="s">
        <v>597</v>
      </c>
      <c r="E15" s="87" t="s">
        <v>1121</v>
      </c>
      <c r="F15" s="99">
        <v>2012.06</v>
      </c>
      <c r="G15" s="87"/>
    </row>
    <row r="16" spans="1:7" ht="15" x14ac:dyDescent="0.25">
      <c r="A16" s="100">
        <v>15</v>
      </c>
      <c r="B16" s="123">
        <v>45509</v>
      </c>
      <c r="C16" s="87" t="s">
        <v>1159</v>
      </c>
      <c r="D16" s="97" t="s">
        <v>575</v>
      </c>
      <c r="E16" s="87" t="s">
        <v>1121</v>
      </c>
      <c r="F16" s="99">
        <v>804.83</v>
      </c>
      <c r="G16" s="87"/>
    </row>
    <row r="17" spans="1:7" ht="15" x14ac:dyDescent="0.25">
      <c r="A17" s="100">
        <v>16</v>
      </c>
      <c r="B17" s="123">
        <v>45509</v>
      </c>
      <c r="C17" s="87" t="s">
        <v>614</v>
      </c>
      <c r="D17" s="97" t="s">
        <v>615</v>
      </c>
      <c r="E17" s="87" t="s">
        <v>1121</v>
      </c>
      <c r="F17" s="99">
        <v>402.41</v>
      </c>
      <c r="G17" s="87"/>
    </row>
    <row r="18" spans="1:7" ht="15" x14ac:dyDescent="0.25">
      <c r="A18" s="100">
        <v>17</v>
      </c>
      <c r="B18" s="123">
        <v>45509</v>
      </c>
      <c r="C18" s="87" t="s">
        <v>1091</v>
      </c>
      <c r="D18" s="97" t="s">
        <v>385</v>
      </c>
      <c r="E18" s="87" t="s">
        <v>1121</v>
      </c>
      <c r="F18" s="99">
        <v>10000</v>
      </c>
      <c r="G18" s="87"/>
    </row>
    <row r="19" spans="1:7" ht="15" x14ac:dyDescent="0.25">
      <c r="A19" s="100">
        <v>18</v>
      </c>
      <c r="B19" s="123">
        <v>45509</v>
      </c>
      <c r="C19" s="87" t="s">
        <v>627</v>
      </c>
      <c r="D19" s="97" t="s">
        <v>628</v>
      </c>
      <c r="E19" s="87" t="s">
        <v>1121</v>
      </c>
      <c r="F19" s="99">
        <v>12963.43</v>
      </c>
      <c r="G19" s="87"/>
    </row>
    <row r="20" spans="1:7" ht="15" x14ac:dyDescent="0.25">
      <c r="A20" s="100">
        <v>19</v>
      </c>
      <c r="B20" s="123">
        <v>45509</v>
      </c>
      <c r="C20" s="87" t="s">
        <v>1252</v>
      </c>
      <c r="D20" s="97" t="s">
        <v>595</v>
      </c>
      <c r="E20" s="87" t="s">
        <v>1121</v>
      </c>
      <c r="F20" s="99">
        <v>6338</v>
      </c>
      <c r="G20" s="87"/>
    </row>
    <row r="21" spans="1:7" ht="15" x14ac:dyDescent="0.25">
      <c r="A21" s="100">
        <v>20</v>
      </c>
      <c r="B21" s="123">
        <v>45509</v>
      </c>
      <c r="C21" s="87" t="s">
        <v>1254</v>
      </c>
      <c r="D21" s="97" t="s">
        <v>570</v>
      </c>
      <c r="E21" s="87" t="s">
        <v>1121</v>
      </c>
      <c r="F21" s="99">
        <v>1408.44</v>
      </c>
      <c r="G21" s="87"/>
    </row>
    <row r="22" spans="1:7" ht="15" x14ac:dyDescent="0.25">
      <c r="A22" s="100">
        <v>21</v>
      </c>
      <c r="B22" s="123">
        <v>45509</v>
      </c>
      <c r="C22" s="87" t="s">
        <v>664</v>
      </c>
      <c r="D22" s="97" t="s">
        <v>630</v>
      </c>
      <c r="E22" s="87" t="s">
        <v>1121</v>
      </c>
      <c r="F22" s="99">
        <v>13279.61</v>
      </c>
      <c r="G22" s="87"/>
    </row>
    <row r="23" spans="1:7" ht="15" x14ac:dyDescent="0.25">
      <c r="A23" s="100">
        <v>22</v>
      </c>
      <c r="B23" s="123">
        <v>45509</v>
      </c>
      <c r="C23" s="87" t="s">
        <v>622</v>
      </c>
      <c r="D23" s="97" t="s">
        <v>623</v>
      </c>
      <c r="E23" s="87" t="s">
        <v>1121</v>
      </c>
      <c r="F23" s="99">
        <v>603.62</v>
      </c>
      <c r="G23" s="87"/>
    </row>
    <row r="24" spans="1:7" ht="15" x14ac:dyDescent="0.25">
      <c r="A24" s="100">
        <v>23</v>
      </c>
      <c r="B24" s="123">
        <v>45509</v>
      </c>
      <c r="C24" s="87" t="s">
        <v>1024</v>
      </c>
      <c r="D24" s="97" t="s">
        <v>374</v>
      </c>
      <c r="E24" s="87" t="s">
        <v>1121</v>
      </c>
      <c r="F24" s="99">
        <v>15895.29</v>
      </c>
      <c r="G24" s="87"/>
    </row>
    <row r="25" spans="1:7" ht="15" x14ac:dyDescent="0.25">
      <c r="A25" s="100">
        <v>24</v>
      </c>
      <c r="B25" s="123">
        <v>45510</v>
      </c>
      <c r="C25" s="87" t="s">
        <v>1012</v>
      </c>
      <c r="D25" s="97" t="s">
        <v>388</v>
      </c>
      <c r="E25" s="87" t="s">
        <v>1121</v>
      </c>
      <c r="F25" s="99">
        <v>9959.7099999999991</v>
      </c>
      <c r="G25" s="87"/>
    </row>
    <row r="26" spans="1:7" ht="15" x14ac:dyDescent="0.25">
      <c r="A26" s="100">
        <v>25</v>
      </c>
      <c r="B26" s="123">
        <v>45510</v>
      </c>
      <c r="C26" s="87" t="s">
        <v>515</v>
      </c>
      <c r="D26" s="97" t="s">
        <v>282</v>
      </c>
      <c r="E26" s="87" t="s">
        <v>1121</v>
      </c>
      <c r="F26" s="99">
        <v>201.21</v>
      </c>
      <c r="G26" s="87"/>
    </row>
    <row r="27" spans="1:7" ht="15" x14ac:dyDescent="0.25">
      <c r="A27" s="100">
        <v>26</v>
      </c>
      <c r="B27" s="123">
        <v>45510</v>
      </c>
      <c r="C27" s="87" t="s">
        <v>646</v>
      </c>
      <c r="D27" s="97" t="s">
        <v>600</v>
      </c>
      <c r="E27" s="87" t="s">
        <v>1121</v>
      </c>
      <c r="F27" s="99">
        <v>905.43</v>
      </c>
      <c r="G27" s="87"/>
    </row>
    <row r="28" spans="1:7" ht="15" x14ac:dyDescent="0.25">
      <c r="A28" s="100">
        <v>27</v>
      </c>
      <c r="B28" s="123">
        <v>45510</v>
      </c>
      <c r="C28" s="87" t="s">
        <v>655</v>
      </c>
      <c r="D28" s="97" t="s">
        <v>611</v>
      </c>
      <c r="E28" s="87" t="s">
        <v>1121</v>
      </c>
      <c r="F28" s="99">
        <v>2313.88</v>
      </c>
      <c r="G28" s="87"/>
    </row>
    <row r="29" spans="1:7" ht="15" x14ac:dyDescent="0.25">
      <c r="A29" s="100">
        <v>28</v>
      </c>
      <c r="B29" s="123">
        <v>45510</v>
      </c>
      <c r="C29" s="87" t="s">
        <v>656</v>
      </c>
      <c r="D29" s="97" t="s">
        <v>612</v>
      </c>
      <c r="E29" s="87" t="s">
        <v>1121</v>
      </c>
      <c r="F29" s="99">
        <v>704.23</v>
      </c>
      <c r="G29" s="87"/>
    </row>
    <row r="30" spans="1:7" ht="15" x14ac:dyDescent="0.25">
      <c r="A30" s="100">
        <v>29</v>
      </c>
      <c r="B30" s="123">
        <v>45510</v>
      </c>
      <c r="C30" s="87" t="s">
        <v>1095</v>
      </c>
      <c r="D30" s="97" t="s">
        <v>617</v>
      </c>
      <c r="E30" s="87" t="s">
        <v>1121</v>
      </c>
      <c r="F30" s="99">
        <v>301.81</v>
      </c>
      <c r="G30" s="87"/>
    </row>
    <row r="31" spans="1:7" ht="15" x14ac:dyDescent="0.25">
      <c r="A31" s="100">
        <v>30</v>
      </c>
      <c r="B31" s="123">
        <v>45510</v>
      </c>
      <c r="C31" s="87" t="s">
        <v>1091</v>
      </c>
      <c r="D31" s="97" t="s">
        <v>385</v>
      </c>
      <c r="E31" s="87" t="s">
        <v>1121</v>
      </c>
      <c r="F31" s="99">
        <v>5432.52</v>
      </c>
      <c r="G31" s="87"/>
    </row>
    <row r="32" spans="1:7" ht="15" x14ac:dyDescent="0.25">
      <c r="A32" s="100">
        <v>31</v>
      </c>
      <c r="B32" s="123">
        <v>45510</v>
      </c>
      <c r="C32" s="87" t="s">
        <v>1264</v>
      </c>
      <c r="D32" s="97" t="s">
        <v>565</v>
      </c>
      <c r="E32" s="87" t="s">
        <v>1121</v>
      </c>
      <c r="F32" s="99">
        <v>201.21</v>
      </c>
      <c r="G32" s="87"/>
    </row>
    <row r="33" spans="1:7" ht="15" x14ac:dyDescent="0.25">
      <c r="A33" s="100">
        <v>32</v>
      </c>
      <c r="B33" s="123">
        <v>45511</v>
      </c>
      <c r="C33" s="87" t="s">
        <v>659</v>
      </c>
      <c r="D33" s="97" t="s">
        <v>621</v>
      </c>
      <c r="E33" s="87" t="s">
        <v>1121</v>
      </c>
      <c r="F33" s="99">
        <v>1207.24</v>
      </c>
      <c r="G33" s="87"/>
    </row>
    <row r="34" spans="1:7" ht="15" x14ac:dyDescent="0.25">
      <c r="A34" s="100">
        <v>33</v>
      </c>
      <c r="B34" s="123">
        <v>45511</v>
      </c>
      <c r="C34" s="87" t="s">
        <v>912</v>
      </c>
      <c r="D34" s="97" t="s">
        <v>158</v>
      </c>
      <c r="E34" s="87" t="s">
        <v>1121</v>
      </c>
      <c r="F34" s="99">
        <v>1192.8699999999999</v>
      </c>
      <c r="G34" s="87"/>
    </row>
    <row r="35" spans="1:7" ht="15" x14ac:dyDescent="0.25">
      <c r="A35" s="100">
        <v>34</v>
      </c>
      <c r="B35" s="123">
        <v>45512</v>
      </c>
      <c r="C35" s="87" t="s">
        <v>1268</v>
      </c>
      <c r="D35" s="97" t="s">
        <v>579</v>
      </c>
      <c r="E35" s="87" t="s">
        <v>1121</v>
      </c>
      <c r="F35" s="99">
        <v>3578.6</v>
      </c>
      <c r="G35" s="87"/>
    </row>
    <row r="36" spans="1:7" ht="15" x14ac:dyDescent="0.25">
      <c r="A36" s="100">
        <v>35</v>
      </c>
      <c r="B36" s="123">
        <v>45513</v>
      </c>
      <c r="C36" s="87" t="s">
        <v>1270</v>
      </c>
      <c r="D36" s="97" t="s">
        <v>574</v>
      </c>
      <c r="E36" s="87" t="s">
        <v>1121</v>
      </c>
      <c r="F36" s="99">
        <v>301.81</v>
      </c>
      <c r="G36" s="87"/>
    </row>
    <row r="37" spans="1:7" ht="15" x14ac:dyDescent="0.25">
      <c r="A37" s="100">
        <v>36</v>
      </c>
      <c r="B37" s="123">
        <v>45513</v>
      </c>
      <c r="C37" s="87" t="s">
        <v>651</v>
      </c>
      <c r="D37" s="97" t="s">
        <v>607</v>
      </c>
      <c r="E37" s="87" t="s">
        <v>1121</v>
      </c>
      <c r="F37" s="99">
        <v>704.23</v>
      </c>
      <c r="G37" s="87"/>
    </row>
    <row r="38" spans="1:7" ht="15" x14ac:dyDescent="0.25">
      <c r="A38" s="100">
        <v>37</v>
      </c>
      <c r="B38" s="123">
        <v>45513</v>
      </c>
      <c r="C38" s="87" t="s">
        <v>504</v>
      </c>
      <c r="D38" s="97" t="s">
        <v>175</v>
      </c>
      <c r="E38" s="87" t="s">
        <v>1121</v>
      </c>
      <c r="F38" s="99">
        <v>862.31</v>
      </c>
      <c r="G38" s="87"/>
    </row>
    <row r="39" spans="1:7" ht="15" x14ac:dyDescent="0.25">
      <c r="A39" s="100">
        <v>38</v>
      </c>
      <c r="B39" s="123">
        <v>45517</v>
      </c>
      <c r="C39" s="87" t="s">
        <v>1273</v>
      </c>
      <c r="D39" s="97" t="s">
        <v>592</v>
      </c>
      <c r="E39" s="87" t="s">
        <v>1121</v>
      </c>
      <c r="F39" s="99">
        <v>1207.24</v>
      </c>
      <c r="G39" s="87"/>
    </row>
    <row r="40" spans="1:7" ht="15" x14ac:dyDescent="0.25">
      <c r="A40" s="100">
        <v>39</v>
      </c>
      <c r="B40" s="123">
        <v>45518</v>
      </c>
      <c r="C40" s="87" t="s">
        <v>1035</v>
      </c>
      <c r="D40" s="97" t="s">
        <v>371</v>
      </c>
      <c r="E40" s="87" t="s">
        <v>1121</v>
      </c>
      <c r="F40" s="99">
        <v>18812.79</v>
      </c>
      <c r="G40" s="87"/>
    </row>
    <row r="41" spans="1:7" ht="15" x14ac:dyDescent="0.25">
      <c r="A41" s="100">
        <v>40</v>
      </c>
      <c r="B41" s="123">
        <v>45518</v>
      </c>
      <c r="C41" s="87" t="s">
        <v>890</v>
      </c>
      <c r="D41" s="97" t="s">
        <v>147</v>
      </c>
      <c r="E41" s="87" t="s">
        <v>1121</v>
      </c>
      <c r="F41" s="99">
        <v>2493.52</v>
      </c>
      <c r="G41" s="87"/>
    </row>
    <row r="42" spans="1:7" ht="15" x14ac:dyDescent="0.25">
      <c r="A42" s="100">
        <v>41</v>
      </c>
      <c r="B42" s="123">
        <v>45518</v>
      </c>
      <c r="C42" s="87" t="s">
        <v>1276</v>
      </c>
      <c r="D42" s="97" t="s">
        <v>581</v>
      </c>
      <c r="E42" s="87" t="s">
        <v>1121</v>
      </c>
      <c r="F42" s="99">
        <v>7976.4</v>
      </c>
      <c r="G42" s="87"/>
    </row>
    <row r="43" spans="1:7" ht="15" x14ac:dyDescent="0.25">
      <c r="A43" s="100">
        <v>42</v>
      </c>
      <c r="B43" s="123">
        <v>45519</v>
      </c>
      <c r="C43" s="87" t="s">
        <v>658</v>
      </c>
      <c r="D43" s="97" t="s">
        <v>620</v>
      </c>
      <c r="E43" s="87" t="s">
        <v>1121</v>
      </c>
      <c r="F43" s="99">
        <v>1810.86</v>
      </c>
      <c r="G43" s="87"/>
    </row>
    <row r="44" spans="1:7" ht="15" x14ac:dyDescent="0.25">
      <c r="A44" s="100">
        <v>43</v>
      </c>
      <c r="B44" s="123">
        <v>45519</v>
      </c>
      <c r="C44" s="87" t="s">
        <v>665</v>
      </c>
      <c r="D44" s="97" t="s">
        <v>631</v>
      </c>
      <c r="E44" s="87" t="s">
        <v>1121</v>
      </c>
      <c r="F44" s="99">
        <v>6740.41</v>
      </c>
      <c r="G44" s="87"/>
    </row>
    <row r="45" spans="1:7" ht="15" x14ac:dyDescent="0.25">
      <c r="A45" s="100">
        <v>44</v>
      </c>
      <c r="B45" s="123">
        <v>45519</v>
      </c>
      <c r="C45" s="87" t="s">
        <v>503</v>
      </c>
      <c r="D45" s="97" t="s">
        <v>164</v>
      </c>
      <c r="E45" s="87" t="s">
        <v>1121</v>
      </c>
      <c r="F45" s="99">
        <v>2989.35</v>
      </c>
      <c r="G45" s="87"/>
    </row>
    <row r="46" spans="1:7" ht="15" x14ac:dyDescent="0.25">
      <c r="A46" s="100">
        <v>45</v>
      </c>
      <c r="B46" s="123">
        <v>45519</v>
      </c>
      <c r="C46" s="87" t="s">
        <v>1090</v>
      </c>
      <c r="D46" s="97" t="s">
        <v>367</v>
      </c>
      <c r="E46" s="87" t="s">
        <v>1121</v>
      </c>
      <c r="F46" s="99">
        <v>804.83</v>
      </c>
      <c r="G46" s="87"/>
    </row>
    <row r="47" spans="1:7" ht="15" x14ac:dyDescent="0.25">
      <c r="A47" s="100">
        <v>46</v>
      </c>
      <c r="B47" s="123">
        <v>45520</v>
      </c>
      <c r="C47" s="87" t="s">
        <v>1152</v>
      </c>
      <c r="D47" s="97" t="s">
        <v>589</v>
      </c>
      <c r="E47" s="87" t="s">
        <v>1121</v>
      </c>
      <c r="F47" s="99">
        <v>11368.16</v>
      </c>
      <c r="G47" s="87"/>
    </row>
    <row r="48" spans="1:7" ht="15" x14ac:dyDescent="0.25">
      <c r="A48" s="100">
        <v>47</v>
      </c>
      <c r="B48" s="123">
        <v>45520</v>
      </c>
      <c r="C48" s="87" t="s">
        <v>638</v>
      </c>
      <c r="D48" s="97" t="s">
        <v>544</v>
      </c>
      <c r="E48" s="87" t="s">
        <v>1121</v>
      </c>
      <c r="F48" s="99">
        <v>603.62</v>
      </c>
      <c r="G48" s="87"/>
    </row>
    <row r="49" spans="1:7" ht="15" x14ac:dyDescent="0.25">
      <c r="A49" s="100">
        <v>48</v>
      </c>
      <c r="B49" s="123">
        <v>45520</v>
      </c>
      <c r="C49" s="87" t="s">
        <v>1316</v>
      </c>
      <c r="D49" s="97" t="s">
        <v>619</v>
      </c>
      <c r="E49" s="87" t="s">
        <v>1121</v>
      </c>
      <c r="F49" s="99">
        <v>3018.09</v>
      </c>
      <c r="G49" s="87"/>
    </row>
    <row r="50" spans="1:7" ht="15" x14ac:dyDescent="0.25">
      <c r="A50" s="100">
        <v>49</v>
      </c>
      <c r="B50" s="123">
        <v>45520</v>
      </c>
      <c r="C50" s="87" t="s">
        <v>497</v>
      </c>
      <c r="D50" s="97" t="s">
        <v>431</v>
      </c>
      <c r="E50" s="87" t="s">
        <v>1121</v>
      </c>
      <c r="F50" s="99">
        <v>905.43</v>
      </c>
      <c r="G50" s="87"/>
    </row>
    <row r="51" spans="1:7" ht="15" x14ac:dyDescent="0.25">
      <c r="A51" s="100">
        <v>50</v>
      </c>
      <c r="B51" s="123">
        <v>45520</v>
      </c>
      <c r="C51" s="87" t="s">
        <v>1319</v>
      </c>
      <c r="D51" s="97" t="s">
        <v>535</v>
      </c>
      <c r="E51" s="87" t="s">
        <v>1121</v>
      </c>
      <c r="F51" s="99">
        <v>2263.5700000000002</v>
      </c>
      <c r="G51" s="87"/>
    </row>
    <row r="52" spans="1:7" ht="15" x14ac:dyDescent="0.25">
      <c r="A52" s="100">
        <v>51</v>
      </c>
      <c r="B52" s="123">
        <v>45520</v>
      </c>
      <c r="C52" s="87" t="s">
        <v>1319</v>
      </c>
      <c r="D52" s="97" t="s">
        <v>535</v>
      </c>
      <c r="E52" s="87" t="s">
        <v>1121</v>
      </c>
      <c r="F52" s="99">
        <v>2263.5700000000002</v>
      </c>
      <c r="G52" s="87"/>
    </row>
    <row r="53" spans="1:7" ht="15" x14ac:dyDescent="0.25">
      <c r="A53" s="100">
        <v>52</v>
      </c>
      <c r="B53" s="123">
        <v>45520</v>
      </c>
      <c r="C53" s="87" t="s">
        <v>498</v>
      </c>
      <c r="D53" s="97" t="s">
        <v>144</v>
      </c>
      <c r="E53" s="87" t="s">
        <v>1121</v>
      </c>
      <c r="F53" s="99">
        <v>999.13</v>
      </c>
      <c r="G53" s="87"/>
    </row>
    <row r="54" spans="1:7" ht="15" x14ac:dyDescent="0.25">
      <c r="A54" s="100">
        <v>53</v>
      </c>
      <c r="B54" s="123">
        <v>45520</v>
      </c>
      <c r="C54" s="87" t="s">
        <v>956</v>
      </c>
      <c r="D54" s="97" t="s">
        <v>546</v>
      </c>
      <c r="E54" s="87" t="s">
        <v>1121</v>
      </c>
      <c r="F54" s="99">
        <v>11871.17</v>
      </c>
      <c r="G54" s="87"/>
    </row>
    <row r="55" spans="1:7" ht="15" x14ac:dyDescent="0.25">
      <c r="A55" s="100">
        <v>54</v>
      </c>
      <c r="B55" s="123">
        <v>45520</v>
      </c>
      <c r="C55" s="87" t="s">
        <v>653</v>
      </c>
      <c r="D55" s="97" t="s">
        <v>609</v>
      </c>
      <c r="E55" s="87" t="s">
        <v>1121</v>
      </c>
      <c r="F55" s="99">
        <v>3118.7</v>
      </c>
      <c r="G55" s="87"/>
    </row>
    <row r="56" spans="1:7" ht="15" x14ac:dyDescent="0.25">
      <c r="A56" s="100">
        <v>55</v>
      </c>
      <c r="B56" s="123">
        <v>45520</v>
      </c>
      <c r="C56" s="87" t="s">
        <v>652</v>
      </c>
      <c r="D56" s="97" t="s">
        <v>608</v>
      </c>
      <c r="E56" s="87" t="s">
        <v>1121</v>
      </c>
      <c r="F56" s="99">
        <v>3018.09</v>
      </c>
      <c r="G56" s="87"/>
    </row>
    <row r="57" spans="1:7" ht="15" x14ac:dyDescent="0.25">
      <c r="A57" s="100">
        <v>56</v>
      </c>
      <c r="B57" s="123">
        <v>45523</v>
      </c>
      <c r="C57" s="87" t="s">
        <v>1325</v>
      </c>
      <c r="D57" s="97" t="s">
        <v>558</v>
      </c>
      <c r="E57" s="87" t="s">
        <v>1121</v>
      </c>
      <c r="F57" s="99">
        <v>5533.18</v>
      </c>
      <c r="G57" s="87"/>
    </row>
    <row r="58" spans="1:7" ht="15" x14ac:dyDescent="0.25">
      <c r="A58" s="100">
        <v>57</v>
      </c>
      <c r="B58" s="123">
        <v>45525</v>
      </c>
      <c r="C58" s="87" t="s">
        <v>649</v>
      </c>
      <c r="D58" s="97" t="s">
        <v>605</v>
      </c>
      <c r="E58" s="87" t="s">
        <v>1121</v>
      </c>
      <c r="F58" s="99">
        <v>2313.88</v>
      </c>
      <c r="G58" s="87"/>
    </row>
    <row r="59" spans="1:7" ht="15" x14ac:dyDescent="0.25">
      <c r="A59" s="100">
        <v>58</v>
      </c>
      <c r="B59" s="123">
        <v>45526</v>
      </c>
      <c r="C59" s="87" t="s">
        <v>647</v>
      </c>
      <c r="D59" s="97" t="s">
        <v>601</v>
      </c>
      <c r="E59" s="87" t="s">
        <v>1121</v>
      </c>
      <c r="F59" s="99">
        <v>503.02</v>
      </c>
      <c r="G59" s="87"/>
    </row>
    <row r="60" spans="1:7" ht="15" x14ac:dyDescent="0.25">
      <c r="A60" s="100">
        <v>59</v>
      </c>
      <c r="B60" s="123">
        <v>45526</v>
      </c>
      <c r="C60" s="87" t="s">
        <v>666</v>
      </c>
      <c r="D60" s="97" t="s">
        <v>632</v>
      </c>
      <c r="E60" s="87" t="s">
        <v>1121</v>
      </c>
      <c r="F60" s="99">
        <v>905.43</v>
      </c>
      <c r="G60" s="87"/>
    </row>
    <row r="61" spans="1:7" ht="15" x14ac:dyDescent="0.25">
      <c r="A61" s="100">
        <v>60</v>
      </c>
      <c r="B61" s="123">
        <v>45527</v>
      </c>
      <c r="C61" s="87" t="s">
        <v>640</v>
      </c>
      <c r="D61" s="97" t="s">
        <v>568</v>
      </c>
      <c r="E61" s="87" t="s">
        <v>1121</v>
      </c>
      <c r="F61" s="99">
        <v>5188.25</v>
      </c>
      <c r="G61" s="87"/>
    </row>
    <row r="62" spans="1:7" ht="15" x14ac:dyDescent="0.25">
      <c r="A62" s="100">
        <v>61</v>
      </c>
      <c r="B62" s="123">
        <v>45527</v>
      </c>
      <c r="C62" s="87" t="s">
        <v>1044</v>
      </c>
      <c r="D62" s="97" t="s">
        <v>469</v>
      </c>
      <c r="E62" s="87" t="s">
        <v>1121</v>
      </c>
      <c r="F62" s="99">
        <v>2414.48</v>
      </c>
      <c r="G62" s="87"/>
    </row>
    <row r="63" spans="1:7" ht="15" x14ac:dyDescent="0.25">
      <c r="A63" s="100">
        <v>62</v>
      </c>
      <c r="B63" s="123">
        <v>45532</v>
      </c>
      <c r="C63" s="87" t="s">
        <v>663</v>
      </c>
      <c r="D63" s="97" t="s">
        <v>629</v>
      </c>
      <c r="E63" s="87" t="s">
        <v>1121</v>
      </c>
      <c r="F63" s="99">
        <v>1509.05</v>
      </c>
      <c r="G63" s="87"/>
    </row>
    <row r="64" spans="1:7" ht="15" x14ac:dyDescent="0.25">
      <c r="A64" s="100">
        <v>63</v>
      </c>
      <c r="B64" s="123">
        <v>45532</v>
      </c>
      <c r="C64" s="87" t="s">
        <v>181</v>
      </c>
      <c r="D64" s="97" t="s">
        <v>180</v>
      </c>
      <c r="E64" s="87" t="s">
        <v>1121</v>
      </c>
      <c r="F64" s="99">
        <v>201.1</v>
      </c>
      <c r="G64" s="87"/>
    </row>
    <row r="65" spans="1:7" ht="15" x14ac:dyDescent="0.25">
      <c r="A65" s="100">
        <v>64</v>
      </c>
      <c r="B65" s="123">
        <v>45532</v>
      </c>
      <c r="C65" s="87" t="s">
        <v>1544</v>
      </c>
      <c r="D65" s="97" t="s">
        <v>556</v>
      </c>
      <c r="E65" s="87" t="s">
        <v>1121</v>
      </c>
      <c r="F65" s="99">
        <v>1307.8499999999999</v>
      </c>
      <c r="G65" s="87"/>
    </row>
    <row r="66" spans="1:7" ht="15" x14ac:dyDescent="0.25">
      <c r="A66" s="100">
        <v>65</v>
      </c>
      <c r="B66" s="123">
        <v>45532</v>
      </c>
      <c r="C66" s="87" t="s">
        <v>1099</v>
      </c>
      <c r="D66" s="97" t="s">
        <v>540</v>
      </c>
      <c r="E66" s="87" t="s">
        <v>1121</v>
      </c>
      <c r="F66" s="99">
        <v>3621.71</v>
      </c>
      <c r="G66" s="87"/>
    </row>
    <row r="67" spans="1:7" ht="15" x14ac:dyDescent="0.25">
      <c r="A67" s="100">
        <v>66</v>
      </c>
      <c r="B67" s="123">
        <v>45532</v>
      </c>
      <c r="C67" s="87" t="s">
        <v>1099</v>
      </c>
      <c r="D67" s="97" t="s">
        <v>540</v>
      </c>
      <c r="E67" s="87" t="s">
        <v>1121</v>
      </c>
      <c r="F67" s="99">
        <v>1106.6400000000001</v>
      </c>
      <c r="G67" s="87"/>
    </row>
    <row r="68" spans="1:7" ht="15" x14ac:dyDescent="0.25">
      <c r="A68" s="100">
        <v>67</v>
      </c>
      <c r="B68" s="123">
        <v>45532</v>
      </c>
      <c r="C68" s="87" t="s">
        <v>1099</v>
      </c>
      <c r="D68" s="97" t="s">
        <v>540</v>
      </c>
      <c r="E68" s="87" t="s">
        <v>1121</v>
      </c>
      <c r="F68" s="99">
        <v>1106.6400000000001</v>
      </c>
      <c r="G68" s="87"/>
    </row>
    <row r="69" spans="1:7" ht="15" x14ac:dyDescent="0.25">
      <c r="A69" s="100">
        <v>68</v>
      </c>
      <c r="B69" s="123">
        <v>45532</v>
      </c>
      <c r="C69" s="87" t="s">
        <v>1099</v>
      </c>
      <c r="D69" s="97" t="s">
        <v>540</v>
      </c>
      <c r="E69" s="87" t="s">
        <v>1121</v>
      </c>
      <c r="F69" s="99">
        <v>1106.6400000000001</v>
      </c>
      <c r="G69" s="87"/>
    </row>
    <row r="70" spans="1:7" ht="15" x14ac:dyDescent="0.25">
      <c r="A70" s="100">
        <v>69</v>
      </c>
      <c r="B70" s="123">
        <v>45532</v>
      </c>
      <c r="C70" s="87" t="s">
        <v>1550</v>
      </c>
      <c r="D70" s="97" t="s">
        <v>590</v>
      </c>
      <c r="E70" s="87" t="s">
        <v>1121</v>
      </c>
      <c r="F70" s="99">
        <v>1106.6400000000001</v>
      </c>
      <c r="G70" s="87"/>
    </row>
    <row r="71" spans="1:7" ht="15" x14ac:dyDescent="0.25">
      <c r="A71" s="100">
        <v>70</v>
      </c>
      <c r="B71" s="123">
        <v>45532</v>
      </c>
      <c r="C71" s="87" t="s">
        <v>644</v>
      </c>
      <c r="D71" s="97" t="s">
        <v>596</v>
      </c>
      <c r="E71" s="87" t="s">
        <v>1121</v>
      </c>
      <c r="F71" s="99">
        <v>7000</v>
      </c>
      <c r="G71" s="87"/>
    </row>
    <row r="72" spans="1:7" ht="15" x14ac:dyDescent="0.25">
      <c r="A72" s="100">
        <v>71</v>
      </c>
      <c r="B72" s="123">
        <v>45532</v>
      </c>
      <c r="C72" s="87" t="s">
        <v>679</v>
      </c>
      <c r="D72" s="97" t="s">
        <v>472</v>
      </c>
      <c r="E72" s="87" t="s">
        <v>1121</v>
      </c>
      <c r="F72" s="99">
        <v>1609.65</v>
      </c>
      <c r="G72" s="87"/>
    </row>
    <row r="73" spans="1:7" ht="15" x14ac:dyDescent="0.25">
      <c r="A73" s="100">
        <v>72</v>
      </c>
      <c r="B73" s="123">
        <v>45532</v>
      </c>
      <c r="C73" s="87" t="s">
        <v>525</v>
      </c>
      <c r="D73" s="97" t="s">
        <v>411</v>
      </c>
      <c r="E73" s="87" t="s">
        <v>1121</v>
      </c>
      <c r="F73" s="99">
        <v>9586.0499999999993</v>
      </c>
      <c r="G73" s="87"/>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8"/>
  <sheetViews>
    <sheetView workbookViewId="0">
      <pane ySplit="1" topLeftCell="A102" activePane="bottomLeft" state="frozen"/>
      <selection pane="bottomLeft" activeCell="G1" sqref="G1:G1048576"/>
    </sheetView>
  </sheetViews>
  <sheetFormatPr baseColWidth="10" defaultColWidth="9.140625" defaultRowHeight="15" x14ac:dyDescent="0.25"/>
  <cols>
    <col min="1" max="1" width="9.5703125" bestFit="1" customWidth="1"/>
    <col min="2" max="2" width="11" style="135" bestFit="1" customWidth="1"/>
    <col min="3" max="3" width="58.28515625" bestFit="1" customWidth="1"/>
    <col min="4" max="4" width="12.28515625" style="5" customWidth="1"/>
    <col min="5" max="5" width="11.28515625" bestFit="1" customWidth="1"/>
    <col min="6" max="6" width="11.140625" bestFit="1" customWidth="1"/>
    <col min="7" max="7" width="14.42578125" style="135" bestFit="1" customWidth="1"/>
    <col min="8" max="8" width="10.28515625" style="64" bestFit="1" customWidth="1"/>
    <col min="9" max="9" width="11.42578125" style="64" bestFit="1" customWidth="1"/>
    <col min="10" max="10" width="10.28515625" style="64" bestFit="1" customWidth="1"/>
    <col min="11" max="11" width="12.7109375" style="65" customWidth="1"/>
    <col min="12" max="12" width="5.7109375" customWidth="1"/>
  </cols>
  <sheetData>
    <row r="1" spans="1:11" x14ac:dyDescent="0.25">
      <c r="A1" s="56" t="s">
        <v>58</v>
      </c>
      <c r="B1" s="133" t="s">
        <v>50</v>
      </c>
      <c r="C1" s="57" t="s">
        <v>37</v>
      </c>
      <c r="D1" s="56" t="s">
        <v>529</v>
      </c>
      <c r="E1" s="57" t="s">
        <v>39</v>
      </c>
      <c r="F1" s="57" t="s">
        <v>38</v>
      </c>
      <c r="G1" s="133" t="s">
        <v>51</v>
      </c>
      <c r="H1" s="58" t="s">
        <v>40</v>
      </c>
      <c r="I1" s="59" t="s">
        <v>52</v>
      </c>
      <c r="J1" s="60" t="s">
        <v>41</v>
      </c>
      <c r="K1" s="61" t="s">
        <v>53</v>
      </c>
    </row>
    <row r="2" spans="1:11" x14ac:dyDescent="0.25">
      <c r="A2" s="36" t="s">
        <v>530</v>
      </c>
      <c r="B2" s="134">
        <v>45269</v>
      </c>
      <c r="C2" s="55" t="s">
        <v>633</v>
      </c>
      <c r="D2" s="36" t="s">
        <v>531</v>
      </c>
      <c r="E2" s="37" t="s">
        <v>43</v>
      </c>
      <c r="F2" s="37" t="s">
        <v>42</v>
      </c>
      <c r="G2" s="134">
        <v>45299</v>
      </c>
      <c r="H2" s="62">
        <v>4728.3500000000004</v>
      </c>
      <c r="I2" s="62">
        <v>0</v>
      </c>
      <c r="J2" s="62">
        <f t="shared" ref="J2:J65" si="0">H2-I2</f>
        <v>4728.3500000000004</v>
      </c>
      <c r="K2" s="63">
        <f ca="1">TODAY()-tblCC_Factures_Paiements[[#This Row],[Due_Date]]</f>
        <v>241</v>
      </c>
    </row>
    <row r="3" spans="1:11" x14ac:dyDescent="0.25">
      <c r="A3" s="36">
        <v>24059</v>
      </c>
      <c r="B3" s="134">
        <v>45341</v>
      </c>
      <c r="C3" s="55" t="s">
        <v>633</v>
      </c>
      <c r="D3" s="36" t="s">
        <v>531</v>
      </c>
      <c r="E3" s="37" t="s">
        <v>43</v>
      </c>
      <c r="F3" s="37" t="s">
        <v>42</v>
      </c>
      <c r="G3" s="134">
        <v>45371</v>
      </c>
      <c r="H3" s="62">
        <v>1408.44</v>
      </c>
      <c r="I3" s="62">
        <v>0</v>
      </c>
      <c r="J3" s="62">
        <f t="shared" si="0"/>
        <v>1408.44</v>
      </c>
      <c r="K3" s="63">
        <f ca="1">TODAY()-tblCC_Factures_Paiements[[#This Row],[Due_Date]]</f>
        <v>169</v>
      </c>
    </row>
    <row r="4" spans="1:11" x14ac:dyDescent="0.25">
      <c r="A4" s="36">
        <v>24133</v>
      </c>
      <c r="B4" s="134">
        <v>45379</v>
      </c>
      <c r="C4" s="55" t="s">
        <v>634</v>
      </c>
      <c r="D4" s="36" t="s">
        <v>532</v>
      </c>
      <c r="E4" s="37" t="s">
        <v>43</v>
      </c>
      <c r="F4" s="37" t="s">
        <v>42</v>
      </c>
      <c r="G4" s="134">
        <v>45409</v>
      </c>
      <c r="H4" s="62">
        <v>13983.84</v>
      </c>
      <c r="I4" s="62">
        <v>0</v>
      </c>
      <c r="J4" s="62">
        <f t="shared" si="0"/>
        <v>13983.84</v>
      </c>
      <c r="K4" s="63">
        <f ca="1">TODAY()-tblCC_Factures_Paiements[[#This Row],[Due_Date]]</f>
        <v>131</v>
      </c>
    </row>
    <row r="5" spans="1:11" x14ac:dyDescent="0.25">
      <c r="A5" s="36">
        <v>24134</v>
      </c>
      <c r="B5" s="134">
        <v>45379</v>
      </c>
      <c r="C5" s="55" t="s">
        <v>634</v>
      </c>
      <c r="D5" s="36" t="s">
        <v>532</v>
      </c>
      <c r="E5" s="37" t="s">
        <v>43</v>
      </c>
      <c r="F5" s="37" t="s">
        <v>42</v>
      </c>
      <c r="G5" s="134">
        <v>45409</v>
      </c>
      <c r="H5" s="62">
        <v>1609.65</v>
      </c>
      <c r="I5" s="62">
        <v>0</v>
      </c>
      <c r="J5" s="62">
        <f t="shared" si="0"/>
        <v>1609.65</v>
      </c>
      <c r="K5" s="63">
        <f ca="1">TODAY()-tblCC_Factures_Paiements[[#This Row],[Due_Date]]</f>
        <v>131</v>
      </c>
    </row>
    <row r="6" spans="1:11" x14ac:dyDescent="0.25">
      <c r="A6" s="36">
        <v>24224</v>
      </c>
      <c r="B6" s="134">
        <v>45423</v>
      </c>
      <c r="C6" s="55" t="s">
        <v>634</v>
      </c>
      <c r="D6" s="36" t="s">
        <v>532</v>
      </c>
      <c r="E6" s="37" t="s">
        <v>43</v>
      </c>
      <c r="F6" s="37" t="s">
        <v>42</v>
      </c>
      <c r="G6" s="134">
        <v>45453</v>
      </c>
      <c r="H6" s="62">
        <v>7631.47</v>
      </c>
      <c r="I6" s="62">
        <v>0</v>
      </c>
      <c r="J6" s="62">
        <f t="shared" si="0"/>
        <v>7631.47</v>
      </c>
      <c r="K6" s="63">
        <f ca="1">TODAY()-tblCC_Factures_Paiements[[#This Row],[Due_Date]]</f>
        <v>87</v>
      </c>
    </row>
    <row r="7" spans="1:11" x14ac:dyDescent="0.25">
      <c r="A7" s="36">
        <v>24240</v>
      </c>
      <c r="B7" s="134">
        <v>45424</v>
      </c>
      <c r="C7" s="55" t="s">
        <v>635</v>
      </c>
      <c r="D7" s="36" t="s">
        <v>533</v>
      </c>
      <c r="E7" s="37" t="s">
        <v>43</v>
      </c>
      <c r="F7" s="37" t="s">
        <v>42</v>
      </c>
      <c r="G7" s="134">
        <v>45454</v>
      </c>
      <c r="H7" s="62">
        <v>1207.24</v>
      </c>
      <c r="I7" s="62">
        <v>607.24</v>
      </c>
      <c r="J7" s="62">
        <f t="shared" si="0"/>
        <v>600</v>
      </c>
      <c r="K7" s="63">
        <f ca="1">TODAY()-tblCC_Factures_Paiements[[#This Row],[Due_Date]]</f>
        <v>86</v>
      </c>
    </row>
    <row r="8" spans="1:11" x14ac:dyDescent="0.25">
      <c r="A8" s="36">
        <v>24268</v>
      </c>
      <c r="B8" s="134">
        <v>45438</v>
      </c>
      <c r="C8" s="55" t="s">
        <v>534</v>
      </c>
      <c r="D8" s="36" t="s">
        <v>535</v>
      </c>
      <c r="E8" s="37" t="s">
        <v>43</v>
      </c>
      <c r="F8" s="37" t="s">
        <v>42</v>
      </c>
      <c r="G8" s="134">
        <v>45468</v>
      </c>
      <c r="H8" s="62">
        <v>9255.49</v>
      </c>
      <c r="I8" s="62">
        <v>0</v>
      </c>
      <c r="J8" s="62">
        <f t="shared" si="0"/>
        <v>9255.49</v>
      </c>
      <c r="K8" s="63">
        <f ca="1">TODAY()-tblCC_Factures_Paiements[[#This Row],[Due_Date]]</f>
        <v>72</v>
      </c>
    </row>
    <row r="9" spans="1:11" x14ac:dyDescent="0.25">
      <c r="A9" s="36">
        <v>24292</v>
      </c>
      <c r="B9" s="134">
        <v>45444</v>
      </c>
      <c r="C9" s="55" t="s">
        <v>536</v>
      </c>
      <c r="D9" s="36" t="s">
        <v>537</v>
      </c>
      <c r="E9" s="37" t="s">
        <v>43</v>
      </c>
      <c r="F9" s="37" t="s">
        <v>42</v>
      </c>
      <c r="G9" s="134">
        <v>45474</v>
      </c>
      <c r="H9" s="62">
        <v>201.21</v>
      </c>
      <c r="I9" s="62">
        <v>0</v>
      </c>
      <c r="J9" s="62">
        <f t="shared" si="0"/>
        <v>201.21</v>
      </c>
      <c r="K9" s="63">
        <f ca="1">TODAY()-tblCC_Factures_Paiements[[#This Row],[Due_Date]]</f>
        <v>66</v>
      </c>
    </row>
    <row r="10" spans="1:11" x14ac:dyDescent="0.25">
      <c r="A10" s="36">
        <v>24324</v>
      </c>
      <c r="B10" s="134">
        <v>45460</v>
      </c>
      <c r="C10" s="55" t="s">
        <v>636</v>
      </c>
      <c r="D10" s="36" t="s">
        <v>538</v>
      </c>
      <c r="E10" s="37" t="s">
        <v>43</v>
      </c>
      <c r="F10" s="37" t="s">
        <v>42</v>
      </c>
      <c r="G10" s="134">
        <v>45490</v>
      </c>
      <c r="H10" s="62">
        <v>1911.46</v>
      </c>
      <c r="I10" s="62">
        <v>0</v>
      </c>
      <c r="J10" s="62">
        <f t="shared" si="0"/>
        <v>1911.46</v>
      </c>
      <c r="K10" s="63">
        <f ca="1">TODAY()-tblCC_Factures_Paiements[[#This Row],[Due_Date]]</f>
        <v>50</v>
      </c>
    </row>
    <row r="11" spans="1:11" x14ac:dyDescent="0.25">
      <c r="A11" s="36">
        <v>24336</v>
      </c>
      <c r="B11" s="134">
        <v>45467</v>
      </c>
      <c r="C11" s="55" t="s">
        <v>539</v>
      </c>
      <c r="D11" s="36" t="s">
        <v>540</v>
      </c>
      <c r="E11" s="37" t="s">
        <v>1123</v>
      </c>
      <c r="F11" s="37" t="s">
        <v>42</v>
      </c>
      <c r="G11" s="134">
        <v>45497</v>
      </c>
      <c r="H11" s="62">
        <v>1609.65</v>
      </c>
      <c r="I11" s="62">
        <v>1609.65</v>
      </c>
      <c r="J11" s="62">
        <f t="shared" si="0"/>
        <v>0</v>
      </c>
      <c r="K11" s="63">
        <f ca="1">TODAY()-tblCC_Factures_Paiements[[#This Row],[Due_Date]]</f>
        <v>43</v>
      </c>
    </row>
    <row r="12" spans="1:11" x14ac:dyDescent="0.25">
      <c r="A12" s="36">
        <v>24337</v>
      </c>
      <c r="B12" s="134">
        <v>45467</v>
      </c>
      <c r="C12" s="55" t="s">
        <v>539</v>
      </c>
      <c r="D12" s="36" t="s">
        <v>540</v>
      </c>
      <c r="E12" s="37" t="s">
        <v>1123</v>
      </c>
      <c r="F12" s="37" t="s">
        <v>42</v>
      </c>
      <c r="G12" s="134">
        <v>45497</v>
      </c>
      <c r="H12" s="62">
        <v>1609.65</v>
      </c>
      <c r="I12" s="62">
        <v>1609.65</v>
      </c>
      <c r="J12" s="62">
        <f t="shared" si="0"/>
        <v>0</v>
      </c>
      <c r="K12" s="63">
        <f ca="1">TODAY()-tblCC_Factures_Paiements[[#This Row],[Due_Date]]</f>
        <v>43</v>
      </c>
    </row>
    <row r="13" spans="1:11" x14ac:dyDescent="0.25">
      <c r="A13" s="36">
        <v>24338</v>
      </c>
      <c r="B13" s="134">
        <v>45467</v>
      </c>
      <c r="C13" s="55" t="s">
        <v>539</v>
      </c>
      <c r="D13" s="36" t="s">
        <v>540</v>
      </c>
      <c r="E13" s="37" t="s">
        <v>1123</v>
      </c>
      <c r="F13" s="37" t="s">
        <v>42</v>
      </c>
      <c r="G13" s="134">
        <v>45497</v>
      </c>
      <c r="H13" s="62">
        <v>1609.65</v>
      </c>
      <c r="I13" s="62">
        <v>1609.65</v>
      </c>
      <c r="J13" s="62">
        <f t="shared" si="0"/>
        <v>0</v>
      </c>
      <c r="K13" s="63">
        <f ca="1">TODAY()-tblCC_Factures_Paiements[[#This Row],[Due_Date]]</f>
        <v>43</v>
      </c>
    </row>
    <row r="14" spans="1:11" x14ac:dyDescent="0.25">
      <c r="A14" s="36">
        <v>24339</v>
      </c>
      <c r="B14" s="134">
        <v>45467</v>
      </c>
      <c r="C14" s="55" t="s">
        <v>539</v>
      </c>
      <c r="D14" s="36" t="s">
        <v>540</v>
      </c>
      <c r="E14" s="37" t="s">
        <v>1123</v>
      </c>
      <c r="F14" s="37" t="s">
        <v>42</v>
      </c>
      <c r="G14" s="134">
        <v>45497</v>
      </c>
      <c r="H14" s="62">
        <v>1609.65</v>
      </c>
      <c r="I14" s="62">
        <v>1609.65</v>
      </c>
      <c r="J14" s="62">
        <f t="shared" si="0"/>
        <v>0</v>
      </c>
      <c r="K14" s="63">
        <f ca="1">TODAY()-tblCC_Factures_Paiements[[#This Row],[Due_Date]]</f>
        <v>43</v>
      </c>
    </row>
    <row r="15" spans="1:11" x14ac:dyDescent="0.25">
      <c r="A15" s="36">
        <v>24340</v>
      </c>
      <c r="B15" s="134">
        <v>45467</v>
      </c>
      <c r="C15" s="55" t="s">
        <v>539</v>
      </c>
      <c r="D15" s="36" t="s">
        <v>540</v>
      </c>
      <c r="E15" s="37" t="s">
        <v>1123</v>
      </c>
      <c r="F15" s="37" t="s">
        <v>42</v>
      </c>
      <c r="G15" s="134">
        <v>45497</v>
      </c>
      <c r="H15" s="62">
        <v>1609.65</v>
      </c>
      <c r="I15" s="62">
        <v>1609.65</v>
      </c>
      <c r="J15" s="62">
        <f t="shared" si="0"/>
        <v>0</v>
      </c>
      <c r="K15" s="63">
        <f ca="1">TODAY()-tblCC_Factures_Paiements[[#This Row],[Due_Date]]</f>
        <v>43</v>
      </c>
    </row>
    <row r="16" spans="1:11" x14ac:dyDescent="0.25">
      <c r="A16" s="36">
        <v>24341</v>
      </c>
      <c r="B16" s="134">
        <v>45467</v>
      </c>
      <c r="C16" s="55" t="s">
        <v>539</v>
      </c>
      <c r="D16" s="36" t="s">
        <v>540</v>
      </c>
      <c r="E16" s="37" t="s">
        <v>1123</v>
      </c>
      <c r="F16" s="37" t="s">
        <v>42</v>
      </c>
      <c r="G16" s="134">
        <v>45497</v>
      </c>
      <c r="H16" s="62">
        <v>1106.6400000000001</v>
      </c>
      <c r="I16" s="62">
        <v>1106.6400000000001</v>
      </c>
      <c r="J16" s="62">
        <f t="shared" si="0"/>
        <v>0</v>
      </c>
      <c r="K16" s="63">
        <f ca="1">TODAY()-tblCC_Factures_Paiements[[#This Row],[Due_Date]]</f>
        <v>43</v>
      </c>
    </row>
    <row r="17" spans="1:11" x14ac:dyDescent="0.25">
      <c r="A17" s="36">
        <v>24342</v>
      </c>
      <c r="B17" s="134">
        <v>45467</v>
      </c>
      <c r="C17" s="55" t="s">
        <v>539</v>
      </c>
      <c r="D17" s="36" t="s">
        <v>540</v>
      </c>
      <c r="E17" s="37" t="s">
        <v>1123</v>
      </c>
      <c r="F17" s="37" t="s">
        <v>42</v>
      </c>
      <c r="G17" s="134">
        <v>45497</v>
      </c>
      <c r="H17" s="62">
        <v>1106.6400000000001</v>
      </c>
      <c r="I17" s="62">
        <v>1106.6400000000001</v>
      </c>
      <c r="J17" s="62">
        <f t="shared" si="0"/>
        <v>0</v>
      </c>
      <c r="K17" s="63">
        <f ca="1">TODAY()-tblCC_Factures_Paiements[[#This Row],[Due_Date]]</f>
        <v>43</v>
      </c>
    </row>
    <row r="18" spans="1:11" x14ac:dyDescent="0.25">
      <c r="A18" s="36">
        <v>24343</v>
      </c>
      <c r="B18" s="134">
        <v>45467</v>
      </c>
      <c r="C18" s="55" t="s">
        <v>539</v>
      </c>
      <c r="D18" s="36" t="s">
        <v>540</v>
      </c>
      <c r="E18" s="37" t="s">
        <v>1123</v>
      </c>
      <c r="F18" s="37" t="s">
        <v>42</v>
      </c>
      <c r="G18" s="134">
        <v>45497</v>
      </c>
      <c r="H18" s="62">
        <v>1106.6400000000001</v>
      </c>
      <c r="I18" s="62">
        <v>1106.6400000000001</v>
      </c>
      <c r="J18" s="62">
        <f t="shared" si="0"/>
        <v>0</v>
      </c>
      <c r="K18" s="63">
        <f ca="1">TODAY()-tblCC_Factures_Paiements[[#This Row],[Due_Date]]</f>
        <v>43</v>
      </c>
    </row>
    <row r="19" spans="1:11" x14ac:dyDescent="0.25">
      <c r="A19" s="36">
        <v>24344</v>
      </c>
      <c r="B19" s="134">
        <v>45467</v>
      </c>
      <c r="C19" s="55" t="s">
        <v>539</v>
      </c>
      <c r="D19" s="36" t="s">
        <v>540</v>
      </c>
      <c r="E19" s="37" t="s">
        <v>1123</v>
      </c>
      <c r="F19" s="37" t="s">
        <v>42</v>
      </c>
      <c r="G19" s="134">
        <v>45497</v>
      </c>
      <c r="H19" s="62">
        <v>1810.86</v>
      </c>
      <c r="I19" s="62">
        <v>1810.86</v>
      </c>
      <c r="J19" s="62">
        <f t="shared" si="0"/>
        <v>0</v>
      </c>
      <c r="K19" s="63">
        <f ca="1">TODAY()-tblCC_Factures_Paiements[[#This Row],[Due_Date]]</f>
        <v>43</v>
      </c>
    </row>
    <row r="20" spans="1:11" x14ac:dyDescent="0.25">
      <c r="A20" s="36">
        <v>24345</v>
      </c>
      <c r="B20" s="134">
        <v>45467</v>
      </c>
      <c r="C20" s="55" t="s">
        <v>539</v>
      </c>
      <c r="D20" s="36" t="s">
        <v>540</v>
      </c>
      <c r="E20" s="37" t="s">
        <v>1123</v>
      </c>
      <c r="F20" s="37" t="s">
        <v>42</v>
      </c>
      <c r="G20" s="134">
        <v>45497</v>
      </c>
      <c r="H20" s="62">
        <v>1810.86</v>
      </c>
      <c r="I20" s="62">
        <v>1810.86</v>
      </c>
      <c r="J20" s="62">
        <f t="shared" si="0"/>
        <v>0</v>
      </c>
      <c r="K20" s="63">
        <f ca="1">TODAY()-tblCC_Factures_Paiements[[#This Row],[Due_Date]]</f>
        <v>43</v>
      </c>
    </row>
    <row r="21" spans="1:11" x14ac:dyDescent="0.25">
      <c r="A21" s="36">
        <v>24346</v>
      </c>
      <c r="B21" s="134">
        <v>45467</v>
      </c>
      <c r="C21" s="55" t="s">
        <v>539</v>
      </c>
      <c r="D21" s="36" t="s">
        <v>540</v>
      </c>
      <c r="E21" s="37" t="s">
        <v>1123</v>
      </c>
      <c r="F21" s="37" t="s">
        <v>42</v>
      </c>
      <c r="G21" s="134">
        <v>45497</v>
      </c>
      <c r="H21" s="62">
        <v>1106.6400000000001</v>
      </c>
      <c r="I21" s="62">
        <v>1106.6400000000001</v>
      </c>
      <c r="J21" s="62">
        <f t="shared" si="0"/>
        <v>0</v>
      </c>
      <c r="K21" s="63">
        <f ca="1">TODAY()-tblCC_Factures_Paiements[[#This Row],[Due_Date]]</f>
        <v>43</v>
      </c>
    </row>
    <row r="22" spans="1:11" x14ac:dyDescent="0.25">
      <c r="A22" s="36">
        <v>24347</v>
      </c>
      <c r="B22" s="134">
        <v>45467</v>
      </c>
      <c r="C22" s="55" t="s">
        <v>539</v>
      </c>
      <c r="D22" s="36" t="s">
        <v>540</v>
      </c>
      <c r="E22" s="37" t="s">
        <v>1123</v>
      </c>
      <c r="F22" s="37" t="s">
        <v>42</v>
      </c>
      <c r="G22" s="134">
        <v>45497</v>
      </c>
      <c r="H22" s="62">
        <v>1106.6400000000001</v>
      </c>
      <c r="I22" s="62">
        <v>1106.6400000000001</v>
      </c>
      <c r="J22" s="62">
        <f t="shared" si="0"/>
        <v>0</v>
      </c>
      <c r="K22" s="63">
        <f ca="1">TODAY()-tblCC_Factures_Paiements[[#This Row],[Due_Date]]</f>
        <v>43</v>
      </c>
    </row>
    <row r="23" spans="1:11" x14ac:dyDescent="0.25">
      <c r="A23" s="36">
        <v>24348</v>
      </c>
      <c r="B23" s="134">
        <v>45467</v>
      </c>
      <c r="C23" s="55" t="s">
        <v>539</v>
      </c>
      <c r="D23" s="36" t="s">
        <v>540</v>
      </c>
      <c r="E23" s="37" t="s">
        <v>1123</v>
      </c>
      <c r="F23" s="37" t="s">
        <v>42</v>
      </c>
      <c r="G23" s="134">
        <v>45497</v>
      </c>
      <c r="H23" s="62">
        <v>1106.6400000000001</v>
      </c>
      <c r="I23" s="62">
        <v>1106.6400000000001</v>
      </c>
      <c r="J23" s="62">
        <f t="shared" si="0"/>
        <v>0</v>
      </c>
      <c r="K23" s="63">
        <f ca="1">TODAY()-tblCC_Factures_Paiements[[#This Row],[Due_Date]]</f>
        <v>43</v>
      </c>
    </row>
    <row r="24" spans="1:11" x14ac:dyDescent="0.25">
      <c r="A24" s="36">
        <v>24349</v>
      </c>
      <c r="B24" s="134">
        <v>45467</v>
      </c>
      <c r="C24" s="55" t="s">
        <v>539</v>
      </c>
      <c r="D24" s="36" t="s">
        <v>540</v>
      </c>
      <c r="E24" s="37" t="s">
        <v>1123</v>
      </c>
      <c r="F24" s="37" t="s">
        <v>42</v>
      </c>
      <c r="G24" s="134">
        <v>45497</v>
      </c>
      <c r="H24" s="62">
        <v>1106.6400000000001</v>
      </c>
      <c r="I24" s="62">
        <v>1106.6400000000001</v>
      </c>
      <c r="J24" s="62">
        <f t="shared" si="0"/>
        <v>0</v>
      </c>
      <c r="K24" s="63">
        <f ca="1">TODAY()-tblCC_Factures_Paiements[[#This Row],[Due_Date]]</f>
        <v>43</v>
      </c>
    </row>
    <row r="25" spans="1:11" x14ac:dyDescent="0.25">
      <c r="A25" s="36">
        <v>24351</v>
      </c>
      <c r="B25" s="134">
        <v>45467</v>
      </c>
      <c r="C25" s="55" t="s">
        <v>539</v>
      </c>
      <c r="D25" s="36" t="s">
        <v>540</v>
      </c>
      <c r="E25" s="37" t="s">
        <v>1123</v>
      </c>
      <c r="F25" s="37" t="s">
        <v>42</v>
      </c>
      <c r="G25" s="134">
        <v>45497</v>
      </c>
      <c r="H25" s="62">
        <v>1106.6400000000001</v>
      </c>
      <c r="I25" s="62">
        <v>1106.6400000000001</v>
      </c>
      <c r="J25" s="62">
        <f t="shared" si="0"/>
        <v>0</v>
      </c>
      <c r="K25" s="63">
        <f ca="1">TODAY()-tblCC_Factures_Paiements[[#This Row],[Due_Date]]</f>
        <v>43</v>
      </c>
    </row>
    <row r="26" spans="1:11" x14ac:dyDescent="0.25">
      <c r="A26" s="36">
        <v>24352</v>
      </c>
      <c r="B26" s="134">
        <v>45467</v>
      </c>
      <c r="C26" s="55" t="s">
        <v>539</v>
      </c>
      <c r="D26" s="36" t="s">
        <v>540</v>
      </c>
      <c r="E26" s="37" t="s">
        <v>1123</v>
      </c>
      <c r="F26" s="37" t="s">
        <v>42</v>
      </c>
      <c r="G26" s="134">
        <v>45497</v>
      </c>
      <c r="H26" s="62">
        <v>1106.6400000000001</v>
      </c>
      <c r="I26" s="62">
        <v>1106.6400000000001</v>
      </c>
      <c r="J26" s="62">
        <f t="shared" si="0"/>
        <v>0</v>
      </c>
      <c r="K26" s="63">
        <f ca="1">TODAY()-tblCC_Factures_Paiements[[#This Row],[Due_Date]]</f>
        <v>43</v>
      </c>
    </row>
    <row r="27" spans="1:11" x14ac:dyDescent="0.25">
      <c r="A27" s="36">
        <v>24353</v>
      </c>
      <c r="B27" s="134">
        <v>45467</v>
      </c>
      <c r="C27" s="55" t="s">
        <v>539</v>
      </c>
      <c r="D27" s="36" t="s">
        <v>540</v>
      </c>
      <c r="E27" s="37" t="s">
        <v>1123</v>
      </c>
      <c r="F27" s="37" t="s">
        <v>42</v>
      </c>
      <c r="G27" s="134">
        <v>45497</v>
      </c>
      <c r="H27" s="62">
        <v>1106.6400000000001</v>
      </c>
      <c r="I27" s="62">
        <v>1106.6400000000001</v>
      </c>
      <c r="J27" s="62">
        <f t="shared" si="0"/>
        <v>0</v>
      </c>
      <c r="K27" s="63">
        <f ca="1">TODAY()-tblCC_Factures_Paiements[[#This Row],[Due_Date]]</f>
        <v>43</v>
      </c>
    </row>
    <row r="28" spans="1:11" x14ac:dyDescent="0.25">
      <c r="A28" s="36">
        <v>24354</v>
      </c>
      <c r="B28" s="134">
        <v>45467</v>
      </c>
      <c r="C28" s="55" t="s">
        <v>539</v>
      </c>
      <c r="D28" s="36" t="s">
        <v>540</v>
      </c>
      <c r="E28" s="37" t="s">
        <v>1123</v>
      </c>
      <c r="F28" s="37" t="s">
        <v>42</v>
      </c>
      <c r="G28" s="134">
        <v>45497</v>
      </c>
      <c r="H28" s="62">
        <v>1106.6400000000001</v>
      </c>
      <c r="I28" s="62">
        <v>1106.6400000000001</v>
      </c>
      <c r="J28" s="62">
        <f t="shared" si="0"/>
        <v>0</v>
      </c>
      <c r="K28" s="63">
        <f ca="1">TODAY()-tblCC_Factures_Paiements[[#This Row],[Due_Date]]</f>
        <v>43</v>
      </c>
    </row>
    <row r="29" spans="1:11" x14ac:dyDescent="0.25">
      <c r="A29" s="36">
        <v>24355</v>
      </c>
      <c r="B29" s="134">
        <v>45467</v>
      </c>
      <c r="C29" s="55" t="s">
        <v>539</v>
      </c>
      <c r="D29" s="36" t="s">
        <v>540</v>
      </c>
      <c r="E29" s="37" t="s">
        <v>1123</v>
      </c>
      <c r="F29" s="37" t="s">
        <v>42</v>
      </c>
      <c r="G29" s="134">
        <v>45497</v>
      </c>
      <c r="H29" s="62">
        <v>1106.6400000000001</v>
      </c>
      <c r="I29" s="62">
        <v>1106.6400000000001</v>
      </c>
      <c r="J29" s="62">
        <f t="shared" si="0"/>
        <v>0</v>
      </c>
      <c r="K29" s="63">
        <f ca="1">TODAY()-tblCC_Factures_Paiements[[#This Row],[Due_Date]]</f>
        <v>43</v>
      </c>
    </row>
    <row r="30" spans="1:11" x14ac:dyDescent="0.25">
      <c r="A30" s="36">
        <v>24356</v>
      </c>
      <c r="B30" s="134">
        <v>45467</v>
      </c>
      <c r="C30" s="55" t="s">
        <v>539</v>
      </c>
      <c r="D30" s="36" t="s">
        <v>540</v>
      </c>
      <c r="E30" s="37" t="s">
        <v>1123</v>
      </c>
      <c r="F30" s="37" t="s">
        <v>42</v>
      </c>
      <c r="G30" s="134">
        <v>45497</v>
      </c>
      <c r="H30" s="62">
        <v>1106.6400000000001</v>
      </c>
      <c r="I30" s="62">
        <v>1106.6400000000001</v>
      </c>
      <c r="J30" s="62">
        <f t="shared" si="0"/>
        <v>0</v>
      </c>
      <c r="K30" s="63">
        <f ca="1">TODAY()-tblCC_Factures_Paiements[[#This Row],[Due_Date]]</f>
        <v>43</v>
      </c>
    </row>
    <row r="31" spans="1:11" x14ac:dyDescent="0.25">
      <c r="A31" s="36">
        <v>24357</v>
      </c>
      <c r="B31" s="134">
        <v>45467</v>
      </c>
      <c r="C31" s="55" t="s">
        <v>539</v>
      </c>
      <c r="D31" s="36" t="s">
        <v>540</v>
      </c>
      <c r="E31" s="37" t="s">
        <v>1123</v>
      </c>
      <c r="F31" s="37" t="s">
        <v>42</v>
      </c>
      <c r="G31" s="134">
        <v>45497</v>
      </c>
      <c r="H31" s="62">
        <v>5633.78</v>
      </c>
      <c r="I31" s="62">
        <v>5633.78</v>
      </c>
      <c r="J31" s="62">
        <f t="shared" si="0"/>
        <v>0</v>
      </c>
      <c r="K31" s="63">
        <f ca="1">TODAY()-tblCC_Factures_Paiements[[#This Row],[Due_Date]]</f>
        <v>43</v>
      </c>
    </row>
    <row r="32" spans="1:11" x14ac:dyDescent="0.25">
      <c r="A32" s="36">
        <v>24359</v>
      </c>
      <c r="B32" s="134">
        <v>45467</v>
      </c>
      <c r="C32" s="55" t="s">
        <v>517</v>
      </c>
      <c r="D32" s="36" t="s">
        <v>292</v>
      </c>
      <c r="E32" s="37" t="s">
        <v>43</v>
      </c>
      <c r="F32" s="37" t="s">
        <v>42</v>
      </c>
      <c r="G32" s="134">
        <v>45497</v>
      </c>
      <c r="H32" s="62">
        <v>16700.12</v>
      </c>
      <c r="I32" s="62">
        <v>0</v>
      </c>
      <c r="J32" s="62">
        <f t="shared" si="0"/>
        <v>16700.12</v>
      </c>
      <c r="K32" s="63">
        <f ca="1">TODAY()-tblCC_Factures_Paiements[[#This Row],[Due_Date]]</f>
        <v>43</v>
      </c>
    </row>
    <row r="33" spans="1:11" x14ac:dyDescent="0.25">
      <c r="A33" s="36">
        <v>24361</v>
      </c>
      <c r="B33" s="134">
        <v>45467</v>
      </c>
      <c r="C33" s="55" t="s">
        <v>520</v>
      </c>
      <c r="D33" s="36" t="s">
        <v>363</v>
      </c>
      <c r="E33" s="37" t="s">
        <v>1123</v>
      </c>
      <c r="F33" s="37" t="s">
        <v>42</v>
      </c>
      <c r="G33" s="134">
        <v>45497</v>
      </c>
      <c r="H33" s="62">
        <v>8450.66</v>
      </c>
      <c r="I33" s="62">
        <v>8450.66</v>
      </c>
      <c r="J33" s="62">
        <f t="shared" si="0"/>
        <v>0</v>
      </c>
      <c r="K33" s="63">
        <f ca="1">TODAY()-tblCC_Factures_Paiements[[#This Row],[Due_Date]]</f>
        <v>43</v>
      </c>
    </row>
    <row r="34" spans="1:11" x14ac:dyDescent="0.25">
      <c r="A34" s="36">
        <v>24363</v>
      </c>
      <c r="B34" s="134">
        <v>45500</v>
      </c>
      <c r="C34" s="55" t="s">
        <v>541</v>
      </c>
      <c r="D34" s="36" t="s">
        <v>542</v>
      </c>
      <c r="E34" s="37" t="s">
        <v>43</v>
      </c>
      <c r="F34" s="37" t="s">
        <v>42</v>
      </c>
      <c r="G34" s="134">
        <v>45530</v>
      </c>
      <c r="H34" s="62">
        <v>2515.08</v>
      </c>
      <c r="I34" s="62">
        <v>0</v>
      </c>
      <c r="J34" s="62">
        <f t="shared" si="0"/>
        <v>2515.08</v>
      </c>
      <c r="K34" s="63">
        <f ca="1">TODAY()-tblCC_Factures_Paiements[[#This Row],[Due_Date]]</f>
        <v>10</v>
      </c>
    </row>
    <row r="35" spans="1:11" x14ac:dyDescent="0.25">
      <c r="A35" s="36">
        <v>24370</v>
      </c>
      <c r="B35" s="134">
        <v>45500</v>
      </c>
      <c r="C35" s="55" t="s">
        <v>637</v>
      </c>
      <c r="D35" s="36" t="s">
        <v>543</v>
      </c>
      <c r="E35" s="37" t="s">
        <v>43</v>
      </c>
      <c r="F35" s="37" t="s">
        <v>42</v>
      </c>
      <c r="G35" s="134">
        <v>45530</v>
      </c>
      <c r="H35" s="62">
        <v>402.41</v>
      </c>
      <c r="I35" s="62">
        <v>0</v>
      </c>
      <c r="J35" s="62">
        <f t="shared" si="0"/>
        <v>402.41</v>
      </c>
      <c r="K35" s="63">
        <f ca="1">TODAY()-tblCC_Factures_Paiements[[#This Row],[Due_Date]]</f>
        <v>10</v>
      </c>
    </row>
    <row r="36" spans="1:11" x14ac:dyDescent="0.25">
      <c r="A36" s="36">
        <v>24371</v>
      </c>
      <c r="B36" s="134">
        <v>45500</v>
      </c>
      <c r="C36" s="55" t="s">
        <v>638</v>
      </c>
      <c r="D36" s="36" t="s">
        <v>544</v>
      </c>
      <c r="E36" s="37" t="s">
        <v>1123</v>
      </c>
      <c r="F36" s="37" t="s">
        <v>42</v>
      </c>
      <c r="G36" s="134">
        <v>45530</v>
      </c>
      <c r="H36" s="62">
        <v>603.62</v>
      </c>
      <c r="I36" s="62">
        <v>603.62</v>
      </c>
      <c r="J36" s="62">
        <f t="shared" si="0"/>
        <v>0</v>
      </c>
      <c r="K36" s="63">
        <f ca="1">TODAY()-tblCC_Factures_Paiements[[#This Row],[Due_Date]]</f>
        <v>10</v>
      </c>
    </row>
    <row r="37" spans="1:11" x14ac:dyDescent="0.25">
      <c r="A37" s="36">
        <v>24372</v>
      </c>
      <c r="B37" s="134">
        <v>45500</v>
      </c>
      <c r="C37" s="55" t="s">
        <v>545</v>
      </c>
      <c r="D37" s="36" t="s">
        <v>546</v>
      </c>
      <c r="E37" s="37" t="s">
        <v>1123</v>
      </c>
      <c r="F37" s="37" t="s">
        <v>42</v>
      </c>
      <c r="G37" s="134">
        <v>45530</v>
      </c>
      <c r="H37" s="62">
        <v>11871.17</v>
      </c>
      <c r="I37" s="62">
        <v>11871.17</v>
      </c>
      <c r="J37" s="62">
        <f t="shared" si="0"/>
        <v>0</v>
      </c>
      <c r="K37" s="63">
        <f ca="1">TODAY()-tblCC_Factures_Paiements[[#This Row],[Due_Date]]</f>
        <v>10</v>
      </c>
    </row>
    <row r="38" spans="1:11" x14ac:dyDescent="0.25">
      <c r="A38" s="36">
        <v>24373</v>
      </c>
      <c r="B38" s="134">
        <v>45500</v>
      </c>
      <c r="C38" s="55" t="s">
        <v>547</v>
      </c>
      <c r="D38" s="36" t="s">
        <v>548</v>
      </c>
      <c r="E38" s="37" t="s">
        <v>43</v>
      </c>
      <c r="F38" s="37" t="s">
        <v>42</v>
      </c>
      <c r="G38" s="134">
        <v>45530</v>
      </c>
      <c r="H38" s="62">
        <v>503.02</v>
      </c>
      <c r="I38" s="62">
        <v>0</v>
      </c>
      <c r="J38" s="62">
        <f t="shared" si="0"/>
        <v>503.02</v>
      </c>
      <c r="K38" s="63">
        <f ca="1">TODAY()-tblCC_Factures_Paiements[[#This Row],[Due_Date]]</f>
        <v>10</v>
      </c>
    </row>
    <row r="39" spans="1:11" x14ac:dyDescent="0.25">
      <c r="A39" s="36">
        <v>24374</v>
      </c>
      <c r="B39" s="134">
        <v>45500</v>
      </c>
      <c r="C39" s="55" t="s">
        <v>549</v>
      </c>
      <c r="D39" s="36" t="s">
        <v>550</v>
      </c>
      <c r="E39" s="37" t="s">
        <v>1123</v>
      </c>
      <c r="F39" s="37" t="s">
        <v>42</v>
      </c>
      <c r="G39" s="134">
        <v>45530</v>
      </c>
      <c r="H39" s="62">
        <v>2816.89</v>
      </c>
      <c r="I39" s="62">
        <v>2816.89</v>
      </c>
      <c r="J39" s="62">
        <f t="shared" si="0"/>
        <v>0</v>
      </c>
      <c r="K39" s="63">
        <f ca="1">TODAY()-tblCC_Factures_Paiements[[#This Row],[Due_Date]]</f>
        <v>10</v>
      </c>
    </row>
    <row r="40" spans="1:11" x14ac:dyDescent="0.25">
      <c r="A40" s="36">
        <v>24375</v>
      </c>
      <c r="B40" s="134">
        <v>45500</v>
      </c>
      <c r="C40" s="55" t="s">
        <v>159</v>
      </c>
      <c r="D40" s="36" t="s">
        <v>158</v>
      </c>
      <c r="E40" s="37" t="s">
        <v>1123</v>
      </c>
      <c r="F40" s="37" t="s">
        <v>42</v>
      </c>
      <c r="G40" s="134">
        <v>45530</v>
      </c>
      <c r="H40" s="62">
        <v>1192.8699999999999</v>
      </c>
      <c r="I40" s="62">
        <v>1192.8699999999999</v>
      </c>
      <c r="J40" s="62">
        <f t="shared" si="0"/>
        <v>0</v>
      </c>
      <c r="K40" s="63">
        <f ca="1">TODAY()-tblCC_Factures_Paiements[[#This Row],[Due_Date]]</f>
        <v>10</v>
      </c>
    </row>
    <row r="41" spans="1:11" x14ac:dyDescent="0.25">
      <c r="A41" s="36">
        <v>24378</v>
      </c>
      <c r="B41" s="134">
        <v>45500</v>
      </c>
      <c r="C41" s="55" t="s">
        <v>551</v>
      </c>
      <c r="D41" s="36" t="s">
        <v>552</v>
      </c>
      <c r="E41" s="37" t="s">
        <v>43</v>
      </c>
      <c r="F41" s="37" t="s">
        <v>42</v>
      </c>
      <c r="G41" s="134">
        <v>45530</v>
      </c>
      <c r="H41" s="62">
        <v>201.21</v>
      </c>
      <c r="I41" s="62">
        <v>0</v>
      </c>
      <c r="J41" s="62">
        <f t="shared" si="0"/>
        <v>201.21</v>
      </c>
      <c r="K41" s="63">
        <f ca="1">TODAY()-tblCC_Factures_Paiements[[#This Row],[Due_Date]]</f>
        <v>10</v>
      </c>
    </row>
    <row r="42" spans="1:11" x14ac:dyDescent="0.25">
      <c r="A42" s="36">
        <v>24379</v>
      </c>
      <c r="B42" s="134">
        <v>45500</v>
      </c>
      <c r="C42" s="55" t="s">
        <v>553</v>
      </c>
      <c r="D42" s="36" t="s">
        <v>554</v>
      </c>
      <c r="E42" s="37" t="s">
        <v>43</v>
      </c>
      <c r="F42" s="37" t="s">
        <v>42</v>
      </c>
      <c r="G42" s="134">
        <v>45530</v>
      </c>
      <c r="H42" s="62">
        <v>2112.67</v>
      </c>
      <c r="I42" s="62">
        <v>0</v>
      </c>
      <c r="J42" s="62">
        <f t="shared" si="0"/>
        <v>2112.67</v>
      </c>
      <c r="K42" s="63">
        <f ca="1">TODAY()-tblCC_Factures_Paiements[[#This Row],[Due_Date]]</f>
        <v>10</v>
      </c>
    </row>
    <row r="43" spans="1:11" x14ac:dyDescent="0.25">
      <c r="A43" s="36">
        <v>24381</v>
      </c>
      <c r="B43" s="134">
        <v>45500</v>
      </c>
      <c r="C43" s="55" t="s">
        <v>181</v>
      </c>
      <c r="D43" s="36" t="s">
        <v>180</v>
      </c>
      <c r="E43" s="37" t="s">
        <v>43</v>
      </c>
      <c r="F43" s="37" t="s">
        <v>42</v>
      </c>
      <c r="G43" s="134">
        <v>45530</v>
      </c>
      <c r="H43" s="62">
        <v>201.21</v>
      </c>
      <c r="I43" s="62">
        <v>201.1</v>
      </c>
      <c r="J43" s="62">
        <f t="shared" si="0"/>
        <v>0.11000000000001364</v>
      </c>
      <c r="K43" s="63">
        <f ca="1">TODAY()-tblCC_Factures_Paiements[[#This Row],[Due_Date]]</f>
        <v>10</v>
      </c>
    </row>
    <row r="44" spans="1:11" x14ac:dyDescent="0.25">
      <c r="A44" s="36">
        <v>24382</v>
      </c>
      <c r="B44" s="134">
        <v>45500</v>
      </c>
      <c r="C44" s="55" t="s">
        <v>555</v>
      </c>
      <c r="D44" s="36" t="s">
        <v>556</v>
      </c>
      <c r="E44" s="37" t="s">
        <v>1123</v>
      </c>
      <c r="F44" s="37" t="s">
        <v>42</v>
      </c>
      <c r="G44" s="134">
        <v>45530</v>
      </c>
      <c r="H44" s="62">
        <v>1307.8499999999999</v>
      </c>
      <c r="I44" s="62">
        <v>1307.8499999999999</v>
      </c>
      <c r="J44" s="62">
        <f t="shared" si="0"/>
        <v>0</v>
      </c>
      <c r="K44" s="63">
        <f ca="1">TODAY()-tblCC_Factures_Paiements[[#This Row],[Due_Date]]</f>
        <v>10</v>
      </c>
    </row>
    <row r="45" spans="1:11" x14ac:dyDescent="0.25">
      <c r="A45" s="36">
        <v>24384</v>
      </c>
      <c r="B45" s="134">
        <v>45500</v>
      </c>
      <c r="C45" s="55" t="s">
        <v>386</v>
      </c>
      <c r="D45" s="36" t="s">
        <v>385</v>
      </c>
      <c r="E45" s="37" t="s">
        <v>1123</v>
      </c>
      <c r="F45" s="37" t="s">
        <v>42</v>
      </c>
      <c r="G45" s="134">
        <v>45530</v>
      </c>
      <c r="H45" s="62">
        <v>15432.52</v>
      </c>
      <c r="I45" s="62">
        <v>15432.52</v>
      </c>
      <c r="J45" s="62">
        <f t="shared" si="0"/>
        <v>0</v>
      </c>
      <c r="K45" s="63">
        <f ca="1">TODAY()-tblCC_Factures_Paiements[[#This Row],[Due_Date]]</f>
        <v>10</v>
      </c>
    </row>
    <row r="46" spans="1:11" x14ac:dyDescent="0.25">
      <c r="A46" s="36">
        <v>24385</v>
      </c>
      <c r="B46" s="134">
        <v>45500</v>
      </c>
      <c r="C46" s="55" t="s">
        <v>389</v>
      </c>
      <c r="D46" s="36" t="s">
        <v>388</v>
      </c>
      <c r="E46" s="37" t="s">
        <v>1123</v>
      </c>
      <c r="F46" s="37" t="s">
        <v>42</v>
      </c>
      <c r="G46" s="134">
        <v>45530</v>
      </c>
      <c r="H46" s="62">
        <v>9959.7099999999991</v>
      </c>
      <c r="I46" s="62">
        <v>9959.7099999999991</v>
      </c>
      <c r="J46" s="62">
        <f t="shared" si="0"/>
        <v>0</v>
      </c>
      <c r="K46" s="63">
        <f ca="1">TODAY()-tblCC_Factures_Paiements[[#This Row],[Due_Date]]</f>
        <v>10</v>
      </c>
    </row>
    <row r="47" spans="1:11" x14ac:dyDescent="0.25">
      <c r="A47" s="36">
        <v>24386</v>
      </c>
      <c r="B47" s="134">
        <v>45500</v>
      </c>
      <c r="C47" s="55" t="s">
        <v>557</v>
      </c>
      <c r="D47" s="36" t="s">
        <v>558</v>
      </c>
      <c r="E47" s="37" t="s">
        <v>1123</v>
      </c>
      <c r="F47" s="37" t="s">
        <v>42</v>
      </c>
      <c r="G47" s="134">
        <v>45530</v>
      </c>
      <c r="H47" s="62">
        <v>5533.18</v>
      </c>
      <c r="I47" s="62">
        <v>5533.18</v>
      </c>
      <c r="J47" s="62">
        <f t="shared" si="0"/>
        <v>0</v>
      </c>
      <c r="K47" s="63">
        <f ca="1">TODAY()-tblCC_Factures_Paiements[[#This Row],[Due_Date]]</f>
        <v>10</v>
      </c>
    </row>
    <row r="48" spans="1:11" x14ac:dyDescent="0.25">
      <c r="A48" s="36">
        <v>24388</v>
      </c>
      <c r="B48" s="134">
        <v>45500</v>
      </c>
      <c r="C48" s="55" t="s">
        <v>559</v>
      </c>
      <c r="D48" s="36" t="s">
        <v>560</v>
      </c>
      <c r="E48" s="37" t="s">
        <v>43</v>
      </c>
      <c r="F48" s="37" t="s">
        <v>42</v>
      </c>
      <c r="G48" s="134">
        <v>45530</v>
      </c>
      <c r="H48" s="62">
        <v>3018.09</v>
      </c>
      <c r="I48" s="62">
        <v>0</v>
      </c>
      <c r="J48" s="62">
        <f t="shared" si="0"/>
        <v>3018.09</v>
      </c>
      <c r="K48" s="63">
        <f ca="1">TODAY()-tblCC_Factures_Paiements[[#This Row],[Due_Date]]</f>
        <v>10</v>
      </c>
    </row>
    <row r="49" spans="1:11" x14ac:dyDescent="0.25">
      <c r="A49" s="36">
        <v>24389</v>
      </c>
      <c r="B49" s="134">
        <v>45501</v>
      </c>
      <c r="C49" s="55" t="s">
        <v>561</v>
      </c>
      <c r="D49" s="36" t="s">
        <v>562</v>
      </c>
      <c r="E49" s="37" t="s">
        <v>43</v>
      </c>
      <c r="F49" s="37" t="s">
        <v>42</v>
      </c>
      <c r="G49" s="134">
        <v>45531</v>
      </c>
      <c r="H49" s="62">
        <v>201.21</v>
      </c>
      <c r="I49" s="62">
        <v>0</v>
      </c>
      <c r="J49" s="62">
        <f t="shared" si="0"/>
        <v>201.21</v>
      </c>
      <c r="K49" s="63">
        <f ca="1">TODAY()-tblCC_Factures_Paiements[[#This Row],[Due_Date]]</f>
        <v>9</v>
      </c>
    </row>
    <row r="50" spans="1:11" x14ac:dyDescent="0.25">
      <c r="A50" s="36">
        <v>24390</v>
      </c>
      <c r="B50" s="134">
        <v>45501</v>
      </c>
      <c r="C50" s="55" t="s">
        <v>639</v>
      </c>
      <c r="D50" s="36" t="s">
        <v>563</v>
      </c>
      <c r="E50" s="37" t="s">
        <v>43</v>
      </c>
      <c r="F50" s="37" t="s">
        <v>42</v>
      </c>
      <c r="G50" s="134">
        <v>45531</v>
      </c>
      <c r="H50" s="62">
        <v>2313.88</v>
      </c>
      <c r="I50" s="62">
        <v>0</v>
      </c>
      <c r="J50" s="62">
        <f t="shared" si="0"/>
        <v>2313.88</v>
      </c>
      <c r="K50" s="63">
        <f ca="1">TODAY()-tblCC_Factures_Paiements[[#This Row],[Due_Date]]</f>
        <v>9</v>
      </c>
    </row>
    <row r="51" spans="1:11" x14ac:dyDescent="0.25">
      <c r="A51" s="36">
        <v>24391</v>
      </c>
      <c r="B51" s="134">
        <v>45501</v>
      </c>
      <c r="C51" s="55" t="s">
        <v>564</v>
      </c>
      <c r="D51" s="36" t="s">
        <v>565</v>
      </c>
      <c r="E51" s="37" t="s">
        <v>1123</v>
      </c>
      <c r="F51" s="37" t="s">
        <v>42</v>
      </c>
      <c r="G51" s="134">
        <v>45531</v>
      </c>
      <c r="H51" s="62">
        <v>201.21</v>
      </c>
      <c r="I51" s="62">
        <v>201.21</v>
      </c>
      <c r="J51" s="62">
        <f t="shared" si="0"/>
        <v>0</v>
      </c>
      <c r="K51" s="63">
        <f ca="1">TODAY()-tblCC_Factures_Paiements[[#This Row],[Due_Date]]</f>
        <v>9</v>
      </c>
    </row>
    <row r="52" spans="1:11" x14ac:dyDescent="0.25">
      <c r="A52" s="36">
        <v>24393</v>
      </c>
      <c r="B52" s="134">
        <v>45501</v>
      </c>
      <c r="C52" s="55" t="s">
        <v>566</v>
      </c>
      <c r="D52" s="36" t="s">
        <v>567</v>
      </c>
      <c r="E52" s="37" t="s">
        <v>43</v>
      </c>
      <c r="F52" s="37" t="s">
        <v>42</v>
      </c>
      <c r="G52" s="134">
        <v>45531</v>
      </c>
      <c r="H52" s="62">
        <v>1810.86</v>
      </c>
      <c r="I52" s="62">
        <v>0</v>
      </c>
      <c r="J52" s="62">
        <f t="shared" si="0"/>
        <v>1810.86</v>
      </c>
      <c r="K52" s="63">
        <f ca="1">TODAY()-tblCC_Factures_Paiements[[#This Row],[Due_Date]]</f>
        <v>9</v>
      </c>
    </row>
    <row r="53" spans="1:11" x14ac:dyDescent="0.25">
      <c r="A53" s="36">
        <v>24395</v>
      </c>
      <c r="B53" s="134">
        <v>45501</v>
      </c>
      <c r="C53" s="55" t="s">
        <v>640</v>
      </c>
      <c r="D53" s="36" t="s">
        <v>568</v>
      </c>
      <c r="E53" s="37" t="s">
        <v>1123</v>
      </c>
      <c r="F53" s="37" t="s">
        <v>42</v>
      </c>
      <c r="G53" s="134">
        <v>45531</v>
      </c>
      <c r="H53" s="62">
        <v>5188.25</v>
      </c>
      <c r="I53" s="62">
        <v>5188.25</v>
      </c>
      <c r="J53" s="62">
        <f t="shared" si="0"/>
        <v>0</v>
      </c>
      <c r="K53" s="63">
        <f ca="1">TODAY()-tblCC_Factures_Paiements[[#This Row],[Due_Date]]</f>
        <v>9</v>
      </c>
    </row>
    <row r="54" spans="1:11" x14ac:dyDescent="0.25">
      <c r="A54" s="36">
        <v>24396</v>
      </c>
      <c r="B54" s="134">
        <v>45501</v>
      </c>
      <c r="C54" s="55" t="s">
        <v>405</v>
      </c>
      <c r="D54" s="36" t="s">
        <v>404</v>
      </c>
      <c r="E54" s="37" t="s">
        <v>43</v>
      </c>
      <c r="F54" s="37" t="s">
        <v>42</v>
      </c>
      <c r="G54" s="134">
        <v>45531</v>
      </c>
      <c r="H54" s="62">
        <v>3822.92</v>
      </c>
      <c r="I54" s="62">
        <v>0</v>
      </c>
      <c r="J54" s="62">
        <f t="shared" si="0"/>
        <v>3822.92</v>
      </c>
      <c r="K54" s="63">
        <f ca="1">TODAY()-tblCC_Factures_Paiements[[#This Row],[Due_Date]]</f>
        <v>9</v>
      </c>
    </row>
    <row r="55" spans="1:11" x14ac:dyDescent="0.25">
      <c r="A55" s="36">
        <v>24398</v>
      </c>
      <c r="B55" s="134">
        <v>45501</v>
      </c>
      <c r="C55" s="55" t="s">
        <v>569</v>
      </c>
      <c r="D55" s="36" t="s">
        <v>570</v>
      </c>
      <c r="E55" s="37" t="s">
        <v>1123</v>
      </c>
      <c r="F55" s="37" t="s">
        <v>42</v>
      </c>
      <c r="G55" s="134">
        <v>45531</v>
      </c>
      <c r="H55" s="62">
        <v>1408.44</v>
      </c>
      <c r="I55" s="62">
        <v>1408.44</v>
      </c>
      <c r="J55" s="62">
        <f t="shared" si="0"/>
        <v>0</v>
      </c>
      <c r="K55" s="63">
        <f ca="1">TODAY()-tblCC_Factures_Paiements[[#This Row],[Due_Date]]</f>
        <v>9</v>
      </c>
    </row>
    <row r="56" spans="1:11" x14ac:dyDescent="0.25">
      <c r="A56" s="36">
        <v>24399</v>
      </c>
      <c r="B56" s="134">
        <v>45501</v>
      </c>
      <c r="C56" s="55" t="s">
        <v>571</v>
      </c>
      <c r="D56" s="36" t="s">
        <v>572</v>
      </c>
      <c r="E56" s="37" t="s">
        <v>43</v>
      </c>
      <c r="F56" s="37" t="s">
        <v>42</v>
      </c>
      <c r="G56" s="134">
        <v>45531</v>
      </c>
      <c r="H56" s="62">
        <v>301.81</v>
      </c>
      <c r="I56" s="62">
        <v>0</v>
      </c>
      <c r="J56" s="62">
        <f t="shared" si="0"/>
        <v>301.81</v>
      </c>
      <c r="K56" s="63">
        <f ca="1">TODAY()-tblCC_Factures_Paiements[[#This Row],[Due_Date]]</f>
        <v>9</v>
      </c>
    </row>
    <row r="57" spans="1:11" x14ac:dyDescent="0.25">
      <c r="A57" s="36">
        <v>24400</v>
      </c>
      <c r="B57" s="134">
        <v>45501</v>
      </c>
      <c r="C57" s="55" t="s">
        <v>573</v>
      </c>
      <c r="D57" s="36" t="s">
        <v>574</v>
      </c>
      <c r="E57" s="37" t="s">
        <v>1123</v>
      </c>
      <c r="F57" s="37" t="s">
        <v>42</v>
      </c>
      <c r="G57" s="134">
        <v>45531</v>
      </c>
      <c r="H57" s="62">
        <v>301.81</v>
      </c>
      <c r="I57" s="62">
        <v>301.81</v>
      </c>
      <c r="J57" s="62">
        <f t="shared" si="0"/>
        <v>0</v>
      </c>
      <c r="K57" s="63">
        <f ca="1">TODAY()-tblCC_Factures_Paiements[[#This Row],[Due_Date]]</f>
        <v>9</v>
      </c>
    </row>
    <row r="58" spans="1:11" x14ac:dyDescent="0.25">
      <c r="A58" s="36">
        <v>24401</v>
      </c>
      <c r="B58" s="134">
        <v>45501</v>
      </c>
      <c r="C58" s="55" t="s">
        <v>539</v>
      </c>
      <c r="D58" s="36" t="s">
        <v>540</v>
      </c>
      <c r="E58" s="37" t="s">
        <v>1123</v>
      </c>
      <c r="F58" s="37" t="s">
        <v>42</v>
      </c>
      <c r="G58" s="134">
        <v>45531</v>
      </c>
      <c r="H58" s="62">
        <v>3621.71</v>
      </c>
      <c r="I58" s="62">
        <v>3621.71</v>
      </c>
      <c r="J58" s="62">
        <f t="shared" si="0"/>
        <v>0</v>
      </c>
      <c r="K58" s="63">
        <f ca="1">TODAY()-tblCC_Factures_Paiements[[#This Row],[Due_Date]]</f>
        <v>9</v>
      </c>
    </row>
    <row r="59" spans="1:11" x14ac:dyDescent="0.25">
      <c r="A59" s="36">
        <v>24402</v>
      </c>
      <c r="B59" s="134">
        <v>45501</v>
      </c>
      <c r="C59" s="55" t="s">
        <v>539</v>
      </c>
      <c r="D59" s="36" t="s">
        <v>540</v>
      </c>
      <c r="E59" s="37" t="s">
        <v>1123</v>
      </c>
      <c r="F59" s="37" t="s">
        <v>42</v>
      </c>
      <c r="G59" s="134">
        <v>45531</v>
      </c>
      <c r="H59" s="62">
        <v>1106.6400000000001</v>
      </c>
      <c r="I59" s="62">
        <v>1106.6400000000001</v>
      </c>
      <c r="J59" s="62">
        <f t="shared" si="0"/>
        <v>0</v>
      </c>
      <c r="K59" s="63">
        <f ca="1">TODAY()-tblCC_Factures_Paiements[[#This Row],[Due_Date]]</f>
        <v>9</v>
      </c>
    </row>
    <row r="60" spans="1:11" x14ac:dyDescent="0.25">
      <c r="A60" s="36">
        <v>24403</v>
      </c>
      <c r="B60" s="134">
        <v>45501</v>
      </c>
      <c r="C60" s="55" t="s">
        <v>539</v>
      </c>
      <c r="D60" s="36" t="s">
        <v>540</v>
      </c>
      <c r="E60" s="37" t="s">
        <v>1123</v>
      </c>
      <c r="F60" s="37" t="s">
        <v>42</v>
      </c>
      <c r="G60" s="134">
        <v>45531</v>
      </c>
      <c r="H60" s="62">
        <v>1106.6400000000001</v>
      </c>
      <c r="I60" s="62">
        <v>1106.6400000000001</v>
      </c>
      <c r="J60" s="62">
        <f t="shared" si="0"/>
        <v>0</v>
      </c>
      <c r="K60" s="63">
        <f ca="1">TODAY()-tblCC_Factures_Paiements[[#This Row],[Due_Date]]</f>
        <v>9</v>
      </c>
    </row>
    <row r="61" spans="1:11" x14ac:dyDescent="0.25">
      <c r="A61" s="36">
        <v>24404</v>
      </c>
      <c r="B61" s="134">
        <v>45501</v>
      </c>
      <c r="C61" s="55" t="s">
        <v>539</v>
      </c>
      <c r="D61" s="36" t="s">
        <v>540</v>
      </c>
      <c r="E61" s="37" t="s">
        <v>1123</v>
      </c>
      <c r="F61" s="37" t="s">
        <v>42</v>
      </c>
      <c r="G61" s="134">
        <v>45531</v>
      </c>
      <c r="H61" s="62">
        <v>1106.6400000000001</v>
      </c>
      <c r="I61" s="62">
        <v>1106.6400000000001</v>
      </c>
      <c r="J61" s="62">
        <f t="shared" si="0"/>
        <v>0</v>
      </c>
      <c r="K61" s="63">
        <f ca="1">TODAY()-tblCC_Factures_Paiements[[#This Row],[Due_Date]]</f>
        <v>9</v>
      </c>
    </row>
    <row r="62" spans="1:11" x14ac:dyDescent="0.25">
      <c r="A62" s="36">
        <v>24405</v>
      </c>
      <c r="B62" s="134">
        <v>45501</v>
      </c>
      <c r="C62" s="55" t="s">
        <v>641</v>
      </c>
      <c r="D62" s="36" t="s">
        <v>575</v>
      </c>
      <c r="E62" s="37" t="s">
        <v>1123</v>
      </c>
      <c r="F62" s="37" t="s">
        <v>42</v>
      </c>
      <c r="G62" s="134">
        <v>45531</v>
      </c>
      <c r="H62" s="62">
        <v>804.83</v>
      </c>
      <c r="I62" s="62">
        <v>804.83</v>
      </c>
      <c r="J62" s="62">
        <f t="shared" si="0"/>
        <v>0</v>
      </c>
      <c r="K62" s="63">
        <f ca="1">TODAY()-tblCC_Factures_Paiements[[#This Row],[Due_Date]]</f>
        <v>9</v>
      </c>
    </row>
    <row r="63" spans="1:11" x14ac:dyDescent="0.25">
      <c r="A63" s="36">
        <v>24406</v>
      </c>
      <c r="B63" s="134">
        <v>45501</v>
      </c>
      <c r="C63" s="55" t="s">
        <v>576</v>
      </c>
      <c r="D63" s="36" t="s">
        <v>577</v>
      </c>
      <c r="E63" s="37" t="s">
        <v>43</v>
      </c>
      <c r="F63" s="37" t="s">
        <v>42</v>
      </c>
      <c r="G63" s="134">
        <v>45531</v>
      </c>
      <c r="H63" s="62">
        <v>4325.9399999999996</v>
      </c>
      <c r="I63" s="62">
        <v>0</v>
      </c>
      <c r="J63" s="62">
        <f t="shared" si="0"/>
        <v>4325.9399999999996</v>
      </c>
      <c r="K63" s="63">
        <f ca="1">TODAY()-tblCC_Factures_Paiements[[#This Row],[Due_Date]]</f>
        <v>9</v>
      </c>
    </row>
    <row r="64" spans="1:11" x14ac:dyDescent="0.25">
      <c r="A64" s="36">
        <v>24408</v>
      </c>
      <c r="B64" s="134">
        <v>45501</v>
      </c>
      <c r="C64" s="55" t="s">
        <v>368</v>
      </c>
      <c r="D64" s="36" t="s">
        <v>367</v>
      </c>
      <c r="E64" s="37" t="s">
        <v>1123</v>
      </c>
      <c r="F64" s="37" t="s">
        <v>42</v>
      </c>
      <c r="G64" s="134">
        <v>45531</v>
      </c>
      <c r="H64" s="62">
        <v>804.83</v>
      </c>
      <c r="I64" s="62">
        <v>804.83</v>
      </c>
      <c r="J64" s="62">
        <f t="shared" si="0"/>
        <v>0</v>
      </c>
      <c r="K64" s="63">
        <f ca="1">TODAY()-tblCC_Factures_Paiements[[#This Row],[Due_Date]]</f>
        <v>9</v>
      </c>
    </row>
    <row r="65" spans="1:11" x14ac:dyDescent="0.25">
      <c r="A65" s="36">
        <v>24410</v>
      </c>
      <c r="B65" s="134">
        <v>45501</v>
      </c>
      <c r="C65" s="55" t="s">
        <v>578</v>
      </c>
      <c r="D65" s="36" t="s">
        <v>579</v>
      </c>
      <c r="E65" s="37" t="s">
        <v>1123</v>
      </c>
      <c r="F65" s="37" t="s">
        <v>42</v>
      </c>
      <c r="G65" s="134">
        <v>45531</v>
      </c>
      <c r="H65" s="62">
        <v>3578.6</v>
      </c>
      <c r="I65" s="62">
        <v>3578.6</v>
      </c>
      <c r="J65" s="62">
        <f t="shared" si="0"/>
        <v>0</v>
      </c>
      <c r="K65" s="63">
        <f ca="1">TODAY()-tblCC_Factures_Paiements[[#This Row],[Due_Date]]</f>
        <v>9</v>
      </c>
    </row>
    <row r="66" spans="1:11" x14ac:dyDescent="0.25">
      <c r="A66" s="36">
        <v>24411</v>
      </c>
      <c r="B66" s="134">
        <v>45501</v>
      </c>
      <c r="C66" s="55" t="s">
        <v>534</v>
      </c>
      <c r="D66" s="36" t="s">
        <v>535</v>
      </c>
      <c r="E66" s="37" t="s">
        <v>1123</v>
      </c>
      <c r="F66" s="37" t="s">
        <v>42</v>
      </c>
      <c r="G66" s="134">
        <v>45531</v>
      </c>
      <c r="H66" s="62">
        <v>2263.5700000000002</v>
      </c>
      <c r="I66" s="62">
        <v>2263.5700000000002</v>
      </c>
      <c r="J66" s="62">
        <f t="shared" ref="J66:J125" si="1">H66-I66</f>
        <v>0</v>
      </c>
      <c r="K66" s="63">
        <f ca="1">TODAY()-tblCC_Factures_Paiements[[#This Row],[Due_Date]]</f>
        <v>9</v>
      </c>
    </row>
    <row r="67" spans="1:11" x14ac:dyDescent="0.25">
      <c r="A67" s="36">
        <v>24412</v>
      </c>
      <c r="B67" s="134">
        <v>45501</v>
      </c>
      <c r="C67" s="55" t="s">
        <v>534</v>
      </c>
      <c r="D67" s="36" t="s">
        <v>535</v>
      </c>
      <c r="E67" s="37" t="s">
        <v>1123</v>
      </c>
      <c r="F67" s="37" t="s">
        <v>42</v>
      </c>
      <c r="G67" s="134">
        <v>45531</v>
      </c>
      <c r="H67" s="62">
        <v>2263.5700000000002</v>
      </c>
      <c r="I67" s="62">
        <v>2263.5700000000002</v>
      </c>
      <c r="J67" s="62">
        <f t="shared" si="1"/>
        <v>0</v>
      </c>
      <c r="K67" s="63">
        <f ca="1">TODAY()-tblCC_Factures_Paiements[[#This Row],[Due_Date]]</f>
        <v>9</v>
      </c>
    </row>
    <row r="68" spans="1:11" x14ac:dyDescent="0.25">
      <c r="A68" s="36">
        <v>24413</v>
      </c>
      <c r="B68" s="134">
        <v>45501</v>
      </c>
      <c r="C68" s="55" t="s">
        <v>580</v>
      </c>
      <c r="D68" s="36" t="s">
        <v>581</v>
      </c>
      <c r="E68" s="37" t="s">
        <v>1123</v>
      </c>
      <c r="F68" s="37" t="s">
        <v>42</v>
      </c>
      <c r="G68" s="134">
        <v>45531</v>
      </c>
      <c r="H68" s="62">
        <v>7976.4</v>
      </c>
      <c r="I68" s="62">
        <v>7976.4</v>
      </c>
      <c r="J68" s="62">
        <f t="shared" si="1"/>
        <v>0</v>
      </c>
      <c r="K68" s="63">
        <f ca="1">TODAY()-tblCC_Factures_Paiements[[#This Row],[Due_Date]]</f>
        <v>9</v>
      </c>
    </row>
    <row r="69" spans="1:11" x14ac:dyDescent="0.25">
      <c r="A69" s="36">
        <v>24415</v>
      </c>
      <c r="B69" s="134">
        <v>45501</v>
      </c>
      <c r="C69" s="55" t="s">
        <v>582</v>
      </c>
      <c r="D69" s="36" t="s">
        <v>583</v>
      </c>
      <c r="E69" s="37" t="s">
        <v>43</v>
      </c>
      <c r="F69" s="37" t="s">
        <v>42</v>
      </c>
      <c r="G69" s="134">
        <v>45531</v>
      </c>
      <c r="H69" s="62">
        <v>5432.57</v>
      </c>
      <c r="I69" s="62">
        <v>0</v>
      </c>
      <c r="J69" s="62">
        <f t="shared" si="1"/>
        <v>5432.57</v>
      </c>
      <c r="K69" s="63">
        <f ca="1">TODAY()-tblCC_Factures_Paiements[[#This Row],[Due_Date]]</f>
        <v>9</v>
      </c>
    </row>
    <row r="70" spans="1:11" x14ac:dyDescent="0.25">
      <c r="A70" s="36">
        <v>24416</v>
      </c>
      <c r="B70" s="134">
        <v>45501</v>
      </c>
      <c r="C70" s="55" t="s">
        <v>584</v>
      </c>
      <c r="D70" s="36" t="s">
        <v>585</v>
      </c>
      <c r="E70" s="37" t="s">
        <v>43</v>
      </c>
      <c r="F70" s="37" t="s">
        <v>42</v>
      </c>
      <c r="G70" s="134">
        <v>45531</v>
      </c>
      <c r="H70" s="62">
        <v>563.38</v>
      </c>
      <c r="I70" s="62">
        <v>0</v>
      </c>
      <c r="J70" s="62">
        <f t="shared" si="1"/>
        <v>563.38</v>
      </c>
      <c r="K70" s="63">
        <f ca="1">TODAY()-tblCC_Factures_Paiements[[#This Row],[Due_Date]]</f>
        <v>9</v>
      </c>
    </row>
    <row r="71" spans="1:11" x14ac:dyDescent="0.25">
      <c r="A71" s="36">
        <v>24417</v>
      </c>
      <c r="B71" s="134">
        <v>45501</v>
      </c>
      <c r="C71" s="55" t="s">
        <v>586</v>
      </c>
      <c r="D71" s="36" t="s">
        <v>587</v>
      </c>
      <c r="E71" s="37" t="s">
        <v>1123</v>
      </c>
      <c r="F71" s="37" t="s">
        <v>42</v>
      </c>
      <c r="G71" s="134">
        <v>45531</v>
      </c>
      <c r="H71" s="62">
        <v>201.21</v>
      </c>
      <c r="I71" s="62">
        <v>201.21</v>
      </c>
      <c r="J71" s="62">
        <f t="shared" si="1"/>
        <v>0</v>
      </c>
      <c r="K71" s="63">
        <f ca="1">TODAY()-tblCC_Factures_Paiements[[#This Row],[Due_Date]]</f>
        <v>9</v>
      </c>
    </row>
    <row r="72" spans="1:11" x14ac:dyDescent="0.25">
      <c r="A72" s="36">
        <v>24419</v>
      </c>
      <c r="B72" s="134">
        <v>45501</v>
      </c>
      <c r="C72" s="55" t="s">
        <v>372</v>
      </c>
      <c r="D72" s="36" t="s">
        <v>371</v>
      </c>
      <c r="E72" s="37" t="s">
        <v>1123</v>
      </c>
      <c r="F72" s="37" t="s">
        <v>42</v>
      </c>
      <c r="G72" s="134">
        <v>45531</v>
      </c>
      <c r="H72" s="62">
        <v>18812.79</v>
      </c>
      <c r="I72" s="62">
        <v>18812.79</v>
      </c>
      <c r="J72" s="62">
        <f t="shared" si="1"/>
        <v>0</v>
      </c>
      <c r="K72" s="63">
        <f ca="1">TODAY()-tblCC_Factures_Paiements[[#This Row],[Due_Date]]</f>
        <v>9</v>
      </c>
    </row>
    <row r="73" spans="1:11" x14ac:dyDescent="0.25">
      <c r="A73" s="36">
        <v>24420</v>
      </c>
      <c r="B73" s="134">
        <v>45501</v>
      </c>
      <c r="C73" s="55" t="s">
        <v>588</v>
      </c>
      <c r="D73" s="36" t="s">
        <v>589</v>
      </c>
      <c r="E73" s="37" t="s">
        <v>1123</v>
      </c>
      <c r="F73" s="37" t="s">
        <v>42</v>
      </c>
      <c r="G73" s="134">
        <v>45531</v>
      </c>
      <c r="H73" s="62">
        <v>11368.16</v>
      </c>
      <c r="I73" s="62">
        <v>11368.16</v>
      </c>
      <c r="J73" s="62">
        <f t="shared" si="1"/>
        <v>0</v>
      </c>
      <c r="K73" s="63">
        <f ca="1">TODAY()-tblCC_Factures_Paiements[[#This Row],[Due_Date]]</f>
        <v>9</v>
      </c>
    </row>
    <row r="74" spans="1:11" x14ac:dyDescent="0.25">
      <c r="A74" s="36">
        <v>24421</v>
      </c>
      <c r="B74" s="134">
        <v>45501</v>
      </c>
      <c r="C74" s="55" t="s">
        <v>588</v>
      </c>
      <c r="D74" s="36" t="s">
        <v>589</v>
      </c>
      <c r="E74" s="37" t="s">
        <v>1123</v>
      </c>
      <c r="F74" s="37" t="s">
        <v>42</v>
      </c>
      <c r="G74" s="134">
        <v>45531</v>
      </c>
      <c r="H74" s="62">
        <v>2213.27</v>
      </c>
      <c r="I74" s="62">
        <v>2213.27</v>
      </c>
      <c r="J74" s="62">
        <f t="shared" si="1"/>
        <v>0</v>
      </c>
      <c r="K74" s="63">
        <f ca="1">TODAY()-tblCC_Factures_Paiements[[#This Row],[Due_Date]]</f>
        <v>9</v>
      </c>
    </row>
    <row r="75" spans="1:11" x14ac:dyDescent="0.25">
      <c r="A75" s="36">
        <v>24422</v>
      </c>
      <c r="B75" s="134">
        <v>45501</v>
      </c>
      <c r="C75" s="55" t="s">
        <v>375</v>
      </c>
      <c r="D75" s="36" t="s">
        <v>374</v>
      </c>
      <c r="E75" s="37" t="s">
        <v>1123</v>
      </c>
      <c r="F75" s="37" t="s">
        <v>42</v>
      </c>
      <c r="G75" s="134">
        <v>45531</v>
      </c>
      <c r="H75" s="62">
        <v>15895.29</v>
      </c>
      <c r="I75" s="62">
        <v>15895.29</v>
      </c>
      <c r="J75" s="62">
        <f t="shared" si="1"/>
        <v>0</v>
      </c>
      <c r="K75" s="63">
        <f ca="1">TODAY()-tblCC_Factures_Paiements[[#This Row],[Due_Date]]</f>
        <v>9</v>
      </c>
    </row>
    <row r="76" spans="1:11" x14ac:dyDescent="0.25">
      <c r="A76" s="36">
        <v>24423</v>
      </c>
      <c r="B76" s="134">
        <v>45501</v>
      </c>
      <c r="C76" s="55" t="s">
        <v>642</v>
      </c>
      <c r="D76" s="36" t="s">
        <v>590</v>
      </c>
      <c r="E76" s="37" t="s">
        <v>1123</v>
      </c>
      <c r="F76" s="37" t="s">
        <v>42</v>
      </c>
      <c r="G76" s="134">
        <v>45531</v>
      </c>
      <c r="H76" s="62">
        <v>1106.6400000000001</v>
      </c>
      <c r="I76" s="62">
        <v>1106.6400000000001</v>
      </c>
      <c r="J76" s="62">
        <f t="shared" si="1"/>
        <v>0</v>
      </c>
      <c r="K76" s="63">
        <f ca="1">TODAY()-tblCC_Factures_Paiements[[#This Row],[Due_Date]]</f>
        <v>9</v>
      </c>
    </row>
    <row r="77" spans="1:11" x14ac:dyDescent="0.25">
      <c r="A77" s="36">
        <v>24424</v>
      </c>
      <c r="B77" s="134">
        <v>45501</v>
      </c>
      <c r="C77" s="55" t="s">
        <v>425</v>
      </c>
      <c r="D77" s="36" t="s">
        <v>424</v>
      </c>
      <c r="E77" s="37" t="s">
        <v>43</v>
      </c>
      <c r="F77" s="37" t="s">
        <v>42</v>
      </c>
      <c r="G77" s="134">
        <v>45531</v>
      </c>
      <c r="H77" s="62">
        <v>603.62</v>
      </c>
      <c r="I77" s="62">
        <v>0</v>
      </c>
      <c r="J77" s="62">
        <f t="shared" si="1"/>
        <v>603.62</v>
      </c>
      <c r="K77" s="63">
        <f ca="1">TODAY()-tblCC_Factures_Paiements[[#This Row],[Due_Date]]</f>
        <v>9</v>
      </c>
    </row>
    <row r="78" spans="1:11" x14ac:dyDescent="0.25">
      <c r="A78" s="36">
        <v>24425</v>
      </c>
      <c r="B78" s="134">
        <v>45501</v>
      </c>
      <c r="C78" s="55" t="s">
        <v>591</v>
      </c>
      <c r="D78" s="36" t="s">
        <v>592</v>
      </c>
      <c r="E78" s="37" t="s">
        <v>1123</v>
      </c>
      <c r="F78" s="37" t="s">
        <v>42</v>
      </c>
      <c r="G78" s="134">
        <v>45531</v>
      </c>
      <c r="H78" s="62">
        <v>1207.24</v>
      </c>
      <c r="I78" s="62">
        <v>1207.24</v>
      </c>
      <c r="J78" s="62">
        <f t="shared" si="1"/>
        <v>0</v>
      </c>
      <c r="K78" s="63">
        <f ca="1">TODAY()-tblCC_Factures_Paiements[[#This Row],[Due_Date]]</f>
        <v>9</v>
      </c>
    </row>
    <row r="79" spans="1:11" x14ac:dyDescent="0.25">
      <c r="A79" s="36">
        <v>24426</v>
      </c>
      <c r="B79" s="134">
        <v>45501</v>
      </c>
      <c r="C79" s="55" t="s">
        <v>593</v>
      </c>
      <c r="D79" s="36" t="s">
        <v>594</v>
      </c>
      <c r="E79" s="37" t="s">
        <v>43</v>
      </c>
      <c r="F79" s="37" t="s">
        <v>42</v>
      </c>
      <c r="G79" s="134">
        <v>45531</v>
      </c>
      <c r="H79" s="62">
        <v>1710.26</v>
      </c>
      <c r="I79" s="62">
        <v>0</v>
      </c>
      <c r="J79" s="62">
        <f t="shared" si="1"/>
        <v>1710.26</v>
      </c>
      <c r="K79" s="63">
        <f ca="1">TODAY()-tblCC_Factures_Paiements[[#This Row],[Due_Date]]</f>
        <v>9</v>
      </c>
    </row>
    <row r="80" spans="1:11" x14ac:dyDescent="0.25">
      <c r="A80" s="36">
        <v>24427</v>
      </c>
      <c r="B80" s="134">
        <v>45501</v>
      </c>
      <c r="C80" s="55" t="s">
        <v>643</v>
      </c>
      <c r="D80" s="36" t="s">
        <v>595</v>
      </c>
      <c r="E80" s="37" t="s">
        <v>1123</v>
      </c>
      <c r="F80" s="37" t="s">
        <v>42</v>
      </c>
      <c r="G80" s="134">
        <v>45531</v>
      </c>
      <c r="H80" s="62">
        <v>6338</v>
      </c>
      <c r="I80" s="62">
        <v>6338</v>
      </c>
      <c r="J80" s="62">
        <f t="shared" si="1"/>
        <v>0</v>
      </c>
      <c r="K80" s="63">
        <f ca="1">TODAY()-tblCC_Factures_Paiements[[#This Row],[Due_Date]]</f>
        <v>9</v>
      </c>
    </row>
    <row r="81" spans="1:11" x14ac:dyDescent="0.25">
      <c r="A81" s="36">
        <v>24428</v>
      </c>
      <c r="B81" s="134">
        <v>45501</v>
      </c>
      <c r="C81" s="55" t="s">
        <v>644</v>
      </c>
      <c r="D81" s="36" t="s">
        <v>596</v>
      </c>
      <c r="E81" s="37" t="s">
        <v>43</v>
      </c>
      <c r="F81" s="37" t="s">
        <v>42</v>
      </c>
      <c r="G81" s="134">
        <v>45531</v>
      </c>
      <c r="H81" s="62">
        <v>11307.79</v>
      </c>
      <c r="I81" s="62">
        <v>7000</v>
      </c>
      <c r="J81" s="62">
        <f t="shared" si="1"/>
        <v>4307.7900000000009</v>
      </c>
      <c r="K81" s="63">
        <f ca="1">TODAY()-tblCC_Factures_Paiements[[#This Row],[Due_Date]]</f>
        <v>9</v>
      </c>
    </row>
    <row r="82" spans="1:11" x14ac:dyDescent="0.25">
      <c r="A82" s="36">
        <v>24430</v>
      </c>
      <c r="B82" s="134">
        <v>45501</v>
      </c>
      <c r="C82" s="55" t="s">
        <v>645</v>
      </c>
      <c r="D82" s="36" t="s">
        <v>597</v>
      </c>
      <c r="E82" s="37" t="s">
        <v>1123</v>
      </c>
      <c r="F82" s="37" t="s">
        <v>42</v>
      </c>
      <c r="G82" s="134">
        <v>45531</v>
      </c>
      <c r="H82" s="62">
        <v>2012.06</v>
      </c>
      <c r="I82" s="62">
        <v>2012.06</v>
      </c>
      <c r="J82" s="62">
        <f t="shared" si="1"/>
        <v>0</v>
      </c>
      <c r="K82" s="63">
        <f ca="1">TODAY()-tblCC_Factures_Paiements[[#This Row],[Due_Date]]</f>
        <v>9</v>
      </c>
    </row>
    <row r="83" spans="1:11" x14ac:dyDescent="0.25">
      <c r="A83" s="36">
        <v>24431</v>
      </c>
      <c r="B83" s="134">
        <v>45501</v>
      </c>
      <c r="C83" s="55" t="s">
        <v>679</v>
      </c>
      <c r="D83" s="36" t="s">
        <v>472</v>
      </c>
      <c r="E83" s="37" t="s">
        <v>1123</v>
      </c>
      <c r="F83" s="37" t="s">
        <v>42</v>
      </c>
      <c r="G83" s="134">
        <v>45531</v>
      </c>
      <c r="H83" s="62">
        <v>1609.65</v>
      </c>
      <c r="I83" s="62">
        <v>1609.65</v>
      </c>
      <c r="J83" s="62">
        <f t="shared" si="1"/>
        <v>0</v>
      </c>
      <c r="K83" s="63">
        <f ca="1">TODAY()-tblCC_Factures_Paiements[[#This Row],[Due_Date]]</f>
        <v>9</v>
      </c>
    </row>
    <row r="84" spans="1:11" x14ac:dyDescent="0.25">
      <c r="A84" s="36">
        <v>24432</v>
      </c>
      <c r="B84" s="134">
        <v>45501</v>
      </c>
      <c r="C84" s="55" t="s">
        <v>524</v>
      </c>
      <c r="D84" s="36" t="s">
        <v>409</v>
      </c>
      <c r="E84" s="37" t="s">
        <v>43</v>
      </c>
      <c r="F84" s="37" t="s">
        <v>42</v>
      </c>
      <c r="G84" s="134">
        <v>45531</v>
      </c>
      <c r="H84" s="62">
        <v>9557.2999999999993</v>
      </c>
      <c r="I84" s="62">
        <v>0</v>
      </c>
      <c r="J84" s="62">
        <f t="shared" si="1"/>
        <v>9557.2999999999993</v>
      </c>
      <c r="K84" s="63">
        <f ca="1">TODAY()-tblCC_Factures_Paiements[[#This Row],[Due_Date]]</f>
        <v>9</v>
      </c>
    </row>
    <row r="85" spans="1:11" x14ac:dyDescent="0.25">
      <c r="A85" s="36">
        <v>24433</v>
      </c>
      <c r="B85" s="134">
        <v>45501</v>
      </c>
      <c r="C85" s="55" t="s">
        <v>598</v>
      </c>
      <c r="D85" s="36" t="s">
        <v>599</v>
      </c>
      <c r="E85" s="37" t="s">
        <v>1123</v>
      </c>
      <c r="F85" s="37" t="s">
        <v>42</v>
      </c>
      <c r="G85" s="134">
        <v>45531</v>
      </c>
      <c r="H85" s="62">
        <v>5030.16</v>
      </c>
      <c r="I85" s="62">
        <v>5030.16</v>
      </c>
      <c r="J85" s="62">
        <f t="shared" si="1"/>
        <v>0</v>
      </c>
      <c r="K85" s="63">
        <f ca="1">TODAY()-tblCC_Factures_Paiements[[#This Row],[Due_Date]]</f>
        <v>9</v>
      </c>
    </row>
    <row r="86" spans="1:11" x14ac:dyDescent="0.25">
      <c r="A86" s="36">
        <v>24434</v>
      </c>
      <c r="B86" s="134">
        <v>45501</v>
      </c>
      <c r="C86" s="55" t="s">
        <v>523</v>
      </c>
      <c r="D86" s="36" t="s">
        <v>396</v>
      </c>
      <c r="E86" s="37" t="s">
        <v>43</v>
      </c>
      <c r="F86" s="37" t="s">
        <v>42</v>
      </c>
      <c r="G86" s="134">
        <v>45531</v>
      </c>
      <c r="H86" s="62">
        <v>5935.59</v>
      </c>
      <c r="I86" s="62">
        <v>0</v>
      </c>
      <c r="J86" s="62">
        <f t="shared" si="1"/>
        <v>5935.59</v>
      </c>
      <c r="K86" s="63">
        <f ca="1">TODAY()-tblCC_Factures_Paiements[[#This Row],[Due_Date]]</f>
        <v>9</v>
      </c>
    </row>
    <row r="87" spans="1:11" x14ac:dyDescent="0.25">
      <c r="A87" s="36">
        <v>24435</v>
      </c>
      <c r="B87" s="134">
        <v>45501</v>
      </c>
      <c r="C87" s="55" t="s">
        <v>525</v>
      </c>
      <c r="D87" s="36" t="s">
        <v>411</v>
      </c>
      <c r="E87" s="37" t="s">
        <v>1123</v>
      </c>
      <c r="F87" s="37" t="s">
        <v>42</v>
      </c>
      <c r="G87" s="134">
        <v>45531</v>
      </c>
      <c r="H87" s="62">
        <v>9586.0499999999993</v>
      </c>
      <c r="I87" s="62">
        <v>9586.0499999999993</v>
      </c>
      <c r="J87" s="62">
        <f t="shared" si="1"/>
        <v>0</v>
      </c>
      <c r="K87" s="63">
        <f ca="1">TODAY()-tblCC_Factures_Paiements[[#This Row],[Due_Date]]</f>
        <v>9</v>
      </c>
    </row>
    <row r="88" spans="1:11" x14ac:dyDescent="0.25">
      <c r="A88" s="36">
        <v>24436</v>
      </c>
      <c r="B88" s="134">
        <v>45501</v>
      </c>
      <c r="C88" s="55" t="s">
        <v>646</v>
      </c>
      <c r="D88" s="36" t="s">
        <v>600</v>
      </c>
      <c r="E88" s="37" t="s">
        <v>1123</v>
      </c>
      <c r="F88" s="37" t="s">
        <v>42</v>
      </c>
      <c r="G88" s="134">
        <v>45531</v>
      </c>
      <c r="H88" s="62">
        <v>905.43</v>
      </c>
      <c r="I88" s="62">
        <v>905.43</v>
      </c>
      <c r="J88" s="62">
        <f t="shared" si="1"/>
        <v>0</v>
      </c>
      <c r="K88" s="63">
        <f ca="1">TODAY()-tblCC_Factures_Paiements[[#This Row],[Due_Date]]</f>
        <v>9</v>
      </c>
    </row>
    <row r="89" spans="1:11" x14ac:dyDescent="0.25">
      <c r="A89" s="36">
        <v>24439</v>
      </c>
      <c r="B89" s="134">
        <v>45501</v>
      </c>
      <c r="C89" s="55" t="s">
        <v>647</v>
      </c>
      <c r="D89" s="36" t="s">
        <v>601</v>
      </c>
      <c r="E89" s="37" t="s">
        <v>1123</v>
      </c>
      <c r="F89" s="37" t="s">
        <v>42</v>
      </c>
      <c r="G89" s="134">
        <v>45531</v>
      </c>
      <c r="H89" s="62">
        <v>503.02</v>
      </c>
      <c r="I89" s="62">
        <v>503.02</v>
      </c>
      <c r="J89" s="62">
        <f t="shared" si="1"/>
        <v>0</v>
      </c>
      <c r="K89" s="63">
        <f ca="1">TODAY()-tblCC_Factures_Paiements[[#This Row],[Due_Date]]</f>
        <v>9</v>
      </c>
    </row>
    <row r="90" spans="1:11" x14ac:dyDescent="0.25">
      <c r="A90" s="36">
        <v>24440</v>
      </c>
      <c r="B90" s="134">
        <v>45501</v>
      </c>
      <c r="C90" s="55" t="s">
        <v>602</v>
      </c>
      <c r="D90" s="36" t="s">
        <v>603</v>
      </c>
      <c r="E90" s="37" t="s">
        <v>43</v>
      </c>
      <c r="F90" s="37" t="s">
        <v>42</v>
      </c>
      <c r="G90" s="134">
        <v>45531</v>
      </c>
      <c r="H90" s="62">
        <v>1509.05</v>
      </c>
      <c r="I90" s="62">
        <v>0</v>
      </c>
      <c r="J90" s="62">
        <f t="shared" si="1"/>
        <v>1509.05</v>
      </c>
      <c r="K90" s="63">
        <f ca="1">TODAY()-tblCC_Factures_Paiements[[#This Row],[Due_Date]]</f>
        <v>9</v>
      </c>
    </row>
    <row r="91" spans="1:11" x14ac:dyDescent="0.25">
      <c r="A91" s="36">
        <v>24441</v>
      </c>
      <c r="B91" s="134">
        <v>45501</v>
      </c>
      <c r="C91" s="55" t="s">
        <v>648</v>
      </c>
      <c r="D91" s="36" t="s">
        <v>604</v>
      </c>
      <c r="E91" s="37" t="s">
        <v>43</v>
      </c>
      <c r="F91" s="37" t="s">
        <v>42</v>
      </c>
      <c r="G91" s="134">
        <v>45531</v>
      </c>
      <c r="H91" s="62">
        <v>503.02</v>
      </c>
      <c r="I91" s="62">
        <v>0</v>
      </c>
      <c r="J91" s="62">
        <f t="shared" si="1"/>
        <v>503.02</v>
      </c>
      <c r="K91" s="63">
        <f ca="1">TODAY()-tblCC_Factures_Paiements[[#This Row],[Due_Date]]</f>
        <v>9</v>
      </c>
    </row>
    <row r="92" spans="1:11" x14ac:dyDescent="0.25">
      <c r="A92" s="36">
        <v>24443</v>
      </c>
      <c r="B92" s="134">
        <v>45501</v>
      </c>
      <c r="C92" s="55" t="s">
        <v>515</v>
      </c>
      <c r="D92" s="36" t="s">
        <v>282</v>
      </c>
      <c r="E92" s="37" t="s">
        <v>43</v>
      </c>
      <c r="F92" s="37" t="s">
        <v>42</v>
      </c>
      <c r="G92" s="134">
        <v>45531</v>
      </c>
      <c r="H92" s="62">
        <v>301.81</v>
      </c>
      <c r="I92" s="62">
        <v>201.21</v>
      </c>
      <c r="J92" s="62">
        <f t="shared" si="1"/>
        <v>100.6</v>
      </c>
      <c r="K92" s="63">
        <f ca="1">TODAY()-tblCC_Factures_Paiements[[#This Row],[Due_Date]]</f>
        <v>9</v>
      </c>
    </row>
    <row r="93" spans="1:11" x14ac:dyDescent="0.25">
      <c r="A93" s="36">
        <v>24444</v>
      </c>
      <c r="B93" s="134">
        <v>45501</v>
      </c>
      <c r="C93" s="55" t="s">
        <v>649</v>
      </c>
      <c r="D93" s="36" t="s">
        <v>605</v>
      </c>
      <c r="E93" s="37" t="s">
        <v>1123</v>
      </c>
      <c r="F93" s="37" t="s">
        <v>42</v>
      </c>
      <c r="G93" s="134">
        <v>45531</v>
      </c>
      <c r="H93" s="62">
        <v>2313.88</v>
      </c>
      <c r="I93" s="62">
        <v>2313.88</v>
      </c>
      <c r="J93" s="62">
        <f t="shared" si="1"/>
        <v>0</v>
      </c>
      <c r="K93" s="63">
        <f ca="1">TODAY()-tblCC_Factures_Paiements[[#This Row],[Due_Date]]</f>
        <v>9</v>
      </c>
    </row>
    <row r="94" spans="1:11" x14ac:dyDescent="0.25">
      <c r="A94" s="36">
        <v>24446</v>
      </c>
      <c r="B94" s="134">
        <v>45501</v>
      </c>
      <c r="C94" s="55" t="s">
        <v>650</v>
      </c>
      <c r="D94" s="36" t="s">
        <v>606</v>
      </c>
      <c r="E94" s="37" t="s">
        <v>1123</v>
      </c>
      <c r="F94" s="37" t="s">
        <v>42</v>
      </c>
      <c r="G94" s="134">
        <v>45531</v>
      </c>
      <c r="H94" s="62">
        <v>1810.86</v>
      </c>
      <c r="I94" s="62">
        <v>1810.86</v>
      </c>
      <c r="J94" s="62">
        <f t="shared" si="1"/>
        <v>0</v>
      </c>
      <c r="K94" s="63">
        <f ca="1">TODAY()-tblCC_Factures_Paiements[[#This Row],[Due_Date]]</f>
        <v>9</v>
      </c>
    </row>
    <row r="95" spans="1:11" x14ac:dyDescent="0.25">
      <c r="A95" s="36">
        <v>24447</v>
      </c>
      <c r="B95" s="134">
        <v>45501</v>
      </c>
      <c r="C95" s="55" t="s">
        <v>651</v>
      </c>
      <c r="D95" s="36" t="s">
        <v>607</v>
      </c>
      <c r="E95" s="37" t="s">
        <v>1123</v>
      </c>
      <c r="F95" s="37" t="s">
        <v>42</v>
      </c>
      <c r="G95" s="134">
        <v>45531</v>
      </c>
      <c r="H95" s="62">
        <v>704.23</v>
      </c>
      <c r="I95" s="62">
        <v>704.23</v>
      </c>
      <c r="J95" s="62">
        <f t="shared" si="1"/>
        <v>0</v>
      </c>
      <c r="K95" s="63">
        <f ca="1">TODAY()-tblCC_Factures_Paiements[[#This Row],[Due_Date]]</f>
        <v>9</v>
      </c>
    </row>
    <row r="96" spans="1:11" x14ac:dyDescent="0.25">
      <c r="A96" s="36">
        <v>24448</v>
      </c>
      <c r="B96" s="134">
        <v>45501</v>
      </c>
      <c r="C96" s="55" t="s">
        <v>521</v>
      </c>
      <c r="D96" s="36" t="s">
        <v>378</v>
      </c>
      <c r="E96" s="37" t="s">
        <v>43</v>
      </c>
      <c r="F96" s="37" t="s">
        <v>42</v>
      </c>
      <c r="G96" s="134">
        <v>45531</v>
      </c>
      <c r="H96" s="62">
        <v>2917.5</v>
      </c>
      <c r="I96" s="62">
        <v>0</v>
      </c>
      <c r="J96" s="62">
        <f t="shared" si="1"/>
        <v>2917.5</v>
      </c>
      <c r="K96" s="63">
        <f ca="1">TODAY()-tblCC_Factures_Paiements[[#This Row],[Due_Date]]</f>
        <v>9</v>
      </c>
    </row>
    <row r="97" spans="1:11" x14ac:dyDescent="0.25">
      <c r="A97" s="36">
        <v>24449</v>
      </c>
      <c r="B97" s="134">
        <v>45501</v>
      </c>
      <c r="C97" s="55" t="s">
        <v>527</v>
      </c>
      <c r="D97" s="36" t="s">
        <v>466</v>
      </c>
      <c r="E97" s="37" t="s">
        <v>43</v>
      </c>
      <c r="F97" s="37" t="s">
        <v>42</v>
      </c>
      <c r="G97" s="134">
        <v>45531</v>
      </c>
      <c r="H97" s="62">
        <v>3420.51</v>
      </c>
      <c r="I97" s="62">
        <v>0</v>
      </c>
      <c r="J97" s="62">
        <f t="shared" si="1"/>
        <v>3420.51</v>
      </c>
      <c r="K97" s="63">
        <f ca="1">TODAY()-tblCC_Factures_Paiements[[#This Row],[Due_Date]]</f>
        <v>9</v>
      </c>
    </row>
    <row r="98" spans="1:11" x14ac:dyDescent="0.25">
      <c r="A98" s="36">
        <v>24450</v>
      </c>
      <c r="B98" s="134">
        <v>45501</v>
      </c>
      <c r="C98" s="55" t="s">
        <v>652</v>
      </c>
      <c r="D98" s="36" t="s">
        <v>608</v>
      </c>
      <c r="E98" s="37" t="s">
        <v>1123</v>
      </c>
      <c r="F98" s="37" t="s">
        <v>42</v>
      </c>
      <c r="G98" s="134">
        <v>45531</v>
      </c>
      <c r="H98" s="62">
        <v>3018.09</v>
      </c>
      <c r="I98" s="62">
        <v>3018.09</v>
      </c>
      <c r="J98" s="62">
        <f t="shared" si="1"/>
        <v>0</v>
      </c>
      <c r="K98" s="63">
        <f ca="1">TODAY()-tblCC_Factures_Paiements[[#This Row],[Due_Date]]</f>
        <v>9</v>
      </c>
    </row>
    <row r="99" spans="1:11" x14ac:dyDescent="0.25">
      <c r="A99" s="36">
        <v>24451</v>
      </c>
      <c r="B99" s="134">
        <v>45501</v>
      </c>
      <c r="C99" s="55" t="s">
        <v>653</v>
      </c>
      <c r="D99" s="36" t="s">
        <v>609</v>
      </c>
      <c r="E99" s="37" t="s">
        <v>1123</v>
      </c>
      <c r="F99" s="37" t="s">
        <v>42</v>
      </c>
      <c r="G99" s="134">
        <v>45531</v>
      </c>
      <c r="H99" s="62">
        <v>3118.7</v>
      </c>
      <c r="I99" s="62">
        <v>3118.7</v>
      </c>
      <c r="J99" s="62">
        <f t="shared" si="1"/>
        <v>0</v>
      </c>
      <c r="K99" s="63">
        <f ca="1">TODAY()-tblCC_Factures_Paiements[[#This Row],[Due_Date]]</f>
        <v>9</v>
      </c>
    </row>
    <row r="100" spans="1:11" x14ac:dyDescent="0.25">
      <c r="A100" s="36">
        <v>24452</v>
      </c>
      <c r="B100" s="134">
        <v>45501</v>
      </c>
      <c r="C100" s="55" t="s">
        <v>654</v>
      </c>
      <c r="D100" s="36" t="s">
        <v>610</v>
      </c>
      <c r="E100" s="37" t="s">
        <v>43</v>
      </c>
      <c r="F100" s="37" t="s">
        <v>42</v>
      </c>
      <c r="G100" s="134">
        <v>45531</v>
      </c>
      <c r="H100" s="62">
        <v>704.23</v>
      </c>
      <c r="I100" s="62">
        <v>0</v>
      </c>
      <c r="J100" s="62">
        <f t="shared" si="1"/>
        <v>704.23</v>
      </c>
      <c r="K100" s="63">
        <f ca="1">TODAY()-tblCC_Factures_Paiements[[#This Row],[Due_Date]]</f>
        <v>9</v>
      </c>
    </row>
    <row r="101" spans="1:11" x14ac:dyDescent="0.25">
      <c r="A101" s="36">
        <v>24453</v>
      </c>
      <c r="B101" s="134">
        <v>45501</v>
      </c>
      <c r="C101" s="55" t="s">
        <v>522</v>
      </c>
      <c r="D101" s="36" t="s">
        <v>380</v>
      </c>
      <c r="E101" s="37" t="s">
        <v>43</v>
      </c>
      <c r="F101" s="37" t="s">
        <v>42</v>
      </c>
      <c r="G101" s="134">
        <v>45531</v>
      </c>
      <c r="H101" s="62">
        <v>14688.06</v>
      </c>
      <c r="I101" s="62">
        <v>0</v>
      </c>
      <c r="J101" s="62">
        <f t="shared" si="1"/>
        <v>14688.06</v>
      </c>
      <c r="K101" s="63">
        <f ca="1">TODAY()-tblCC_Factures_Paiements[[#This Row],[Due_Date]]</f>
        <v>9</v>
      </c>
    </row>
    <row r="102" spans="1:11" x14ac:dyDescent="0.25">
      <c r="A102" s="36">
        <v>24454</v>
      </c>
      <c r="B102" s="134">
        <v>45502</v>
      </c>
      <c r="C102" s="55" t="s">
        <v>655</v>
      </c>
      <c r="D102" s="36" t="s">
        <v>611</v>
      </c>
      <c r="E102" s="37" t="s">
        <v>1123</v>
      </c>
      <c r="F102" s="37" t="s">
        <v>42</v>
      </c>
      <c r="G102" s="134">
        <v>45532</v>
      </c>
      <c r="H102" s="62">
        <v>2313.88</v>
      </c>
      <c r="I102" s="62">
        <v>2313.88</v>
      </c>
      <c r="J102" s="62">
        <f t="shared" si="1"/>
        <v>0</v>
      </c>
      <c r="K102" s="63">
        <f ca="1">TODAY()-tblCC_Factures_Paiements[[#This Row],[Due_Date]]</f>
        <v>8</v>
      </c>
    </row>
    <row r="103" spans="1:11" x14ac:dyDescent="0.25">
      <c r="A103" s="36">
        <v>24456</v>
      </c>
      <c r="B103" s="134">
        <v>45502</v>
      </c>
      <c r="C103" s="55" t="s">
        <v>656</v>
      </c>
      <c r="D103" s="36" t="s">
        <v>612</v>
      </c>
      <c r="E103" s="37" t="s">
        <v>1123</v>
      </c>
      <c r="F103" s="37" t="s">
        <v>42</v>
      </c>
      <c r="G103" s="134">
        <v>45532</v>
      </c>
      <c r="H103" s="62">
        <v>704.23</v>
      </c>
      <c r="I103" s="62">
        <v>704.23</v>
      </c>
      <c r="J103" s="62">
        <f t="shared" si="1"/>
        <v>0</v>
      </c>
      <c r="K103" s="63">
        <f ca="1">TODAY()-tblCC_Factures_Paiements[[#This Row],[Due_Date]]</f>
        <v>8</v>
      </c>
    </row>
    <row r="104" spans="1:11" x14ac:dyDescent="0.25">
      <c r="A104" s="36">
        <v>24457</v>
      </c>
      <c r="B104" s="134">
        <v>45502</v>
      </c>
      <c r="C104" s="55" t="s">
        <v>657</v>
      </c>
      <c r="D104" s="36" t="s">
        <v>613</v>
      </c>
      <c r="E104" s="37" t="s">
        <v>43</v>
      </c>
      <c r="F104" s="37" t="s">
        <v>42</v>
      </c>
      <c r="G104" s="134">
        <v>45532</v>
      </c>
      <c r="H104" s="62">
        <v>2313.88</v>
      </c>
      <c r="I104" s="62">
        <v>0</v>
      </c>
      <c r="J104" s="62">
        <f t="shared" si="1"/>
        <v>2313.88</v>
      </c>
      <c r="K104" s="63">
        <f ca="1">TODAY()-tblCC_Factures_Paiements[[#This Row],[Due_Date]]</f>
        <v>8</v>
      </c>
    </row>
    <row r="105" spans="1:11" x14ac:dyDescent="0.25">
      <c r="A105" s="36">
        <v>24458</v>
      </c>
      <c r="B105" s="134">
        <v>45502</v>
      </c>
      <c r="C105" s="55" t="s">
        <v>614</v>
      </c>
      <c r="D105" s="36" t="s">
        <v>615</v>
      </c>
      <c r="E105" s="37" t="s">
        <v>1123</v>
      </c>
      <c r="F105" s="37" t="s">
        <v>42</v>
      </c>
      <c r="G105" s="134">
        <v>45532</v>
      </c>
      <c r="H105" s="62">
        <v>402.41</v>
      </c>
      <c r="I105" s="62">
        <v>402.41</v>
      </c>
      <c r="J105" s="62">
        <f t="shared" si="1"/>
        <v>0</v>
      </c>
      <c r="K105" s="63">
        <f ca="1">TODAY()-tblCC_Factures_Paiements[[#This Row],[Due_Date]]</f>
        <v>8</v>
      </c>
    </row>
    <row r="106" spans="1:11" x14ac:dyDescent="0.25">
      <c r="A106" s="36">
        <v>24459</v>
      </c>
      <c r="B106" s="134">
        <v>45502</v>
      </c>
      <c r="C106" s="55" t="s">
        <v>528</v>
      </c>
      <c r="D106" s="36" t="s">
        <v>469</v>
      </c>
      <c r="E106" s="37" t="s">
        <v>1123</v>
      </c>
      <c r="F106" s="37" t="s">
        <v>42</v>
      </c>
      <c r="G106" s="134">
        <v>45532</v>
      </c>
      <c r="H106" s="62">
        <v>2414.48</v>
      </c>
      <c r="I106" s="62">
        <v>2414.48</v>
      </c>
      <c r="J106" s="62">
        <f t="shared" si="1"/>
        <v>0</v>
      </c>
      <c r="K106" s="63">
        <f ca="1">TODAY()-tblCC_Factures_Paiements[[#This Row],[Due_Date]]</f>
        <v>8</v>
      </c>
    </row>
    <row r="107" spans="1:11" x14ac:dyDescent="0.25">
      <c r="A107" s="36">
        <v>24460</v>
      </c>
      <c r="B107" s="134">
        <v>45502</v>
      </c>
      <c r="C107" s="55" t="s">
        <v>616</v>
      </c>
      <c r="D107" s="36" t="s">
        <v>617</v>
      </c>
      <c r="E107" s="37" t="s">
        <v>1123</v>
      </c>
      <c r="F107" s="37" t="s">
        <v>42</v>
      </c>
      <c r="G107" s="134">
        <v>45532</v>
      </c>
      <c r="H107" s="62">
        <v>301.81</v>
      </c>
      <c r="I107" s="62">
        <v>301.81</v>
      </c>
      <c r="J107" s="62">
        <f t="shared" si="1"/>
        <v>0</v>
      </c>
      <c r="K107" s="63">
        <f ca="1">TODAY()-tblCC_Factures_Paiements[[#This Row],[Due_Date]]</f>
        <v>8</v>
      </c>
    </row>
    <row r="108" spans="1:11" x14ac:dyDescent="0.25">
      <c r="A108" s="36">
        <v>24462</v>
      </c>
      <c r="B108" s="134">
        <v>45502</v>
      </c>
      <c r="C108" s="55" t="s">
        <v>618</v>
      </c>
      <c r="D108" s="36" t="s">
        <v>619</v>
      </c>
      <c r="E108" s="37" t="s">
        <v>1123</v>
      </c>
      <c r="F108" s="37" t="s">
        <v>42</v>
      </c>
      <c r="G108" s="134">
        <v>45532</v>
      </c>
      <c r="H108" s="62">
        <v>3018.09</v>
      </c>
      <c r="I108" s="62">
        <v>3018.09</v>
      </c>
      <c r="J108" s="62">
        <f t="shared" si="1"/>
        <v>0</v>
      </c>
      <c r="K108" s="63">
        <f ca="1">TODAY()-tblCC_Factures_Paiements[[#This Row],[Due_Date]]</f>
        <v>8</v>
      </c>
    </row>
    <row r="109" spans="1:11" x14ac:dyDescent="0.25">
      <c r="A109" s="36">
        <v>24463</v>
      </c>
      <c r="B109" s="134">
        <v>45502</v>
      </c>
      <c r="C109" s="55" t="s">
        <v>658</v>
      </c>
      <c r="D109" s="36" t="s">
        <v>620</v>
      </c>
      <c r="E109" s="37" t="s">
        <v>1123</v>
      </c>
      <c r="F109" s="37" t="s">
        <v>42</v>
      </c>
      <c r="G109" s="134">
        <v>45532</v>
      </c>
      <c r="H109" s="62">
        <v>1810.86</v>
      </c>
      <c r="I109" s="62">
        <v>1810.86</v>
      </c>
      <c r="J109" s="62">
        <f t="shared" si="1"/>
        <v>0</v>
      </c>
      <c r="K109" s="63">
        <f ca="1">TODAY()-tblCC_Factures_Paiements[[#This Row],[Due_Date]]</f>
        <v>8</v>
      </c>
    </row>
    <row r="110" spans="1:11" x14ac:dyDescent="0.25">
      <c r="A110" s="36">
        <v>24464</v>
      </c>
      <c r="B110" s="134">
        <v>45502</v>
      </c>
      <c r="C110" s="55" t="s">
        <v>659</v>
      </c>
      <c r="D110" s="36" t="s">
        <v>621</v>
      </c>
      <c r="E110" s="37" t="s">
        <v>1123</v>
      </c>
      <c r="F110" s="37" t="s">
        <v>42</v>
      </c>
      <c r="G110" s="134">
        <v>45532</v>
      </c>
      <c r="H110" s="62">
        <v>1207.24</v>
      </c>
      <c r="I110" s="62">
        <v>1207.24</v>
      </c>
      <c r="J110" s="62">
        <f t="shared" si="1"/>
        <v>0</v>
      </c>
      <c r="K110" s="63">
        <f ca="1">TODAY()-tblCC_Factures_Paiements[[#This Row],[Due_Date]]</f>
        <v>8</v>
      </c>
    </row>
    <row r="111" spans="1:11" x14ac:dyDescent="0.25">
      <c r="A111" s="36">
        <v>24465</v>
      </c>
      <c r="B111" s="134">
        <v>45502</v>
      </c>
      <c r="C111" s="55" t="s">
        <v>622</v>
      </c>
      <c r="D111" s="36" t="s">
        <v>623</v>
      </c>
      <c r="E111" s="37" t="s">
        <v>1123</v>
      </c>
      <c r="F111" s="37" t="s">
        <v>42</v>
      </c>
      <c r="G111" s="134">
        <v>45532</v>
      </c>
      <c r="H111" s="62">
        <v>603.62</v>
      </c>
      <c r="I111" s="62">
        <v>603.62</v>
      </c>
      <c r="J111" s="62">
        <f t="shared" si="1"/>
        <v>0</v>
      </c>
      <c r="K111" s="63">
        <f ca="1">TODAY()-tblCC_Factures_Paiements[[#This Row],[Due_Date]]</f>
        <v>8</v>
      </c>
    </row>
    <row r="112" spans="1:11" x14ac:dyDescent="0.25">
      <c r="A112" s="36">
        <v>24466</v>
      </c>
      <c r="B112" s="134">
        <v>45502</v>
      </c>
      <c r="C112" s="55" t="s">
        <v>660</v>
      </c>
      <c r="D112" s="36" t="s">
        <v>624</v>
      </c>
      <c r="E112" s="37" t="s">
        <v>43</v>
      </c>
      <c r="F112" s="37" t="s">
        <v>42</v>
      </c>
      <c r="G112" s="134">
        <v>45532</v>
      </c>
      <c r="H112" s="62">
        <v>503.02</v>
      </c>
      <c r="I112" s="62">
        <v>0</v>
      </c>
      <c r="J112" s="62">
        <f t="shared" si="1"/>
        <v>503.02</v>
      </c>
      <c r="K112" s="63">
        <f ca="1">TODAY()-tblCC_Factures_Paiements[[#This Row],[Due_Date]]</f>
        <v>8</v>
      </c>
    </row>
    <row r="113" spans="1:11" x14ac:dyDescent="0.25">
      <c r="A113" s="36">
        <v>24467</v>
      </c>
      <c r="B113" s="134">
        <v>45502</v>
      </c>
      <c r="C113" s="55" t="s">
        <v>661</v>
      </c>
      <c r="D113" s="36" t="s">
        <v>625</v>
      </c>
      <c r="E113" s="37" t="s">
        <v>1123</v>
      </c>
      <c r="F113" s="37" t="s">
        <v>42</v>
      </c>
      <c r="G113" s="134">
        <v>45532</v>
      </c>
      <c r="H113" s="62">
        <v>704.23</v>
      </c>
      <c r="I113" s="62">
        <v>704.23</v>
      </c>
      <c r="J113" s="62">
        <f t="shared" si="1"/>
        <v>0</v>
      </c>
      <c r="K113" s="63">
        <f ca="1">TODAY()-tblCC_Factures_Paiements[[#This Row],[Due_Date]]</f>
        <v>8</v>
      </c>
    </row>
    <row r="114" spans="1:11" x14ac:dyDescent="0.25">
      <c r="A114" s="36">
        <v>24468</v>
      </c>
      <c r="B114" s="134">
        <v>45502</v>
      </c>
      <c r="C114" s="55" t="s">
        <v>497</v>
      </c>
      <c r="D114" s="36" t="s">
        <v>431</v>
      </c>
      <c r="E114" s="37" t="s">
        <v>1123</v>
      </c>
      <c r="F114" s="37" t="s">
        <v>42</v>
      </c>
      <c r="G114" s="134">
        <v>45532</v>
      </c>
      <c r="H114" s="62">
        <v>905.43</v>
      </c>
      <c r="I114" s="62">
        <v>905.43</v>
      </c>
      <c r="J114" s="62">
        <f t="shared" si="1"/>
        <v>0</v>
      </c>
      <c r="K114" s="63">
        <f ca="1">TODAY()-tblCC_Factures_Paiements[[#This Row],[Due_Date]]</f>
        <v>8</v>
      </c>
    </row>
    <row r="115" spans="1:11" x14ac:dyDescent="0.25">
      <c r="A115" s="36">
        <v>24469</v>
      </c>
      <c r="B115" s="134">
        <v>45502</v>
      </c>
      <c r="C115" s="55" t="s">
        <v>662</v>
      </c>
      <c r="D115" s="36" t="s">
        <v>626</v>
      </c>
      <c r="E115" s="37" t="s">
        <v>43</v>
      </c>
      <c r="F115" s="37" t="s">
        <v>42</v>
      </c>
      <c r="G115" s="134">
        <v>45532</v>
      </c>
      <c r="H115" s="62">
        <v>1408.44</v>
      </c>
      <c r="I115" s="62">
        <v>0</v>
      </c>
      <c r="J115" s="62">
        <f t="shared" si="1"/>
        <v>1408.44</v>
      </c>
      <c r="K115" s="63">
        <f ca="1">TODAY()-tblCC_Factures_Paiements[[#This Row],[Due_Date]]</f>
        <v>8</v>
      </c>
    </row>
    <row r="116" spans="1:11" x14ac:dyDescent="0.25">
      <c r="A116" s="36">
        <v>24470</v>
      </c>
      <c r="B116" s="134">
        <v>45502</v>
      </c>
      <c r="C116" s="55" t="s">
        <v>627</v>
      </c>
      <c r="D116" s="36" t="s">
        <v>628</v>
      </c>
      <c r="E116" s="37" t="s">
        <v>1123</v>
      </c>
      <c r="F116" s="37" t="s">
        <v>42</v>
      </c>
      <c r="G116" s="134">
        <v>45532</v>
      </c>
      <c r="H116" s="62">
        <v>12963.43</v>
      </c>
      <c r="I116" s="62">
        <v>12963.43</v>
      </c>
      <c r="J116" s="62">
        <f t="shared" si="1"/>
        <v>0</v>
      </c>
      <c r="K116" s="63">
        <f ca="1">TODAY()-tblCC_Factures_Paiements[[#This Row],[Due_Date]]</f>
        <v>8</v>
      </c>
    </row>
    <row r="117" spans="1:11" x14ac:dyDescent="0.25">
      <c r="A117" s="36">
        <v>24471</v>
      </c>
      <c r="B117" s="134">
        <v>45502</v>
      </c>
      <c r="C117" s="55" t="s">
        <v>663</v>
      </c>
      <c r="D117" s="36" t="s">
        <v>629</v>
      </c>
      <c r="E117" s="37" t="s">
        <v>1123</v>
      </c>
      <c r="F117" s="37" t="s">
        <v>42</v>
      </c>
      <c r="G117" s="134">
        <v>45532</v>
      </c>
      <c r="H117" s="62">
        <v>1509.05</v>
      </c>
      <c r="I117" s="62">
        <v>1509.05</v>
      </c>
      <c r="J117" s="62">
        <f t="shared" si="1"/>
        <v>0</v>
      </c>
      <c r="K117" s="63">
        <f ca="1">TODAY()-tblCC_Factures_Paiements[[#This Row],[Due_Date]]</f>
        <v>8</v>
      </c>
    </row>
    <row r="118" spans="1:11" x14ac:dyDescent="0.25">
      <c r="A118" s="36">
        <v>24472</v>
      </c>
      <c r="B118" s="134">
        <v>45503</v>
      </c>
      <c r="C118" s="55" t="s">
        <v>664</v>
      </c>
      <c r="D118" s="36" t="s">
        <v>630</v>
      </c>
      <c r="E118" s="37" t="s">
        <v>1123</v>
      </c>
      <c r="F118" s="37" t="s">
        <v>42</v>
      </c>
      <c r="G118" s="134">
        <v>45533</v>
      </c>
      <c r="H118" s="62">
        <v>13279.61</v>
      </c>
      <c r="I118" s="62">
        <v>13279.61</v>
      </c>
      <c r="J118" s="62">
        <f t="shared" si="1"/>
        <v>0</v>
      </c>
      <c r="K118" s="63">
        <f ca="1">TODAY()-tblCC_Factures_Paiements[[#This Row],[Due_Date]]</f>
        <v>7</v>
      </c>
    </row>
    <row r="119" spans="1:11" x14ac:dyDescent="0.25">
      <c r="A119" s="36">
        <v>24473</v>
      </c>
      <c r="B119" s="134">
        <v>45504</v>
      </c>
      <c r="C119" s="55" t="s">
        <v>665</v>
      </c>
      <c r="D119" s="36" t="s">
        <v>631</v>
      </c>
      <c r="E119" s="37" t="s">
        <v>1123</v>
      </c>
      <c r="F119" s="37" t="s">
        <v>42</v>
      </c>
      <c r="G119" s="134">
        <v>45534</v>
      </c>
      <c r="H119" s="62">
        <v>6740.41</v>
      </c>
      <c r="I119" s="62">
        <v>6740.41</v>
      </c>
      <c r="J119" s="62">
        <f t="shared" si="1"/>
        <v>0</v>
      </c>
      <c r="K119" s="63">
        <f ca="1">TODAY()-tblCC_Factures_Paiements[[#This Row],[Due_Date]]</f>
        <v>6</v>
      </c>
    </row>
    <row r="120" spans="1:11" x14ac:dyDescent="0.25">
      <c r="A120" s="36">
        <v>24474</v>
      </c>
      <c r="B120" s="134">
        <v>45504</v>
      </c>
      <c r="C120" s="55" t="s">
        <v>666</v>
      </c>
      <c r="D120" s="36" t="s">
        <v>632</v>
      </c>
      <c r="E120" s="37" t="s">
        <v>1123</v>
      </c>
      <c r="F120" s="37" t="s">
        <v>42</v>
      </c>
      <c r="G120" s="134">
        <v>45534</v>
      </c>
      <c r="H120" s="62">
        <v>905.43</v>
      </c>
      <c r="I120" s="62">
        <v>905.43</v>
      </c>
      <c r="J120" s="62">
        <f t="shared" si="1"/>
        <v>0</v>
      </c>
      <c r="K120" s="63">
        <f ca="1">TODAY()-tblCC_Factures_Paiements[[#This Row],[Due_Date]]</f>
        <v>6</v>
      </c>
    </row>
    <row r="121" spans="1:11" x14ac:dyDescent="0.25">
      <c r="A121" s="36" t="s">
        <v>889</v>
      </c>
      <c r="B121" s="134">
        <v>45513</v>
      </c>
      <c r="C121" s="55" t="s">
        <v>938</v>
      </c>
      <c r="D121" s="36" t="s">
        <v>147</v>
      </c>
      <c r="E121" s="37" t="s">
        <v>1123</v>
      </c>
      <c r="F121" s="37" t="s">
        <v>42</v>
      </c>
      <c r="G121" s="134">
        <v>45543</v>
      </c>
      <c r="H121" s="62">
        <v>2493.52</v>
      </c>
      <c r="I121" s="62">
        <v>2493.52</v>
      </c>
      <c r="J121" s="62">
        <f t="shared" si="1"/>
        <v>0</v>
      </c>
      <c r="K121" s="63">
        <f ca="1">TODAY()-tblCC_Factures_Paiements[[#This Row],[Due_Date]]</f>
        <v>-3</v>
      </c>
    </row>
    <row r="122" spans="1:11" x14ac:dyDescent="0.25">
      <c r="A122" s="36" t="s">
        <v>939</v>
      </c>
      <c r="B122" s="134">
        <v>45513</v>
      </c>
      <c r="C122" s="55" t="s">
        <v>940</v>
      </c>
      <c r="D122" s="36" t="s">
        <v>175</v>
      </c>
      <c r="E122" s="37" t="s">
        <v>1123</v>
      </c>
      <c r="F122" s="37" t="s">
        <v>42</v>
      </c>
      <c r="G122" s="134">
        <v>45543</v>
      </c>
      <c r="H122" s="82">
        <v>862.31</v>
      </c>
      <c r="I122" s="82">
        <v>862.31</v>
      </c>
      <c r="J122" s="62">
        <f t="shared" si="1"/>
        <v>0</v>
      </c>
      <c r="K122" s="63">
        <f ca="1">TODAY()-tblCC_Factures_Paiements[[#This Row],[Due_Date]]</f>
        <v>-3</v>
      </c>
    </row>
    <row r="123" spans="1:11" x14ac:dyDescent="0.25">
      <c r="A123" s="36" t="s">
        <v>947</v>
      </c>
      <c r="B123" s="134">
        <v>45513</v>
      </c>
      <c r="C123" s="55" t="s">
        <v>969</v>
      </c>
      <c r="D123" s="36" t="s">
        <v>144</v>
      </c>
      <c r="E123" s="37" t="s">
        <v>1123</v>
      </c>
      <c r="F123" s="37" t="s">
        <v>42</v>
      </c>
      <c r="G123" s="134">
        <v>45543</v>
      </c>
      <c r="H123" s="82">
        <v>999.13</v>
      </c>
      <c r="I123" s="82">
        <v>999.13</v>
      </c>
      <c r="J123" s="62">
        <f t="shared" si="1"/>
        <v>0</v>
      </c>
      <c r="K123" s="63">
        <f ca="1">TODAY()-tblCC_Factures_Paiements[[#This Row],[Due_Date]]</f>
        <v>-3</v>
      </c>
    </row>
    <row r="124" spans="1:11" x14ac:dyDescent="0.25">
      <c r="A124" s="36" t="s">
        <v>970</v>
      </c>
      <c r="B124" s="134">
        <v>45513</v>
      </c>
      <c r="C124" s="55" t="s">
        <v>971</v>
      </c>
      <c r="D124" s="36" t="s">
        <v>164</v>
      </c>
      <c r="E124" s="37" t="s">
        <v>1123</v>
      </c>
      <c r="F124" s="37" t="s">
        <v>42</v>
      </c>
      <c r="G124" s="134">
        <v>45543</v>
      </c>
      <c r="H124" s="82">
        <v>2989.35</v>
      </c>
      <c r="I124" s="82">
        <v>2989.35</v>
      </c>
      <c r="J124" s="62">
        <f t="shared" si="1"/>
        <v>0</v>
      </c>
      <c r="K124" s="63">
        <f ca="1">TODAY()-tblCC_Factures_Paiements[[#This Row],[Due_Date]]</f>
        <v>-3</v>
      </c>
    </row>
    <row r="125" spans="1:11" x14ac:dyDescent="0.25">
      <c r="A125" s="36" t="s">
        <v>972</v>
      </c>
      <c r="B125" s="134">
        <v>45513</v>
      </c>
      <c r="C125" s="55" t="s">
        <v>993</v>
      </c>
      <c r="D125" s="36" t="s">
        <v>670</v>
      </c>
      <c r="E125" s="37" t="s">
        <v>43</v>
      </c>
      <c r="F125" s="37" t="s">
        <v>42</v>
      </c>
      <c r="G125" s="134">
        <v>45543</v>
      </c>
      <c r="H125" s="82">
        <v>563.38</v>
      </c>
      <c r="I125" s="82">
        <v>0</v>
      </c>
      <c r="J125" s="62">
        <f t="shared" si="1"/>
        <v>563.38</v>
      </c>
      <c r="K125" s="63">
        <f ca="1">TODAY()-tblCC_Factures_Paiements[[#This Row],[Due_Date]]</f>
        <v>-3</v>
      </c>
    </row>
    <row r="126" spans="1:11" x14ac:dyDescent="0.25">
      <c r="A126" s="36" t="s">
        <v>1617</v>
      </c>
      <c r="B126" s="134">
        <v>45537</v>
      </c>
      <c r="C126" s="55" t="s">
        <v>1618</v>
      </c>
      <c r="D126" s="36" t="s">
        <v>422</v>
      </c>
      <c r="E126" s="37" t="s">
        <v>43</v>
      </c>
      <c r="F126" s="37" t="s">
        <v>42</v>
      </c>
      <c r="G126" s="134">
        <v>45567</v>
      </c>
      <c r="H126" s="82">
        <v>905.43</v>
      </c>
      <c r="I126" s="82">
        <v>0</v>
      </c>
      <c r="J126" s="62">
        <f>H126-I126</f>
        <v>905.43</v>
      </c>
      <c r="K126" s="63">
        <f ca="1">TODAY()-tblCC_Factures_Paiements[[#This Row],[Due_Date]]</f>
        <v>-27</v>
      </c>
    </row>
    <row r="127" spans="1:11" x14ac:dyDescent="0.25">
      <c r="A127" s="140" t="s">
        <v>1841</v>
      </c>
      <c r="B127" s="54">
        <v>45539</v>
      </c>
      <c r="C127" s="140" t="s">
        <v>1842</v>
      </c>
      <c r="D127" s="140" t="s">
        <v>220</v>
      </c>
      <c r="E127" s="140" t="s">
        <v>43</v>
      </c>
      <c r="F127" s="140" t="s">
        <v>42</v>
      </c>
      <c r="G127" s="54">
        <v>45569</v>
      </c>
      <c r="H127" s="144">
        <v>6783.53</v>
      </c>
    </row>
    <row r="128" spans="1:11" x14ac:dyDescent="0.25">
      <c r="A128" s="140" t="s">
        <v>1843</v>
      </c>
      <c r="B128" s="54">
        <v>45539</v>
      </c>
      <c r="C128" s="140" t="s">
        <v>1844</v>
      </c>
      <c r="D128" s="140" t="s">
        <v>609</v>
      </c>
      <c r="E128" s="140" t="s">
        <v>43</v>
      </c>
      <c r="F128" s="140" t="s">
        <v>42</v>
      </c>
      <c r="G128" s="54">
        <v>45569</v>
      </c>
      <c r="H128" s="144">
        <v>11267.55</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8"/>
  <sheetViews>
    <sheetView zoomScaleNormal="100" workbookViewId="0">
      <pane ySplit="1" topLeftCell="A112" activePane="bottomLeft" state="frozen"/>
      <selection pane="bottomLeft" activeCell="B1" sqref="B1:B1048576"/>
    </sheetView>
  </sheetViews>
  <sheetFormatPr baseColWidth="10" defaultRowHeight="15" x14ac:dyDescent="0.25"/>
  <cols>
    <col min="1" max="1" width="9.5703125" style="5" bestFit="1" customWidth="1"/>
    <col min="2" max="2" width="12" style="124"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2" bestFit="1" customWidth="1"/>
    <col min="18" max="18" width="11.42578125" style="4" bestFit="1" customWidth="1"/>
    <col min="19" max="19" width="10.140625" style="102" bestFit="1" customWidth="1"/>
    <col min="20" max="22" width="11.42578125" style="4" bestFit="1" customWidth="1"/>
  </cols>
  <sheetData>
    <row r="1" spans="1:22" s="1" customFormat="1" x14ac:dyDescent="0.25">
      <c r="A1" s="26" t="s">
        <v>45</v>
      </c>
      <c r="B1" s="136" t="s">
        <v>63</v>
      </c>
      <c r="C1" s="27" t="s">
        <v>935</v>
      </c>
      <c r="D1" s="27" t="s">
        <v>64</v>
      </c>
      <c r="E1" s="27" t="s">
        <v>18</v>
      </c>
      <c r="F1" s="27" t="s">
        <v>65</v>
      </c>
      <c r="G1" s="27" t="s">
        <v>77</v>
      </c>
      <c r="H1" s="27" t="s">
        <v>79</v>
      </c>
      <c r="I1" s="27" t="s">
        <v>78</v>
      </c>
      <c r="J1" s="77" t="s">
        <v>19</v>
      </c>
      <c r="K1" s="27" t="s">
        <v>66</v>
      </c>
      <c r="L1" s="77" t="s">
        <v>67</v>
      </c>
      <c r="M1" s="27" t="s">
        <v>68</v>
      </c>
      <c r="N1" s="77" t="s">
        <v>69</v>
      </c>
      <c r="O1" s="27" t="s">
        <v>70</v>
      </c>
      <c r="P1" s="77" t="s">
        <v>71</v>
      </c>
      <c r="Q1" s="78" t="s">
        <v>72</v>
      </c>
      <c r="R1" s="77" t="s">
        <v>73</v>
      </c>
      <c r="S1" s="78" t="s">
        <v>74</v>
      </c>
      <c r="T1" s="77" t="s">
        <v>75</v>
      </c>
      <c r="U1" s="77" t="s">
        <v>54</v>
      </c>
      <c r="V1" s="77" t="s">
        <v>62</v>
      </c>
    </row>
    <row r="2" spans="1:22" x14ac:dyDescent="0.25">
      <c r="A2" s="5">
        <v>24059</v>
      </c>
      <c r="B2" s="124">
        <v>45341</v>
      </c>
      <c r="C2" s="2" t="s">
        <v>986</v>
      </c>
      <c r="D2" s="9" t="s">
        <v>531</v>
      </c>
      <c r="F2" s="8" t="s">
        <v>633</v>
      </c>
      <c r="J2" s="4">
        <v>1225</v>
      </c>
      <c r="K2" s="3" t="s">
        <v>20</v>
      </c>
      <c r="L2" s="4">
        <v>0</v>
      </c>
      <c r="M2" s="8" t="s">
        <v>55</v>
      </c>
      <c r="N2" s="4">
        <v>0</v>
      </c>
      <c r="O2" s="8" t="s">
        <v>21</v>
      </c>
      <c r="P2" s="4">
        <v>0</v>
      </c>
      <c r="Q2" s="101">
        <v>0.05</v>
      </c>
      <c r="R2" s="4">
        <v>61.25</v>
      </c>
      <c r="S2" s="103">
        <v>9.9750000000000005E-2</v>
      </c>
      <c r="T2" s="4">
        <v>122.19</v>
      </c>
      <c r="U2" s="4">
        <v>1408.44</v>
      </c>
      <c r="V2" s="4">
        <v>0</v>
      </c>
    </row>
    <row r="3" spans="1:22" x14ac:dyDescent="0.25">
      <c r="A3" s="5">
        <v>24133</v>
      </c>
      <c r="B3" s="124">
        <v>45379</v>
      </c>
      <c r="C3" s="2" t="s">
        <v>986</v>
      </c>
      <c r="D3" s="9" t="s">
        <v>532</v>
      </c>
      <c r="F3" s="8" t="s">
        <v>634</v>
      </c>
      <c r="J3" s="4">
        <v>12162.5</v>
      </c>
      <c r="K3" s="3" t="s">
        <v>20</v>
      </c>
      <c r="L3" s="4">
        <v>0</v>
      </c>
      <c r="M3" s="8" t="s">
        <v>55</v>
      </c>
      <c r="N3" s="4">
        <v>0</v>
      </c>
      <c r="O3" s="8" t="s">
        <v>21</v>
      </c>
      <c r="P3" s="4">
        <v>0</v>
      </c>
      <c r="Q3" s="101">
        <v>0.05</v>
      </c>
      <c r="R3" s="4">
        <v>608.13</v>
      </c>
      <c r="S3" s="103">
        <v>9.9750000000000005E-2</v>
      </c>
      <c r="T3" s="4">
        <v>1213.21</v>
      </c>
      <c r="U3" s="4">
        <v>13983.84</v>
      </c>
      <c r="V3" s="4">
        <v>0</v>
      </c>
    </row>
    <row r="4" spans="1:22" x14ac:dyDescent="0.25">
      <c r="A4" s="5">
        <v>24134</v>
      </c>
      <c r="B4" s="124">
        <v>45379</v>
      </c>
      <c r="C4" s="2" t="s">
        <v>986</v>
      </c>
      <c r="D4" s="9" t="s">
        <v>532</v>
      </c>
      <c r="F4" s="8" t="s">
        <v>634</v>
      </c>
      <c r="J4" s="4">
        <v>1400</v>
      </c>
      <c r="K4" s="3" t="s">
        <v>20</v>
      </c>
      <c r="L4" s="4">
        <v>0</v>
      </c>
      <c r="M4" s="8" t="s">
        <v>55</v>
      </c>
      <c r="N4" s="4">
        <v>0</v>
      </c>
      <c r="O4" s="8" t="s">
        <v>21</v>
      </c>
      <c r="P4" s="4">
        <v>0</v>
      </c>
      <c r="Q4" s="101">
        <v>0.05</v>
      </c>
      <c r="R4" s="4">
        <v>70</v>
      </c>
      <c r="S4" s="103">
        <v>9.9750000000000005E-2</v>
      </c>
      <c r="T4" s="4">
        <v>139.65</v>
      </c>
      <c r="U4" s="4">
        <v>1609.65</v>
      </c>
      <c r="V4" s="4">
        <v>0</v>
      </c>
    </row>
    <row r="5" spans="1:22" x14ac:dyDescent="0.25">
      <c r="A5" s="5">
        <v>24224</v>
      </c>
      <c r="B5" s="124">
        <v>45423</v>
      </c>
      <c r="C5" s="2" t="s">
        <v>986</v>
      </c>
      <c r="D5" s="9" t="s">
        <v>532</v>
      </c>
      <c r="F5" s="8" t="s">
        <v>634</v>
      </c>
      <c r="J5" s="4">
        <v>6562.5</v>
      </c>
      <c r="K5" s="3" t="s">
        <v>20</v>
      </c>
      <c r="L5" s="4">
        <v>75</v>
      </c>
      <c r="M5" s="8" t="s">
        <v>55</v>
      </c>
      <c r="N5" s="4">
        <v>0</v>
      </c>
      <c r="O5" s="8" t="s">
        <v>21</v>
      </c>
      <c r="P5" s="4">
        <v>0</v>
      </c>
      <c r="Q5" s="101">
        <v>0.05</v>
      </c>
      <c r="R5" s="4">
        <v>331.88</v>
      </c>
      <c r="S5" s="103">
        <v>9.9750000000000005E-2</v>
      </c>
      <c r="T5" s="4">
        <v>662.09</v>
      </c>
      <c r="U5" s="4">
        <v>7631.47</v>
      </c>
      <c r="V5" s="4">
        <v>0</v>
      </c>
    </row>
    <row r="6" spans="1:22" x14ac:dyDescent="0.25">
      <c r="A6" s="5">
        <v>24240</v>
      </c>
      <c r="B6" s="124">
        <v>45424</v>
      </c>
      <c r="C6" s="2" t="s">
        <v>986</v>
      </c>
      <c r="D6" s="9" t="s">
        <v>533</v>
      </c>
      <c r="F6" s="8" t="s">
        <v>635</v>
      </c>
      <c r="J6" s="4">
        <v>1050</v>
      </c>
      <c r="K6" s="3" t="s">
        <v>20</v>
      </c>
      <c r="L6" s="4">
        <v>0</v>
      </c>
      <c r="M6" s="8" t="s">
        <v>55</v>
      </c>
      <c r="N6" s="4">
        <v>0</v>
      </c>
      <c r="O6" s="8" t="s">
        <v>21</v>
      </c>
      <c r="P6" s="4">
        <v>0</v>
      </c>
      <c r="Q6" s="101">
        <v>0.05</v>
      </c>
      <c r="R6" s="4">
        <v>52.5</v>
      </c>
      <c r="S6" s="103">
        <v>9.9750000000000005E-2</v>
      </c>
      <c r="T6" s="4">
        <v>104.74</v>
      </c>
      <c r="U6" s="4">
        <v>1207.24</v>
      </c>
      <c r="V6" s="4">
        <v>0</v>
      </c>
    </row>
    <row r="7" spans="1:22" x14ac:dyDescent="0.25">
      <c r="A7" s="5">
        <v>24268</v>
      </c>
      <c r="B7" s="124">
        <v>45438</v>
      </c>
      <c r="C7" s="2" t="s">
        <v>986</v>
      </c>
      <c r="D7" s="9" t="s">
        <v>535</v>
      </c>
      <c r="F7" s="8" t="s">
        <v>534</v>
      </c>
      <c r="J7" s="4">
        <v>8050</v>
      </c>
      <c r="K7" s="3" t="s">
        <v>20</v>
      </c>
      <c r="L7" s="4">
        <v>0</v>
      </c>
      <c r="M7" s="8" t="s">
        <v>55</v>
      </c>
      <c r="N7" s="4">
        <v>0</v>
      </c>
      <c r="O7" s="8" t="s">
        <v>21</v>
      </c>
      <c r="P7" s="4">
        <v>0</v>
      </c>
      <c r="Q7" s="101">
        <v>0.05</v>
      </c>
      <c r="R7" s="4">
        <v>402.5</v>
      </c>
      <c r="S7" s="103">
        <v>9.9750000000000005E-2</v>
      </c>
      <c r="T7" s="4">
        <v>802.99</v>
      </c>
      <c r="U7" s="4">
        <v>9255.49</v>
      </c>
      <c r="V7" s="4">
        <v>0</v>
      </c>
    </row>
    <row r="8" spans="1:22" x14ac:dyDescent="0.25">
      <c r="A8" s="5">
        <v>24292</v>
      </c>
      <c r="B8" s="124">
        <v>45444</v>
      </c>
      <c r="C8" s="2" t="s">
        <v>986</v>
      </c>
      <c r="D8" s="9" t="s">
        <v>537</v>
      </c>
      <c r="F8" s="8" t="s">
        <v>536</v>
      </c>
      <c r="J8" s="4">
        <v>175</v>
      </c>
      <c r="K8" s="3" t="s">
        <v>20</v>
      </c>
      <c r="L8" s="4">
        <v>0</v>
      </c>
      <c r="M8" s="8" t="s">
        <v>55</v>
      </c>
      <c r="N8" s="4">
        <v>0</v>
      </c>
      <c r="O8" s="8" t="s">
        <v>21</v>
      </c>
      <c r="P8" s="4">
        <v>0</v>
      </c>
      <c r="Q8" s="101">
        <v>0.05</v>
      </c>
      <c r="R8" s="4">
        <v>8.75</v>
      </c>
      <c r="S8" s="103">
        <v>9.9750000000000005E-2</v>
      </c>
      <c r="T8" s="4">
        <v>17.46</v>
      </c>
      <c r="U8" s="4">
        <v>201.21</v>
      </c>
      <c r="V8" s="4">
        <v>0</v>
      </c>
    </row>
    <row r="9" spans="1:22" x14ac:dyDescent="0.25">
      <c r="A9" s="5">
        <v>24324</v>
      </c>
      <c r="B9" s="124">
        <v>45460</v>
      </c>
      <c r="C9" s="2" t="s">
        <v>986</v>
      </c>
      <c r="D9" s="9" t="s">
        <v>538</v>
      </c>
      <c r="F9" s="8" t="s">
        <v>636</v>
      </c>
      <c r="J9" s="4">
        <v>1662.5</v>
      </c>
      <c r="K9" s="3" t="s">
        <v>20</v>
      </c>
      <c r="L9" s="4">
        <v>0</v>
      </c>
      <c r="M9" s="8" t="s">
        <v>55</v>
      </c>
      <c r="N9" s="4">
        <v>0</v>
      </c>
      <c r="O9" s="8" t="s">
        <v>21</v>
      </c>
      <c r="P9" s="4">
        <v>0</v>
      </c>
      <c r="Q9" s="101">
        <v>0.05</v>
      </c>
      <c r="R9" s="4">
        <v>83.13</v>
      </c>
      <c r="S9" s="103">
        <v>9.9750000000000005E-2</v>
      </c>
      <c r="T9" s="4">
        <v>165.83</v>
      </c>
      <c r="U9" s="4">
        <v>1911.46</v>
      </c>
      <c r="V9" s="4">
        <v>0</v>
      </c>
    </row>
    <row r="10" spans="1:22" x14ac:dyDescent="0.25">
      <c r="A10" s="5">
        <v>24336</v>
      </c>
      <c r="B10" s="124">
        <v>45467</v>
      </c>
      <c r="C10" s="2" t="s">
        <v>986</v>
      </c>
      <c r="D10" s="9" t="s">
        <v>540</v>
      </c>
      <c r="F10" s="8" t="s">
        <v>539</v>
      </c>
      <c r="J10" s="4">
        <v>1400</v>
      </c>
      <c r="K10" s="3" t="s">
        <v>20</v>
      </c>
      <c r="L10" s="4">
        <v>0</v>
      </c>
      <c r="M10" s="8" t="s">
        <v>55</v>
      </c>
      <c r="N10" s="4">
        <v>0</v>
      </c>
      <c r="O10" s="8" t="s">
        <v>21</v>
      </c>
      <c r="P10" s="4">
        <v>0</v>
      </c>
      <c r="Q10" s="101">
        <v>0.05</v>
      </c>
      <c r="R10" s="4">
        <v>70</v>
      </c>
      <c r="S10" s="103">
        <v>9.9750000000000005E-2</v>
      </c>
      <c r="T10" s="4">
        <v>139.65</v>
      </c>
      <c r="U10" s="4">
        <v>1609.65</v>
      </c>
      <c r="V10" s="4">
        <v>0</v>
      </c>
    </row>
    <row r="11" spans="1:22" x14ac:dyDescent="0.25">
      <c r="A11" s="5">
        <v>24337</v>
      </c>
      <c r="B11" s="124">
        <v>45467</v>
      </c>
      <c r="C11" s="2" t="s">
        <v>986</v>
      </c>
      <c r="D11" s="9" t="s">
        <v>540</v>
      </c>
      <c r="F11" s="8" t="s">
        <v>539</v>
      </c>
      <c r="J11" s="4">
        <v>1400</v>
      </c>
      <c r="K11" s="3" t="s">
        <v>20</v>
      </c>
      <c r="L11" s="4">
        <v>0</v>
      </c>
      <c r="M11" s="8" t="s">
        <v>55</v>
      </c>
      <c r="N11" s="4">
        <v>0</v>
      </c>
      <c r="O11" s="8" t="s">
        <v>21</v>
      </c>
      <c r="P11" s="4">
        <v>0</v>
      </c>
      <c r="Q11" s="101">
        <v>0.05</v>
      </c>
      <c r="R11" s="4">
        <v>70</v>
      </c>
      <c r="S11" s="103">
        <v>9.9750000000000005E-2</v>
      </c>
      <c r="T11" s="4">
        <v>139.65</v>
      </c>
      <c r="U11" s="4">
        <v>1609.65</v>
      </c>
      <c r="V11" s="4">
        <v>0</v>
      </c>
    </row>
    <row r="12" spans="1:22" x14ac:dyDescent="0.25">
      <c r="A12" s="5">
        <v>24338</v>
      </c>
      <c r="B12" s="124">
        <v>45467</v>
      </c>
      <c r="C12" s="2" t="s">
        <v>986</v>
      </c>
      <c r="D12" s="9" t="s">
        <v>540</v>
      </c>
      <c r="F12" s="8" t="s">
        <v>539</v>
      </c>
      <c r="J12" s="4">
        <v>1400</v>
      </c>
      <c r="K12" s="3" t="s">
        <v>20</v>
      </c>
      <c r="L12" s="4">
        <v>0</v>
      </c>
      <c r="M12" s="8" t="s">
        <v>55</v>
      </c>
      <c r="N12" s="4">
        <v>0</v>
      </c>
      <c r="O12" s="8" t="s">
        <v>21</v>
      </c>
      <c r="P12" s="4">
        <v>0</v>
      </c>
      <c r="Q12" s="101">
        <v>0.05</v>
      </c>
      <c r="R12" s="4">
        <v>70</v>
      </c>
      <c r="S12" s="103">
        <v>9.9750000000000005E-2</v>
      </c>
      <c r="T12" s="4">
        <v>139.65</v>
      </c>
      <c r="U12" s="4">
        <v>1609.65</v>
      </c>
      <c r="V12" s="4">
        <v>0</v>
      </c>
    </row>
    <row r="13" spans="1:22" x14ac:dyDescent="0.25">
      <c r="A13" s="5">
        <v>24339</v>
      </c>
      <c r="B13" s="124">
        <v>45467</v>
      </c>
      <c r="C13" s="2" t="s">
        <v>986</v>
      </c>
      <c r="D13" s="9" t="s">
        <v>540</v>
      </c>
      <c r="F13" s="8" t="s">
        <v>539</v>
      </c>
      <c r="J13" s="4">
        <v>1400</v>
      </c>
      <c r="K13" s="3" t="s">
        <v>20</v>
      </c>
      <c r="L13" s="4">
        <v>0</v>
      </c>
      <c r="M13" s="8" t="s">
        <v>55</v>
      </c>
      <c r="N13" s="4">
        <v>0</v>
      </c>
      <c r="O13" s="8" t="s">
        <v>21</v>
      </c>
      <c r="P13" s="4">
        <v>0</v>
      </c>
      <c r="Q13" s="101">
        <v>0.05</v>
      </c>
      <c r="R13" s="4">
        <v>70</v>
      </c>
      <c r="S13" s="103">
        <v>9.9750000000000005E-2</v>
      </c>
      <c r="T13" s="4">
        <v>139.65</v>
      </c>
      <c r="U13" s="4">
        <v>1609.65</v>
      </c>
      <c r="V13" s="4">
        <v>0</v>
      </c>
    </row>
    <row r="14" spans="1:22" x14ac:dyDescent="0.25">
      <c r="A14" s="5">
        <v>24340</v>
      </c>
      <c r="B14" s="124">
        <v>45467</v>
      </c>
      <c r="C14" s="2" t="s">
        <v>986</v>
      </c>
      <c r="D14" s="9" t="s">
        <v>540</v>
      </c>
      <c r="F14" s="8" t="s">
        <v>539</v>
      </c>
      <c r="J14" s="4">
        <v>1400</v>
      </c>
      <c r="K14" s="3" t="s">
        <v>20</v>
      </c>
      <c r="L14" s="4">
        <v>0</v>
      </c>
      <c r="M14" s="8" t="s">
        <v>55</v>
      </c>
      <c r="N14" s="4">
        <v>0</v>
      </c>
      <c r="O14" s="8" t="s">
        <v>21</v>
      </c>
      <c r="P14" s="4">
        <v>0</v>
      </c>
      <c r="Q14" s="101">
        <v>0.05</v>
      </c>
      <c r="R14" s="4">
        <v>70</v>
      </c>
      <c r="S14" s="103">
        <v>9.9750000000000005E-2</v>
      </c>
      <c r="T14" s="4">
        <v>139.65</v>
      </c>
      <c r="U14" s="4">
        <v>1609.65</v>
      </c>
      <c r="V14" s="4">
        <v>0</v>
      </c>
    </row>
    <row r="15" spans="1:22" x14ac:dyDescent="0.25">
      <c r="A15" s="5">
        <v>24341</v>
      </c>
      <c r="B15" s="124">
        <v>45467</v>
      </c>
      <c r="C15" s="2" t="s">
        <v>986</v>
      </c>
      <c r="D15" s="9" t="s">
        <v>540</v>
      </c>
      <c r="F15" s="8" t="s">
        <v>539</v>
      </c>
      <c r="J15" s="4">
        <v>962.5</v>
      </c>
      <c r="K15" s="3" t="s">
        <v>20</v>
      </c>
      <c r="L15" s="4">
        <v>0</v>
      </c>
      <c r="M15" s="8" t="s">
        <v>55</v>
      </c>
      <c r="N15" s="4">
        <v>0</v>
      </c>
      <c r="O15" s="8" t="s">
        <v>21</v>
      </c>
      <c r="P15" s="4">
        <v>0</v>
      </c>
      <c r="Q15" s="101">
        <v>0.05</v>
      </c>
      <c r="R15" s="4">
        <v>48.13</v>
      </c>
      <c r="S15" s="103">
        <v>9.9750000000000005E-2</v>
      </c>
      <c r="T15" s="4">
        <v>96.01</v>
      </c>
      <c r="U15" s="4">
        <v>1106.6400000000001</v>
      </c>
      <c r="V15" s="4">
        <v>0</v>
      </c>
    </row>
    <row r="16" spans="1:22" x14ac:dyDescent="0.25">
      <c r="A16" s="5">
        <v>24342</v>
      </c>
      <c r="B16" s="124">
        <v>45467</v>
      </c>
      <c r="C16" s="2" t="s">
        <v>986</v>
      </c>
      <c r="D16" s="9" t="s">
        <v>540</v>
      </c>
      <c r="F16" s="8" t="s">
        <v>539</v>
      </c>
      <c r="J16" s="4">
        <v>962.5</v>
      </c>
      <c r="K16" s="3" t="s">
        <v>20</v>
      </c>
      <c r="L16" s="4">
        <v>0</v>
      </c>
      <c r="M16" s="8" t="s">
        <v>55</v>
      </c>
      <c r="N16" s="4">
        <v>0</v>
      </c>
      <c r="O16" s="8" t="s">
        <v>21</v>
      </c>
      <c r="P16" s="4">
        <v>0</v>
      </c>
      <c r="Q16" s="101">
        <v>0.05</v>
      </c>
      <c r="R16" s="4">
        <v>48.13</v>
      </c>
      <c r="S16" s="103">
        <v>9.9750000000000005E-2</v>
      </c>
      <c r="T16" s="4">
        <v>96.01</v>
      </c>
      <c r="U16" s="4">
        <v>1106.6400000000001</v>
      </c>
      <c r="V16" s="4">
        <v>0</v>
      </c>
    </row>
    <row r="17" spans="1:22" x14ac:dyDescent="0.25">
      <c r="A17" s="5">
        <v>24343</v>
      </c>
      <c r="B17" s="124">
        <v>45467</v>
      </c>
      <c r="C17" s="2" t="s">
        <v>986</v>
      </c>
      <c r="D17" s="9" t="s">
        <v>540</v>
      </c>
      <c r="F17" s="8" t="s">
        <v>539</v>
      </c>
      <c r="J17" s="4">
        <v>962.5</v>
      </c>
      <c r="K17" s="3" t="s">
        <v>20</v>
      </c>
      <c r="L17" s="4">
        <v>0</v>
      </c>
      <c r="M17" s="8" t="s">
        <v>55</v>
      </c>
      <c r="N17" s="4">
        <v>0</v>
      </c>
      <c r="O17" s="8" t="s">
        <v>21</v>
      </c>
      <c r="P17" s="4">
        <v>0</v>
      </c>
      <c r="Q17" s="101">
        <v>0.05</v>
      </c>
      <c r="R17" s="4">
        <v>48.13</v>
      </c>
      <c r="S17" s="103">
        <v>9.9750000000000005E-2</v>
      </c>
      <c r="T17" s="4">
        <v>96.01</v>
      </c>
      <c r="U17" s="4">
        <v>1106.6400000000001</v>
      </c>
      <c r="V17" s="4">
        <v>0</v>
      </c>
    </row>
    <row r="18" spans="1:22" x14ac:dyDescent="0.25">
      <c r="A18" s="5">
        <v>24344</v>
      </c>
      <c r="B18" s="124">
        <v>45467</v>
      </c>
      <c r="C18" s="2" t="s">
        <v>986</v>
      </c>
      <c r="D18" s="9" t="s">
        <v>540</v>
      </c>
      <c r="F18" s="8" t="s">
        <v>539</v>
      </c>
      <c r="J18" s="4">
        <v>1575</v>
      </c>
      <c r="K18" s="3" t="s">
        <v>20</v>
      </c>
      <c r="L18" s="4">
        <v>0</v>
      </c>
      <c r="M18" s="8" t="s">
        <v>55</v>
      </c>
      <c r="N18" s="4">
        <v>0</v>
      </c>
      <c r="O18" s="8" t="s">
        <v>21</v>
      </c>
      <c r="P18" s="4">
        <v>0</v>
      </c>
      <c r="Q18" s="101">
        <v>0.05</v>
      </c>
      <c r="R18" s="4">
        <v>78.75</v>
      </c>
      <c r="S18" s="103">
        <v>9.9750000000000005E-2</v>
      </c>
      <c r="T18" s="4">
        <v>157.11000000000001</v>
      </c>
      <c r="U18" s="4">
        <v>1810.86</v>
      </c>
      <c r="V18" s="4">
        <v>0</v>
      </c>
    </row>
    <row r="19" spans="1:22" x14ac:dyDescent="0.25">
      <c r="A19" s="5">
        <v>24345</v>
      </c>
      <c r="B19" s="124">
        <v>45467</v>
      </c>
      <c r="C19" s="2" t="s">
        <v>986</v>
      </c>
      <c r="D19" s="9" t="s">
        <v>540</v>
      </c>
      <c r="F19" s="8" t="s">
        <v>539</v>
      </c>
      <c r="J19" s="4">
        <v>1575</v>
      </c>
      <c r="K19" s="3" t="s">
        <v>20</v>
      </c>
      <c r="L19" s="4">
        <v>0</v>
      </c>
      <c r="M19" s="8" t="s">
        <v>55</v>
      </c>
      <c r="N19" s="4">
        <v>0</v>
      </c>
      <c r="O19" s="8" t="s">
        <v>21</v>
      </c>
      <c r="P19" s="4">
        <v>0</v>
      </c>
      <c r="Q19" s="101">
        <v>0.05</v>
      </c>
      <c r="R19" s="4">
        <v>78.75</v>
      </c>
      <c r="S19" s="103">
        <v>9.9750000000000005E-2</v>
      </c>
      <c r="T19" s="4">
        <v>157.11000000000001</v>
      </c>
      <c r="U19" s="4">
        <v>1810.86</v>
      </c>
      <c r="V19" s="4">
        <v>0</v>
      </c>
    </row>
    <row r="20" spans="1:22" x14ac:dyDescent="0.25">
      <c r="A20" s="5">
        <v>24346</v>
      </c>
      <c r="B20" s="124">
        <v>45467</v>
      </c>
      <c r="C20" s="2" t="s">
        <v>986</v>
      </c>
      <c r="D20" s="9" t="s">
        <v>540</v>
      </c>
      <c r="F20" s="8" t="s">
        <v>539</v>
      </c>
      <c r="J20" s="4">
        <v>962.5</v>
      </c>
      <c r="K20" s="3" t="s">
        <v>20</v>
      </c>
      <c r="L20" s="4">
        <v>0</v>
      </c>
      <c r="M20" s="8" t="s">
        <v>55</v>
      </c>
      <c r="N20" s="4">
        <v>0</v>
      </c>
      <c r="O20" s="8" t="s">
        <v>21</v>
      </c>
      <c r="P20" s="4">
        <v>0</v>
      </c>
      <c r="Q20" s="101">
        <v>0.05</v>
      </c>
      <c r="R20" s="4">
        <v>48.13</v>
      </c>
      <c r="S20" s="103">
        <v>9.9750000000000005E-2</v>
      </c>
      <c r="T20" s="4">
        <v>96.01</v>
      </c>
      <c r="U20" s="4">
        <v>1106.6400000000001</v>
      </c>
      <c r="V20" s="4">
        <v>0</v>
      </c>
    </row>
    <row r="21" spans="1:22" x14ac:dyDescent="0.25">
      <c r="A21" s="5">
        <v>24347</v>
      </c>
      <c r="B21" s="124">
        <v>45467</v>
      </c>
      <c r="C21" s="2" t="s">
        <v>986</v>
      </c>
      <c r="D21" s="9" t="s">
        <v>540</v>
      </c>
      <c r="F21" s="8" t="s">
        <v>539</v>
      </c>
      <c r="J21" s="4">
        <v>962.5</v>
      </c>
      <c r="K21" s="3" t="s">
        <v>20</v>
      </c>
      <c r="L21" s="4">
        <v>0</v>
      </c>
      <c r="M21" s="8" t="s">
        <v>55</v>
      </c>
      <c r="N21" s="4">
        <v>0</v>
      </c>
      <c r="O21" s="8" t="s">
        <v>21</v>
      </c>
      <c r="P21" s="4">
        <v>0</v>
      </c>
      <c r="Q21" s="101">
        <v>0.05</v>
      </c>
      <c r="R21" s="4">
        <v>48.13</v>
      </c>
      <c r="S21" s="103">
        <v>9.9750000000000005E-2</v>
      </c>
      <c r="T21" s="4">
        <v>96.01</v>
      </c>
      <c r="U21" s="4">
        <v>1106.6400000000001</v>
      </c>
      <c r="V21" s="4">
        <v>0</v>
      </c>
    </row>
    <row r="22" spans="1:22" x14ac:dyDescent="0.25">
      <c r="A22" s="5">
        <v>24348</v>
      </c>
      <c r="B22" s="124">
        <v>45467</v>
      </c>
      <c r="C22" s="2" t="s">
        <v>986</v>
      </c>
      <c r="D22" s="9" t="s">
        <v>540</v>
      </c>
      <c r="F22" s="8" t="s">
        <v>539</v>
      </c>
      <c r="J22" s="4">
        <v>962.5</v>
      </c>
      <c r="K22" s="3" t="s">
        <v>20</v>
      </c>
      <c r="L22" s="4">
        <v>0</v>
      </c>
      <c r="M22" s="8" t="s">
        <v>55</v>
      </c>
      <c r="N22" s="4">
        <v>0</v>
      </c>
      <c r="O22" s="8" t="s">
        <v>21</v>
      </c>
      <c r="P22" s="4">
        <v>0</v>
      </c>
      <c r="Q22" s="101">
        <v>0.05</v>
      </c>
      <c r="R22" s="4">
        <v>48.13</v>
      </c>
      <c r="S22" s="103">
        <v>9.9750000000000005E-2</v>
      </c>
      <c r="T22" s="4">
        <v>96.01</v>
      </c>
      <c r="U22" s="4">
        <v>1106.6400000000001</v>
      </c>
      <c r="V22" s="4">
        <v>0</v>
      </c>
    </row>
    <row r="23" spans="1:22" x14ac:dyDescent="0.25">
      <c r="A23" s="5">
        <v>24349</v>
      </c>
      <c r="B23" s="124">
        <v>45467</v>
      </c>
      <c r="C23" s="2" t="s">
        <v>986</v>
      </c>
      <c r="D23" s="9" t="s">
        <v>540</v>
      </c>
      <c r="F23" s="8" t="s">
        <v>539</v>
      </c>
      <c r="J23" s="4">
        <v>962.5</v>
      </c>
      <c r="K23" s="3" t="s">
        <v>20</v>
      </c>
      <c r="L23" s="4">
        <v>0</v>
      </c>
      <c r="M23" s="8" t="s">
        <v>55</v>
      </c>
      <c r="N23" s="4">
        <v>0</v>
      </c>
      <c r="O23" s="8" t="s">
        <v>21</v>
      </c>
      <c r="P23" s="4">
        <v>0</v>
      </c>
      <c r="Q23" s="101">
        <v>0.05</v>
      </c>
      <c r="R23" s="4">
        <v>48.13</v>
      </c>
      <c r="S23" s="103">
        <v>9.9750000000000005E-2</v>
      </c>
      <c r="T23" s="4">
        <v>96.01</v>
      </c>
      <c r="U23" s="4">
        <v>1106.6400000000001</v>
      </c>
      <c r="V23" s="4">
        <v>0</v>
      </c>
    </row>
    <row r="24" spans="1:22" x14ac:dyDescent="0.25">
      <c r="A24" s="5">
        <v>24351</v>
      </c>
      <c r="B24" s="124">
        <v>45467</v>
      </c>
      <c r="C24" s="2" t="s">
        <v>986</v>
      </c>
      <c r="D24" s="9" t="s">
        <v>540</v>
      </c>
      <c r="F24" s="8" t="s">
        <v>539</v>
      </c>
      <c r="J24" s="4">
        <v>962.5</v>
      </c>
      <c r="K24" s="3" t="s">
        <v>20</v>
      </c>
      <c r="L24" s="4">
        <v>0</v>
      </c>
      <c r="M24" s="8" t="s">
        <v>55</v>
      </c>
      <c r="N24" s="4">
        <v>0</v>
      </c>
      <c r="O24" s="8" t="s">
        <v>21</v>
      </c>
      <c r="P24" s="4">
        <v>0</v>
      </c>
      <c r="Q24" s="101">
        <v>0.05</v>
      </c>
      <c r="R24" s="4">
        <v>48.13</v>
      </c>
      <c r="S24" s="103">
        <v>9.9750000000000005E-2</v>
      </c>
      <c r="T24" s="4">
        <v>96.01</v>
      </c>
      <c r="U24" s="4">
        <v>1106.6400000000001</v>
      </c>
      <c r="V24" s="4">
        <v>0</v>
      </c>
    </row>
    <row r="25" spans="1:22" x14ac:dyDescent="0.25">
      <c r="A25" s="5">
        <v>24352</v>
      </c>
      <c r="B25" s="124">
        <v>45467</v>
      </c>
      <c r="C25" s="2" t="s">
        <v>986</v>
      </c>
      <c r="D25" s="9" t="s">
        <v>540</v>
      </c>
      <c r="F25" s="8" t="s">
        <v>539</v>
      </c>
      <c r="J25" s="4">
        <v>962.5</v>
      </c>
      <c r="K25" s="3" t="s">
        <v>20</v>
      </c>
      <c r="L25" s="4">
        <v>0</v>
      </c>
      <c r="M25" s="8" t="s">
        <v>55</v>
      </c>
      <c r="N25" s="4">
        <v>0</v>
      </c>
      <c r="O25" s="8" t="s">
        <v>21</v>
      </c>
      <c r="P25" s="4">
        <v>0</v>
      </c>
      <c r="Q25" s="101">
        <v>0.05</v>
      </c>
      <c r="R25" s="4">
        <v>48.13</v>
      </c>
      <c r="S25" s="103">
        <v>9.9750000000000005E-2</v>
      </c>
      <c r="T25" s="4">
        <v>96.01</v>
      </c>
      <c r="U25" s="4">
        <v>1106.6400000000001</v>
      </c>
      <c r="V25" s="4">
        <v>0</v>
      </c>
    </row>
    <row r="26" spans="1:22" x14ac:dyDescent="0.25">
      <c r="A26" s="5">
        <v>24353</v>
      </c>
      <c r="B26" s="124">
        <v>45467</v>
      </c>
      <c r="C26" s="2" t="s">
        <v>986</v>
      </c>
      <c r="D26" s="9" t="s">
        <v>540</v>
      </c>
      <c r="F26" s="8" t="s">
        <v>539</v>
      </c>
      <c r="J26" s="4">
        <v>962.5</v>
      </c>
      <c r="K26" s="3" t="s">
        <v>20</v>
      </c>
      <c r="L26" s="4">
        <v>0</v>
      </c>
      <c r="M26" s="8" t="s">
        <v>55</v>
      </c>
      <c r="N26" s="4">
        <v>0</v>
      </c>
      <c r="O26" s="8" t="s">
        <v>21</v>
      </c>
      <c r="P26" s="4">
        <v>0</v>
      </c>
      <c r="Q26" s="101">
        <v>0.05</v>
      </c>
      <c r="R26" s="4">
        <v>48.13</v>
      </c>
      <c r="S26" s="103">
        <v>9.9750000000000005E-2</v>
      </c>
      <c r="T26" s="4">
        <v>96.01</v>
      </c>
      <c r="U26" s="4">
        <v>1106.6400000000001</v>
      </c>
      <c r="V26" s="4">
        <v>0</v>
      </c>
    </row>
    <row r="27" spans="1:22" x14ac:dyDescent="0.25">
      <c r="A27" s="5">
        <v>24354</v>
      </c>
      <c r="B27" s="124">
        <v>45467</v>
      </c>
      <c r="C27" s="2" t="s">
        <v>986</v>
      </c>
      <c r="D27" s="9" t="s">
        <v>540</v>
      </c>
      <c r="F27" s="8" t="s">
        <v>539</v>
      </c>
      <c r="J27" s="4">
        <v>962.5</v>
      </c>
      <c r="K27" s="3" t="s">
        <v>20</v>
      </c>
      <c r="L27" s="4">
        <v>0</v>
      </c>
      <c r="M27" s="8" t="s">
        <v>55</v>
      </c>
      <c r="N27" s="4">
        <v>0</v>
      </c>
      <c r="O27" s="8" t="s">
        <v>21</v>
      </c>
      <c r="P27" s="4">
        <v>0</v>
      </c>
      <c r="Q27" s="101">
        <v>0.05</v>
      </c>
      <c r="R27" s="4">
        <v>48.13</v>
      </c>
      <c r="S27" s="103">
        <v>9.9750000000000005E-2</v>
      </c>
      <c r="T27" s="4">
        <v>96.01</v>
      </c>
      <c r="U27" s="4">
        <v>1106.6400000000001</v>
      </c>
      <c r="V27" s="4">
        <v>0</v>
      </c>
    </row>
    <row r="28" spans="1:22" x14ac:dyDescent="0.25">
      <c r="A28" s="5">
        <v>24355</v>
      </c>
      <c r="B28" s="124">
        <v>45467</v>
      </c>
      <c r="C28" s="2" t="s">
        <v>986</v>
      </c>
      <c r="D28" s="9" t="s">
        <v>540</v>
      </c>
      <c r="F28" s="8" t="s">
        <v>539</v>
      </c>
      <c r="J28" s="4">
        <v>962.5</v>
      </c>
      <c r="K28" s="3" t="s">
        <v>20</v>
      </c>
      <c r="L28" s="4">
        <v>0</v>
      </c>
      <c r="M28" s="8" t="s">
        <v>55</v>
      </c>
      <c r="N28" s="4">
        <v>0</v>
      </c>
      <c r="O28" s="8" t="s">
        <v>21</v>
      </c>
      <c r="P28" s="4">
        <v>0</v>
      </c>
      <c r="Q28" s="101">
        <v>0.05</v>
      </c>
      <c r="R28" s="4">
        <v>48.13</v>
      </c>
      <c r="S28" s="103">
        <v>9.9750000000000005E-2</v>
      </c>
      <c r="T28" s="4">
        <v>96.01</v>
      </c>
      <c r="U28" s="4">
        <v>1106.6400000000001</v>
      </c>
      <c r="V28" s="4">
        <v>0</v>
      </c>
    </row>
    <row r="29" spans="1:22" x14ac:dyDescent="0.25">
      <c r="A29" s="5">
        <v>24356</v>
      </c>
      <c r="B29" s="124">
        <v>45467</v>
      </c>
      <c r="C29" s="2" t="s">
        <v>986</v>
      </c>
      <c r="D29" s="9" t="s">
        <v>540</v>
      </c>
      <c r="F29" s="8" t="s">
        <v>539</v>
      </c>
      <c r="J29" s="4">
        <v>962.5</v>
      </c>
      <c r="K29" s="3" t="s">
        <v>20</v>
      </c>
      <c r="L29" s="4">
        <v>0</v>
      </c>
      <c r="M29" s="8" t="s">
        <v>55</v>
      </c>
      <c r="N29" s="4">
        <v>0</v>
      </c>
      <c r="O29" s="8" t="s">
        <v>21</v>
      </c>
      <c r="P29" s="4">
        <v>0</v>
      </c>
      <c r="Q29" s="101">
        <v>0.05</v>
      </c>
      <c r="R29" s="4">
        <v>48.13</v>
      </c>
      <c r="S29" s="103">
        <v>9.9750000000000005E-2</v>
      </c>
      <c r="T29" s="4">
        <v>96.01</v>
      </c>
      <c r="U29" s="4">
        <v>1106.6400000000001</v>
      </c>
      <c r="V29" s="4">
        <v>0</v>
      </c>
    </row>
    <row r="30" spans="1:22" x14ac:dyDescent="0.25">
      <c r="A30" s="5">
        <v>24357</v>
      </c>
      <c r="B30" s="124">
        <v>45467</v>
      </c>
      <c r="C30" s="2" t="s">
        <v>986</v>
      </c>
      <c r="D30" s="9" t="s">
        <v>540</v>
      </c>
      <c r="F30" s="8" t="s">
        <v>539</v>
      </c>
      <c r="J30" s="4">
        <v>4900</v>
      </c>
      <c r="K30" s="3" t="s">
        <v>20</v>
      </c>
      <c r="L30" s="4">
        <v>0</v>
      </c>
      <c r="M30" s="8" t="s">
        <v>55</v>
      </c>
      <c r="N30" s="4">
        <v>0</v>
      </c>
      <c r="O30" s="8" t="s">
        <v>21</v>
      </c>
      <c r="P30" s="4">
        <v>0</v>
      </c>
      <c r="Q30" s="101">
        <v>0.05</v>
      </c>
      <c r="R30" s="4">
        <v>245</v>
      </c>
      <c r="S30" s="103">
        <v>9.9750000000000005E-2</v>
      </c>
      <c r="T30" s="4">
        <v>488.78</v>
      </c>
      <c r="U30" s="4">
        <v>5633.78</v>
      </c>
      <c r="V30" s="4">
        <v>0</v>
      </c>
    </row>
    <row r="31" spans="1:22" x14ac:dyDescent="0.25">
      <c r="A31" s="5">
        <v>24359</v>
      </c>
      <c r="B31" s="124">
        <v>45467</v>
      </c>
      <c r="C31" s="2" t="s">
        <v>986</v>
      </c>
      <c r="D31" s="9" t="s">
        <v>292</v>
      </c>
      <c r="F31" s="8" t="s">
        <v>517</v>
      </c>
      <c r="J31" s="4">
        <v>14525</v>
      </c>
      <c r="K31" s="3" t="s">
        <v>20</v>
      </c>
      <c r="L31" s="4">
        <v>0</v>
      </c>
      <c r="M31" s="8" t="s">
        <v>55</v>
      </c>
      <c r="N31" s="4">
        <v>0</v>
      </c>
      <c r="O31" s="8" t="s">
        <v>21</v>
      </c>
      <c r="P31" s="4">
        <v>0</v>
      </c>
      <c r="Q31" s="101">
        <v>0.05</v>
      </c>
      <c r="R31" s="4">
        <v>726.25</v>
      </c>
      <c r="S31" s="103">
        <v>9.9750000000000005E-2</v>
      </c>
      <c r="T31" s="4">
        <v>1448.87</v>
      </c>
      <c r="U31" s="4">
        <v>16700.12</v>
      </c>
      <c r="V31" s="4">
        <v>0</v>
      </c>
    </row>
    <row r="32" spans="1:22" x14ac:dyDescent="0.25">
      <c r="A32" s="5">
        <v>24361</v>
      </c>
      <c r="B32" s="124">
        <v>45467</v>
      </c>
      <c r="C32" s="2" t="s">
        <v>986</v>
      </c>
      <c r="D32" s="9" t="s">
        <v>363</v>
      </c>
      <c r="F32" s="8" t="s">
        <v>520</v>
      </c>
      <c r="J32" s="4">
        <v>7000</v>
      </c>
      <c r="K32" s="3" t="s">
        <v>20</v>
      </c>
      <c r="L32" s="4">
        <v>0</v>
      </c>
      <c r="M32" s="8" t="s">
        <v>55</v>
      </c>
      <c r="N32" s="4">
        <v>350</v>
      </c>
      <c r="O32" s="8" t="s">
        <v>21</v>
      </c>
      <c r="P32" s="4">
        <v>0</v>
      </c>
      <c r="Q32" s="101">
        <v>0.05</v>
      </c>
      <c r="R32" s="4">
        <v>367.5</v>
      </c>
      <c r="S32" s="103">
        <v>9.9750000000000005E-2</v>
      </c>
      <c r="T32" s="4">
        <v>733.16</v>
      </c>
      <c r="U32" s="4">
        <v>8450.66</v>
      </c>
      <c r="V32" s="4">
        <v>0</v>
      </c>
    </row>
    <row r="33" spans="1:22" x14ac:dyDescent="0.25">
      <c r="A33" s="5">
        <v>24363</v>
      </c>
      <c r="B33" s="124">
        <v>45500</v>
      </c>
      <c r="C33" s="2" t="s">
        <v>986</v>
      </c>
      <c r="D33" s="9" t="s">
        <v>542</v>
      </c>
      <c r="F33" s="8" t="s">
        <v>541</v>
      </c>
      <c r="J33" s="4">
        <v>2187.5</v>
      </c>
      <c r="K33" s="3" t="s">
        <v>20</v>
      </c>
      <c r="L33" s="4">
        <v>0</v>
      </c>
      <c r="M33" s="8" t="s">
        <v>55</v>
      </c>
      <c r="N33" s="4">
        <v>0</v>
      </c>
      <c r="O33" s="8" t="s">
        <v>21</v>
      </c>
      <c r="P33" s="4">
        <v>0</v>
      </c>
      <c r="Q33" s="101">
        <v>0.05</v>
      </c>
      <c r="R33" s="4">
        <v>109.38</v>
      </c>
      <c r="S33" s="103">
        <v>9.9750000000000005E-2</v>
      </c>
      <c r="T33" s="4">
        <v>218.2</v>
      </c>
      <c r="U33" s="4">
        <v>2515.08</v>
      </c>
      <c r="V33" s="4">
        <v>0</v>
      </c>
    </row>
    <row r="34" spans="1:22" x14ac:dyDescent="0.25">
      <c r="A34" s="5">
        <v>24370</v>
      </c>
      <c r="B34" s="124">
        <v>45500</v>
      </c>
      <c r="C34" s="2" t="s">
        <v>986</v>
      </c>
      <c r="D34" s="9" t="s">
        <v>543</v>
      </c>
      <c r="F34" s="8" t="s">
        <v>637</v>
      </c>
      <c r="J34" s="4">
        <v>350</v>
      </c>
      <c r="K34" s="3" t="s">
        <v>20</v>
      </c>
      <c r="L34" s="4">
        <v>0</v>
      </c>
      <c r="M34" s="8" t="s">
        <v>55</v>
      </c>
      <c r="N34" s="4">
        <v>0</v>
      </c>
      <c r="O34" s="8" t="s">
        <v>21</v>
      </c>
      <c r="P34" s="4">
        <v>0</v>
      </c>
      <c r="Q34" s="101">
        <v>0.05</v>
      </c>
      <c r="R34" s="4">
        <v>17.5</v>
      </c>
      <c r="S34" s="103">
        <v>9.9750000000000005E-2</v>
      </c>
      <c r="T34" s="4">
        <v>34.909999999999997</v>
      </c>
      <c r="U34" s="4">
        <v>402.41</v>
      </c>
      <c r="V34" s="4">
        <v>0</v>
      </c>
    </row>
    <row r="35" spans="1:22" x14ac:dyDescent="0.25">
      <c r="A35" s="5">
        <v>24371</v>
      </c>
      <c r="B35" s="124">
        <v>45500</v>
      </c>
      <c r="C35" s="2" t="s">
        <v>986</v>
      </c>
      <c r="D35" s="9" t="s">
        <v>544</v>
      </c>
      <c r="F35" s="8" t="s">
        <v>638</v>
      </c>
      <c r="J35" s="4">
        <v>525</v>
      </c>
      <c r="K35" s="3" t="s">
        <v>20</v>
      </c>
      <c r="L35" s="4">
        <v>0</v>
      </c>
      <c r="M35" s="8" t="s">
        <v>55</v>
      </c>
      <c r="N35" s="4">
        <v>0</v>
      </c>
      <c r="O35" s="8" t="s">
        <v>21</v>
      </c>
      <c r="P35" s="4">
        <v>0</v>
      </c>
      <c r="Q35" s="101">
        <v>0.05</v>
      </c>
      <c r="R35" s="4">
        <v>26.25</v>
      </c>
      <c r="S35" s="103">
        <v>9.9750000000000005E-2</v>
      </c>
      <c r="T35" s="4">
        <v>52.37</v>
      </c>
      <c r="U35" s="4">
        <v>603.62</v>
      </c>
      <c r="V35" s="4">
        <v>0</v>
      </c>
    </row>
    <row r="36" spans="1:22" x14ac:dyDescent="0.25">
      <c r="A36" s="5">
        <v>24372</v>
      </c>
      <c r="B36" s="124">
        <v>45500</v>
      </c>
      <c r="C36" s="2" t="s">
        <v>986</v>
      </c>
      <c r="D36" s="9" t="s">
        <v>546</v>
      </c>
      <c r="F36" s="8" t="s">
        <v>545</v>
      </c>
      <c r="J36" s="4">
        <v>10325</v>
      </c>
      <c r="K36" s="3" t="s">
        <v>20</v>
      </c>
      <c r="L36" s="4">
        <v>0</v>
      </c>
      <c r="M36" s="8" t="s">
        <v>55</v>
      </c>
      <c r="N36" s="4">
        <v>0</v>
      </c>
      <c r="O36" s="8" t="s">
        <v>21</v>
      </c>
      <c r="P36" s="4">
        <v>0</v>
      </c>
      <c r="Q36" s="101">
        <v>0.05</v>
      </c>
      <c r="R36" s="4">
        <v>516.25</v>
      </c>
      <c r="S36" s="103">
        <v>9.9750000000000005E-2</v>
      </c>
      <c r="T36" s="4">
        <v>1029.92</v>
      </c>
      <c r="U36" s="4">
        <v>11871.17</v>
      </c>
      <c r="V36" s="4">
        <v>0</v>
      </c>
    </row>
    <row r="37" spans="1:22" x14ac:dyDescent="0.25">
      <c r="A37" s="5">
        <v>24373</v>
      </c>
      <c r="B37" s="124">
        <v>45500</v>
      </c>
      <c r="C37" s="2" t="s">
        <v>986</v>
      </c>
      <c r="D37" s="9" t="s">
        <v>548</v>
      </c>
      <c r="F37" s="8" t="s">
        <v>547</v>
      </c>
      <c r="J37" s="4">
        <v>437.5</v>
      </c>
      <c r="K37" s="3" t="s">
        <v>20</v>
      </c>
      <c r="L37" s="4">
        <v>0</v>
      </c>
      <c r="M37" s="8" t="s">
        <v>55</v>
      </c>
      <c r="N37" s="4">
        <v>0</v>
      </c>
      <c r="O37" s="8" t="s">
        <v>21</v>
      </c>
      <c r="P37" s="4">
        <v>0</v>
      </c>
      <c r="Q37" s="101">
        <v>0.05</v>
      </c>
      <c r="R37" s="4">
        <v>21.88</v>
      </c>
      <c r="S37" s="103">
        <v>9.9750000000000005E-2</v>
      </c>
      <c r="T37" s="4">
        <v>43.64</v>
      </c>
      <c r="U37" s="4">
        <v>503.02</v>
      </c>
      <c r="V37" s="4">
        <v>0</v>
      </c>
    </row>
    <row r="38" spans="1:22" x14ac:dyDescent="0.25">
      <c r="A38" s="5">
        <v>24374</v>
      </c>
      <c r="B38" s="124">
        <v>45500</v>
      </c>
      <c r="C38" s="2" t="s">
        <v>986</v>
      </c>
      <c r="D38" s="9" t="s">
        <v>550</v>
      </c>
      <c r="F38" s="8" t="s">
        <v>549</v>
      </c>
      <c r="J38" s="4">
        <v>2450</v>
      </c>
      <c r="K38" s="3" t="s">
        <v>20</v>
      </c>
      <c r="L38" s="4">
        <v>0</v>
      </c>
      <c r="M38" s="8" t="s">
        <v>55</v>
      </c>
      <c r="N38" s="4">
        <v>0</v>
      </c>
      <c r="O38" s="8" t="s">
        <v>21</v>
      </c>
      <c r="P38" s="4">
        <v>0</v>
      </c>
      <c r="Q38" s="101">
        <v>0.05</v>
      </c>
      <c r="R38" s="4">
        <v>122.5</v>
      </c>
      <c r="S38" s="103">
        <v>9.9750000000000005E-2</v>
      </c>
      <c r="T38" s="4">
        <v>244.39</v>
      </c>
      <c r="U38" s="4">
        <v>2816.89</v>
      </c>
      <c r="V38" s="4">
        <v>0</v>
      </c>
    </row>
    <row r="39" spans="1:22" x14ac:dyDescent="0.25">
      <c r="A39" s="5">
        <v>24375</v>
      </c>
      <c r="B39" s="124">
        <v>45500</v>
      </c>
      <c r="C39" s="2" t="s">
        <v>986</v>
      </c>
      <c r="D39" s="9" t="s">
        <v>158</v>
      </c>
      <c r="F39" s="8" t="s">
        <v>159</v>
      </c>
      <c r="J39" s="4">
        <v>1037.5</v>
      </c>
      <c r="K39" s="3" t="s">
        <v>20</v>
      </c>
      <c r="L39" s="4">
        <v>0</v>
      </c>
      <c r="M39" s="8" t="s">
        <v>55</v>
      </c>
      <c r="N39" s="4">
        <v>0</v>
      </c>
      <c r="O39" s="8" t="s">
        <v>21</v>
      </c>
      <c r="P39" s="4">
        <v>0</v>
      </c>
      <c r="Q39" s="101">
        <v>0.05</v>
      </c>
      <c r="R39" s="4">
        <v>51.88</v>
      </c>
      <c r="S39" s="103">
        <v>9.9750000000000005E-2</v>
      </c>
      <c r="T39" s="4">
        <v>103.49</v>
      </c>
      <c r="U39" s="4">
        <v>1192.8699999999999</v>
      </c>
      <c r="V39" s="4">
        <v>0</v>
      </c>
    </row>
    <row r="40" spans="1:22" x14ac:dyDescent="0.25">
      <c r="A40" s="5">
        <v>24378</v>
      </c>
      <c r="B40" s="124">
        <v>45500</v>
      </c>
      <c r="C40" s="2" t="s">
        <v>986</v>
      </c>
      <c r="D40" s="9" t="s">
        <v>552</v>
      </c>
      <c r="F40" s="8" t="s">
        <v>551</v>
      </c>
      <c r="J40" s="4">
        <v>175</v>
      </c>
      <c r="K40" s="3" t="s">
        <v>20</v>
      </c>
      <c r="L40" s="4">
        <v>0</v>
      </c>
      <c r="M40" s="8" t="s">
        <v>55</v>
      </c>
      <c r="N40" s="4">
        <v>0</v>
      </c>
      <c r="O40" s="8" t="s">
        <v>21</v>
      </c>
      <c r="P40" s="4">
        <v>0</v>
      </c>
      <c r="Q40" s="101">
        <v>0.05</v>
      </c>
      <c r="R40" s="4">
        <v>8.75</v>
      </c>
      <c r="S40" s="103">
        <v>9.9750000000000005E-2</v>
      </c>
      <c r="T40" s="4">
        <v>17.46</v>
      </c>
      <c r="U40" s="4">
        <v>201.21</v>
      </c>
      <c r="V40" s="4">
        <v>0</v>
      </c>
    </row>
    <row r="41" spans="1:22" x14ac:dyDescent="0.25">
      <c r="A41" s="5">
        <v>24379</v>
      </c>
      <c r="B41" s="124">
        <v>45500</v>
      </c>
      <c r="C41" s="2" t="s">
        <v>986</v>
      </c>
      <c r="D41" s="9" t="s">
        <v>554</v>
      </c>
      <c r="F41" s="8" t="s">
        <v>553</v>
      </c>
      <c r="J41" s="4">
        <v>1837.5</v>
      </c>
      <c r="K41" s="3" t="s">
        <v>20</v>
      </c>
      <c r="L41" s="4">
        <v>0</v>
      </c>
      <c r="M41" s="8" t="s">
        <v>55</v>
      </c>
      <c r="N41" s="4">
        <v>0</v>
      </c>
      <c r="O41" s="8" t="s">
        <v>21</v>
      </c>
      <c r="P41" s="4">
        <v>0</v>
      </c>
      <c r="Q41" s="101">
        <v>0.05</v>
      </c>
      <c r="R41" s="4">
        <v>91.88</v>
      </c>
      <c r="S41" s="103">
        <v>9.9750000000000005E-2</v>
      </c>
      <c r="T41" s="4">
        <v>183.29</v>
      </c>
      <c r="U41" s="4">
        <v>2112.67</v>
      </c>
      <c r="V41" s="4">
        <v>0</v>
      </c>
    </row>
    <row r="42" spans="1:22" x14ac:dyDescent="0.25">
      <c r="A42" s="5">
        <v>24381</v>
      </c>
      <c r="B42" s="124">
        <v>45500</v>
      </c>
      <c r="C42" s="2" t="s">
        <v>986</v>
      </c>
      <c r="D42" s="9" t="s">
        <v>180</v>
      </c>
      <c r="F42" s="8" t="s">
        <v>181</v>
      </c>
      <c r="J42" s="4">
        <v>175</v>
      </c>
      <c r="K42" s="3" t="s">
        <v>20</v>
      </c>
      <c r="L42" s="4">
        <v>0</v>
      </c>
      <c r="M42" s="8" t="s">
        <v>55</v>
      </c>
      <c r="N42" s="4">
        <v>0</v>
      </c>
      <c r="O42" s="8" t="s">
        <v>21</v>
      </c>
      <c r="P42" s="4">
        <v>0</v>
      </c>
      <c r="Q42" s="101">
        <v>0.05</v>
      </c>
      <c r="R42" s="4">
        <v>8.75</v>
      </c>
      <c r="S42" s="103">
        <v>9.9750000000000005E-2</v>
      </c>
      <c r="T42" s="4">
        <v>17.46</v>
      </c>
      <c r="U42" s="4">
        <v>201.21</v>
      </c>
      <c r="V42" s="4">
        <v>0</v>
      </c>
    </row>
    <row r="43" spans="1:22" x14ac:dyDescent="0.25">
      <c r="A43" s="5">
        <v>24382</v>
      </c>
      <c r="B43" s="124">
        <v>45500</v>
      </c>
      <c r="C43" s="2" t="s">
        <v>986</v>
      </c>
      <c r="D43" s="9" t="s">
        <v>556</v>
      </c>
      <c r="F43" s="8" t="s">
        <v>555</v>
      </c>
      <c r="J43" s="4">
        <v>1137.5</v>
      </c>
      <c r="K43" s="3" t="s">
        <v>20</v>
      </c>
      <c r="L43" s="4">
        <v>0</v>
      </c>
      <c r="M43" s="8" t="s">
        <v>55</v>
      </c>
      <c r="N43" s="4">
        <v>0</v>
      </c>
      <c r="O43" s="8" t="s">
        <v>21</v>
      </c>
      <c r="P43" s="4">
        <v>0</v>
      </c>
      <c r="Q43" s="101">
        <v>0.05</v>
      </c>
      <c r="R43" s="4">
        <v>56.88</v>
      </c>
      <c r="S43" s="103">
        <v>9.9750000000000005E-2</v>
      </c>
      <c r="T43" s="4">
        <v>113.47</v>
      </c>
      <c r="U43" s="4">
        <v>1307.8499999999999</v>
      </c>
      <c r="V43" s="4">
        <v>0</v>
      </c>
    </row>
    <row r="44" spans="1:22" x14ac:dyDescent="0.25">
      <c r="A44" s="5">
        <v>24384</v>
      </c>
      <c r="B44" s="124">
        <v>45500</v>
      </c>
      <c r="C44" s="2" t="s">
        <v>986</v>
      </c>
      <c r="D44" s="9" t="s">
        <v>385</v>
      </c>
      <c r="F44" s="8" t="s">
        <v>386</v>
      </c>
      <c r="J44" s="4">
        <v>13422.5</v>
      </c>
      <c r="K44" s="3" t="s">
        <v>20</v>
      </c>
      <c r="L44" s="4">
        <v>0</v>
      </c>
      <c r="M44" s="8" t="s">
        <v>55</v>
      </c>
      <c r="N44" s="4">
        <v>0</v>
      </c>
      <c r="O44" s="8" t="s">
        <v>21</v>
      </c>
      <c r="P44" s="4">
        <v>0</v>
      </c>
      <c r="Q44" s="101">
        <v>0.05</v>
      </c>
      <c r="R44" s="4">
        <v>671.13</v>
      </c>
      <c r="S44" s="103">
        <v>9.9750000000000005E-2</v>
      </c>
      <c r="T44" s="4">
        <v>1338.89</v>
      </c>
      <c r="U44" s="4">
        <v>15432.52</v>
      </c>
      <c r="V44" s="4">
        <v>0</v>
      </c>
    </row>
    <row r="45" spans="1:22" x14ac:dyDescent="0.25">
      <c r="A45" s="5">
        <v>24385</v>
      </c>
      <c r="B45" s="124">
        <v>45500</v>
      </c>
      <c r="C45" s="2" t="s">
        <v>986</v>
      </c>
      <c r="D45" s="9" t="s">
        <v>388</v>
      </c>
      <c r="F45" s="8" t="s">
        <v>389</v>
      </c>
      <c r="J45" s="4">
        <v>8662.5</v>
      </c>
      <c r="K45" s="3" t="s">
        <v>20</v>
      </c>
      <c r="L45" s="4">
        <v>0</v>
      </c>
      <c r="M45" s="8" t="s">
        <v>55</v>
      </c>
      <c r="N45" s="4">
        <v>0</v>
      </c>
      <c r="O45" s="8" t="s">
        <v>21</v>
      </c>
      <c r="P45" s="4">
        <v>0</v>
      </c>
      <c r="Q45" s="101">
        <v>0.05</v>
      </c>
      <c r="R45" s="4">
        <v>433.13</v>
      </c>
      <c r="S45" s="103">
        <v>9.9750000000000005E-2</v>
      </c>
      <c r="T45" s="4">
        <v>864.08</v>
      </c>
      <c r="U45" s="4">
        <v>9959.7099999999991</v>
      </c>
      <c r="V45" s="4">
        <v>0</v>
      </c>
    </row>
    <row r="46" spans="1:22" x14ac:dyDescent="0.25">
      <c r="A46" s="5">
        <v>24386</v>
      </c>
      <c r="B46" s="124">
        <v>45500</v>
      </c>
      <c r="C46" s="2" t="s">
        <v>986</v>
      </c>
      <c r="D46" s="9" t="s">
        <v>558</v>
      </c>
      <c r="F46" s="8" t="s">
        <v>557</v>
      </c>
      <c r="J46" s="4">
        <v>4812.5</v>
      </c>
      <c r="K46" s="3" t="s">
        <v>20</v>
      </c>
      <c r="L46" s="4">
        <v>0</v>
      </c>
      <c r="M46" s="8" t="s">
        <v>55</v>
      </c>
      <c r="N46" s="4">
        <v>0</v>
      </c>
      <c r="O46" s="8" t="s">
        <v>21</v>
      </c>
      <c r="P46" s="4">
        <v>0</v>
      </c>
      <c r="Q46" s="101">
        <v>0.05</v>
      </c>
      <c r="R46" s="4">
        <v>240.63</v>
      </c>
      <c r="S46" s="103">
        <v>9.9750000000000005E-2</v>
      </c>
      <c r="T46" s="4">
        <v>480.05</v>
      </c>
      <c r="U46" s="4">
        <v>5533.18</v>
      </c>
      <c r="V46" s="4">
        <v>0</v>
      </c>
    </row>
    <row r="47" spans="1:22" x14ac:dyDescent="0.25">
      <c r="A47" s="5">
        <v>24388</v>
      </c>
      <c r="B47" s="124">
        <v>45500</v>
      </c>
      <c r="C47" s="2" t="s">
        <v>986</v>
      </c>
      <c r="D47" s="9" t="s">
        <v>560</v>
      </c>
      <c r="F47" s="8" t="s">
        <v>559</v>
      </c>
      <c r="J47" s="4">
        <v>2625</v>
      </c>
      <c r="K47" s="3" t="s">
        <v>20</v>
      </c>
      <c r="L47" s="4">
        <v>0</v>
      </c>
      <c r="M47" s="8" t="s">
        <v>55</v>
      </c>
      <c r="N47" s="4">
        <v>0</v>
      </c>
      <c r="O47" s="8" t="s">
        <v>21</v>
      </c>
      <c r="P47" s="4">
        <v>0</v>
      </c>
      <c r="Q47" s="101">
        <v>0.05</v>
      </c>
      <c r="R47" s="4">
        <v>131.25</v>
      </c>
      <c r="S47" s="103">
        <v>9.9750000000000005E-2</v>
      </c>
      <c r="T47" s="4">
        <v>261.83999999999997</v>
      </c>
      <c r="U47" s="4">
        <v>3018.09</v>
      </c>
      <c r="V47" s="4">
        <v>0</v>
      </c>
    </row>
    <row r="48" spans="1:22" x14ac:dyDescent="0.25">
      <c r="A48" s="5">
        <v>24389</v>
      </c>
      <c r="B48" s="124">
        <v>45501</v>
      </c>
      <c r="C48" s="2" t="s">
        <v>986</v>
      </c>
      <c r="D48" s="9" t="s">
        <v>562</v>
      </c>
      <c r="F48" s="8" t="s">
        <v>561</v>
      </c>
      <c r="J48" s="4">
        <v>175</v>
      </c>
      <c r="K48" s="3" t="s">
        <v>20</v>
      </c>
      <c r="L48" s="4">
        <v>0</v>
      </c>
      <c r="M48" s="8" t="s">
        <v>55</v>
      </c>
      <c r="N48" s="4">
        <v>0</v>
      </c>
      <c r="O48" s="8" t="s">
        <v>21</v>
      </c>
      <c r="P48" s="4">
        <v>0</v>
      </c>
      <c r="Q48" s="101">
        <v>0.05</v>
      </c>
      <c r="R48" s="4">
        <v>8.75</v>
      </c>
      <c r="S48" s="103">
        <v>9.9750000000000005E-2</v>
      </c>
      <c r="T48" s="4">
        <v>17.46</v>
      </c>
      <c r="U48" s="4">
        <v>201.21</v>
      </c>
      <c r="V48" s="4">
        <v>0</v>
      </c>
    </row>
    <row r="49" spans="1:22" x14ac:dyDescent="0.25">
      <c r="A49" s="5">
        <v>24390</v>
      </c>
      <c r="B49" s="124">
        <v>45501</v>
      </c>
      <c r="C49" s="2" t="s">
        <v>986</v>
      </c>
      <c r="D49" s="9" t="s">
        <v>563</v>
      </c>
      <c r="F49" s="8" t="s">
        <v>639</v>
      </c>
      <c r="J49" s="4">
        <v>2012.5</v>
      </c>
      <c r="K49" s="3" t="s">
        <v>20</v>
      </c>
      <c r="L49" s="4">
        <v>0</v>
      </c>
      <c r="M49" s="8" t="s">
        <v>55</v>
      </c>
      <c r="N49" s="4">
        <v>0</v>
      </c>
      <c r="O49" s="8" t="s">
        <v>21</v>
      </c>
      <c r="P49" s="4">
        <v>0</v>
      </c>
      <c r="Q49" s="101">
        <v>0.05</v>
      </c>
      <c r="R49" s="4">
        <v>100.63</v>
      </c>
      <c r="S49" s="103">
        <v>9.9750000000000005E-2</v>
      </c>
      <c r="T49" s="4">
        <v>200.75</v>
      </c>
      <c r="U49" s="4">
        <v>2313.88</v>
      </c>
      <c r="V49" s="4">
        <v>0</v>
      </c>
    </row>
    <row r="50" spans="1:22" x14ac:dyDescent="0.25">
      <c r="A50" s="5">
        <v>24391</v>
      </c>
      <c r="B50" s="124">
        <v>45501</v>
      </c>
      <c r="C50" s="2" t="s">
        <v>986</v>
      </c>
      <c r="D50" s="9" t="s">
        <v>565</v>
      </c>
      <c r="F50" s="8" t="s">
        <v>564</v>
      </c>
      <c r="J50" s="4">
        <v>175</v>
      </c>
      <c r="K50" s="3" t="s">
        <v>20</v>
      </c>
      <c r="L50" s="4">
        <v>0</v>
      </c>
      <c r="M50" s="8" t="s">
        <v>55</v>
      </c>
      <c r="N50" s="4">
        <v>0</v>
      </c>
      <c r="O50" s="8" t="s">
        <v>21</v>
      </c>
      <c r="P50" s="4">
        <v>0</v>
      </c>
      <c r="Q50" s="101">
        <v>0.05</v>
      </c>
      <c r="R50" s="4">
        <v>8.75</v>
      </c>
      <c r="S50" s="103">
        <v>9.9750000000000005E-2</v>
      </c>
      <c r="T50" s="4">
        <v>17.46</v>
      </c>
      <c r="U50" s="4">
        <v>201.21</v>
      </c>
      <c r="V50" s="4">
        <v>0</v>
      </c>
    </row>
    <row r="51" spans="1:22" x14ac:dyDescent="0.25">
      <c r="A51" s="5">
        <v>24393</v>
      </c>
      <c r="B51" s="124">
        <v>45501</v>
      </c>
      <c r="C51" s="2" t="s">
        <v>986</v>
      </c>
      <c r="D51" s="9" t="s">
        <v>567</v>
      </c>
      <c r="F51" s="8" t="s">
        <v>566</v>
      </c>
      <c r="J51" s="4">
        <v>1575</v>
      </c>
      <c r="K51" s="3" t="s">
        <v>20</v>
      </c>
      <c r="L51" s="4">
        <v>0</v>
      </c>
      <c r="M51" s="8" t="s">
        <v>55</v>
      </c>
      <c r="N51" s="4">
        <v>0</v>
      </c>
      <c r="O51" s="8" t="s">
        <v>21</v>
      </c>
      <c r="P51" s="4">
        <v>0</v>
      </c>
      <c r="Q51" s="101">
        <v>0.05</v>
      </c>
      <c r="R51" s="4">
        <v>78.75</v>
      </c>
      <c r="S51" s="103">
        <v>9.9750000000000005E-2</v>
      </c>
      <c r="T51" s="4">
        <v>157.11000000000001</v>
      </c>
      <c r="U51" s="4">
        <v>1810.86</v>
      </c>
      <c r="V51" s="4">
        <v>0</v>
      </c>
    </row>
    <row r="52" spans="1:22" x14ac:dyDescent="0.25">
      <c r="A52" s="5">
        <v>24395</v>
      </c>
      <c r="B52" s="124">
        <v>45501</v>
      </c>
      <c r="C52" s="2" t="s">
        <v>986</v>
      </c>
      <c r="D52" s="9" t="s">
        <v>568</v>
      </c>
      <c r="F52" s="8" t="s">
        <v>640</v>
      </c>
      <c r="J52" s="4">
        <v>4112.5</v>
      </c>
      <c r="K52" s="3" t="s">
        <v>20</v>
      </c>
      <c r="L52" s="4">
        <v>50</v>
      </c>
      <c r="M52" s="8" t="s">
        <v>55</v>
      </c>
      <c r="N52" s="4">
        <v>350</v>
      </c>
      <c r="O52" s="8" t="s">
        <v>21</v>
      </c>
      <c r="P52" s="4">
        <v>0</v>
      </c>
      <c r="Q52" s="101">
        <v>0.05</v>
      </c>
      <c r="R52" s="4">
        <v>225.63</v>
      </c>
      <c r="S52" s="103">
        <v>9.9750000000000005E-2</v>
      </c>
      <c r="T52" s="4">
        <v>450.12</v>
      </c>
      <c r="U52" s="4">
        <v>5188.25</v>
      </c>
      <c r="V52" s="4">
        <v>0</v>
      </c>
    </row>
    <row r="53" spans="1:22" x14ac:dyDescent="0.25">
      <c r="A53" s="5">
        <v>24396</v>
      </c>
      <c r="B53" s="124">
        <v>45501</v>
      </c>
      <c r="C53" s="2" t="s">
        <v>986</v>
      </c>
      <c r="D53" s="9" t="s">
        <v>404</v>
      </c>
      <c r="F53" s="8" t="s">
        <v>405</v>
      </c>
      <c r="J53" s="4">
        <v>3325</v>
      </c>
      <c r="K53" s="3" t="s">
        <v>20</v>
      </c>
      <c r="L53" s="4">
        <v>0</v>
      </c>
      <c r="M53" s="8" t="s">
        <v>55</v>
      </c>
      <c r="N53" s="4">
        <v>0</v>
      </c>
      <c r="O53" s="8" t="s">
        <v>21</v>
      </c>
      <c r="P53" s="4">
        <v>0</v>
      </c>
      <c r="Q53" s="101">
        <v>0.05</v>
      </c>
      <c r="R53" s="4">
        <v>166.25</v>
      </c>
      <c r="S53" s="103">
        <v>9.9750000000000005E-2</v>
      </c>
      <c r="T53" s="4">
        <v>331.67</v>
      </c>
      <c r="U53" s="4">
        <v>3822.92</v>
      </c>
      <c r="V53" s="4">
        <v>0</v>
      </c>
    </row>
    <row r="54" spans="1:22" x14ac:dyDescent="0.25">
      <c r="A54" s="5">
        <v>24398</v>
      </c>
      <c r="B54" s="124">
        <v>45501</v>
      </c>
      <c r="C54" s="2" t="s">
        <v>986</v>
      </c>
      <c r="D54" s="9" t="s">
        <v>570</v>
      </c>
      <c r="F54" s="8" t="s">
        <v>569</v>
      </c>
      <c r="J54" s="4">
        <v>1225</v>
      </c>
      <c r="K54" s="3" t="s">
        <v>20</v>
      </c>
      <c r="L54" s="4">
        <v>0</v>
      </c>
      <c r="M54" s="8" t="s">
        <v>55</v>
      </c>
      <c r="N54" s="4">
        <v>0</v>
      </c>
      <c r="O54" s="8" t="s">
        <v>21</v>
      </c>
      <c r="P54" s="4">
        <v>0</v>
      </c>
      <c r="Q54" s="101">
        <v>0.05</v>
      </c>
      <c r="R54" s="4">
        <v>61.25</v>
      </c>
      <c r="S54" s="103">
        <v>9.9750000000000005E-2</v>
      </c>
      <c r="T54" s="4">
        <v>122.19</v>
      </c>
      <c r="U54" s="4">
        <v>1408.44</v>
      </c>
      <c r="V54" s="4">
        <v>0</v>
      </c>
    </row>
    <row r="55" spans="1:22" x14ac:dyDescent="0.25">
      <c r="A55" s="5">
        <v>24399</v>
      </c>
      <c r="B55" s="124">
        <v>45501</v>
      </c>
      <c r="C55" s="2" t="s">
        <v>986</v>
      </c>
      <c r="D55" s="9" t="s">
        <v>572</v>
      </c>
      <c r="F55" s="8" t="s">
        <v>571</v>
      </c>
      <c r="J55" s="4">
        <v>262.5</v>
      </c>
      <c r="K55" s="3" t="s">
        <v>20</v>
      </c>
      <c r="L55" s="4">
        <v>0</v>
      </c>
      <c r="M55" s="8" t="s">
        <v>55</v>
      </c>
      <c r="N55" s="4">
        <v>0</v>
      </c>
      <c r="O55" s="8" t="s">
        <v>21</v>
      </c>
      <c r="P55" s="4">
        <v>0</v>
      </c>
      <c r="Q55" s="101">
        <v>0.05</v>
      </c>
      <c r="R55" s="4">
        <v>13.13</v>
      </c>
      <c r="S55" s="103">
        <v>9.9750000000000005E-2</v>
      </c>
      <c r="T55" s="4">
        <v>26.18</v>
      </c>
      <c r="U55" s="4">
        <v>301.81</v>
      </c>
      <c r="V55" s="4">
        <v>0</v>
      </c>
    </row>
    <row r="56" spans="1:22" x14ac:dyDescent="0.25">
      <c r="A56" s="5">
        <v>24400</v>
      </c>
      <c r="B56" s="124">
        <v>45501</v>
      </c>
      <c r="C56" s="2" t="s">
        <v>986</v>
      </c>
      <c r="D56" s="9" t="s">
        <v>574</v>
      </c>
      <c r="F56" s="8" t="s">
        <v>573</v>
      </c>
      <c r="J56" s="4">
        <v>262.5</v>
      </c>
      <c r="K56" s="3" t="s">
        <v>20</v>
      </c>
      <c r="L56" s="4">
        <v>0</v>
      </c>
      <c r="M56" s="8" t="s">
        <v>55</v>
      </c>
      <c r="N56" s="4">
        <v>0</v>
      </c>
      <c r="O56" s="8" t="s">
        <v>21</v>
      </c>
      <c r="P56" s="4">
        <v>0</v>
      </c>
      <c r="Q56" s="101">
        <v>0.05</v>
      </c>
      <c r="R56" s="4">
        <v>13.13</v>
      </c>
      <c r="S56" s="103">
        <v>9.9750000000000005E-2</v>
      </c>
      <c r="T56" s="4">
        <v>26.18</v>
      </c>
      <c r="U56" s="4">
        <v>301.81</v>
      </c>
      <c r="V56" s="4">
        <v>0</v>
      </c>
    </row>
    <row r="57" spans="1:22" x14ac:dyDescent="0.25">
      <c r="A57" s="5">
        <v>24401</v>
      </c>
      <c r="B57" s="124">
        <v>45501</v>
      </c>
      <c r="C57" s="2" t="s">
        <v>986</v>
      </c>
      <c r="D57" s="9" t="s">
        <v>540</v>
      </c>
      <c r="F57" s="8" t="s">
        <v>539</v>
      </c>
      <c r="J57" s="4">
        <v>3150</v>
      </c>
      <c r="K57" s="3" t="s">
        <v>20</v>
      </c>
      <c r="L57" s="4">
        <v>0</v>
      </c>
      <c r="M57" s="8" t="s">
        <v>55</v>
      </c>
      <c r="N57" s="4">
        <v>0</v>
      </c>
      <c r="O57" s="8" t="s">
        <v>21</v>
      </c>
      <c r="P57" s="4">
        <v>0</v>
      </c>
      <c r="Q57" s="101">
        <v>0.05</v>
      </c>
      <c r="R57" s="4">
        <v>157.5</v>
      </c>
      <c r="S57" s="103">
        <v>9.9750000000000005E-2</v>
      </c>
      <c r="T57" s="4">
        <v>314.20999999999998</v>
      </c>
      <c r="U57" s="4">
        <v>3621.71</v>
      </c>
      <c r="V57" s="4">
        <v>0</v>
      </c>
    </row>
    <row r="58" spans="1:22" x14ac:dyDescent="0.25">
      <c r="A58" s="5">
        <v>24402</v>
      </c>
      <c r="B58" s="124">
        <v>45501</v>
      </c>
      <c r="C58" s="2" t="s">
        <v>986</v>
      </c>
      <c r="D58" s="9" t="s">
        <v>540</v>
      </c>
      <c r="F58" s="8" t="s">
        <v>539</v>
      </c>
      <c r="J58" s="4">
        <v>962.5</v>
      </c>
      <c r="K58" s="3" t="s">
        <v>20</v>
      </c>
      <c r="L58" s="4">
        <v>0</v>
      </c>
      <c r="M58" s="8" t="s">
        <v>55</v>
      </c>
      <c r="N58" s="4">
        <v>0</v>
      </c>
      <c r="O58" s="8" t="s">
        <v>21</v>
      </c>
      <c r="P58" s="4">
        <v>0</v>
      </c>
      <c r="Q58" s="101">
        <v>0.05</v>
      </c>
      <c r="R58" s="4">
        <v>48.13</v>
      </c>
      <c r="S58" s="103">
        <v>9.9750000000000005E-2</v>
      </c>
      <c r="T58" s="4">
        <v>96.01</v>
      </c>
      <c r="U58" s="4">
        <v>1106.6400000000001</v>
      </c>
      <c r="V58" s="4">
        <v>0</v>
      </c>
    </row>
    <row r="59" spans="1:22" x14ac:dyDescent="0.25">
      <c r="A59" s="5">
        <v>24403</v>
      </c>
      <c r="B59" s="124">
        <v>45501</v>
      </c>
      <c r="C59" s="2" t="s">
        <v>986</v>
      </c>
      <c r="D59" s="9" t="s">
        <v>540</v>
      </c>
      <c r="F59" s="8" t="s">
        <v>539</v>
      </c>
      <c r="J59" s="4">
        <v>962.5</v>
      </c>
      <c r="K59" s="3" t="s">
        <v>20</v>
      </c>
      <c r="L59" s="4">
        <v>0</v>
      </c>
      <c r="M59" s="8" t="s">
        <v>55</v>
      </c>
      <c r="N59" s="4">
        <v>0</v>
      </c>
      <c r="O59" s="8" t="s">
        <v>21</v>
      </c>
      <c r="P59" s="4">
        <v>0</v>
      </c>
      <c r="Q59" s="101">
        <v>0.05</v>
      </c>
      <c r="R59" s="4">
        <v>48.13</v>
      </c>
      <c r="S59" s="103">
        <v>9.9750000000000005E-2</v>
      </c>
      <c r="T59" s="4">
        <v>96.01</v>
      </c>
      <c r="U59" s="4">
        <v>1106.6400000000001</v>
      </c>
      <c r="V59" s="4">
        <v>0</v>
      </c>
    </row>
    <row r="60" spans="1:22" x14ac:dyDescent="0.25">
      <c r="A60" s="5">
        <v>24404</v>
      </c>
      <c r="B60" s="124">
        <v>45501</v>
      </c>
      <c r="C60" s="2" t="s">
        <v>986</v>
      </c>
      <c r="D60" s="9" t="s">
        <v>540</v>
      </c>
      <c r="F60" s="8" t="s">
        <v>539</v>
      </c>
      <c r="J60" s="4">
        <v>962.5</v>
      </c>
      <c r="K60" s="3" t="s">
        <v>20</v>
      </c>
      <c r="L60" s="4">
        <v>0</v>
      </c>
      <c r="M60" s="8" t="s">
        <v>55</v>
      </c>
      <c r="N60" s="4">
        <v>0</v>
      </c>
      <c r="O60" s="8" t="s">
        <v>21</v>
      </c>
      <c r="P60" s="4">
        <v>0</v>
      </c>
      <c r="Q60" s="101">
        <v>0.05</v>
      </c>
      <c r="R60" s="4">
        <v>48.13</v>
      </c>
      <c r="S60" s="103">
        <v>9.9750000000000005E-2</v>
      </c>
      <c r="T60" s="4">
        <v>96.01</v>
      </c>
      <c r="U60" s="4">
        <v>1106.6400000000001</v>
      </c>
      <c r="V60" s="4">
        <v>0</v>
      </c>
    </row>
    <row r="61" spans="1:22" x14ac:dyDescent="0.25">
      <c r="A61" s="5">
        <v>24405</v>
      </c>
      <c r="B61" s="124">
        <v>45501</v>
      </c>
      <c r="C61" s="2" t="s">
        <v>986</v>
      </c>
      <c r="D61" s="9" t="s">
        <v>575</v>
      </c>
      <c r="F61" s="8" t="s">
        <v>641</v>
      </c>
      <c r="J61" s="4">
        <v>700</v>
      </c>
      <c r="K61" s="3" t="s">
        <v>20</v>
      </c>
      <c r="L61" s="4">
        <v>0</v>
      </c>
      <c r="M61" s="8" t="s">
        <v>55</v>
      </c>
      <c r="N61" s="4">
        <v>0</v>
      </c>
      <c r="O61" s="8" t="s">
        <v>21</v>
      </c>
      <c r="P61" s="4">
        <v>0</v>
      </c>
      <c r="Q61" s="101">
        <v>0.05</v>
      </c>
      <c r="R61" s="4">
        <v>35</v>
      </c>
      <c r="S61" s="103">
        <v>9.9750000000000005E-2</v>
      </c>
      <c r="T61" s="4">
        <v>69.83</v>
      </c>
      <c r="U61" s="4">
        <v>804.83</v>
      </c>
      <c r="V61" s="4">
        <v>0</v>
      </c>
    </row>
    <row r="62" spans="1:22" x14ac:dyDescent="0.25">
      <c r="A62" s="5">
        <v>24406</v>
      </c>
      <c r="B62" s="124">
        <v>45501</v>
      </c>
      <c r="C62" s="2" t="s">
        <v>986</v>
      </c>
      <c r="D62" s="9" t="s">
        <v>577</v>
      </c>
      <c r="F62" s="8" t="s">
        <v>576</v>
      </c>
      <c r="J62" s="4">
        <v>3762.5</v>
      </c>
      <c r="K62" s="3" t="s">
        <v>20</v>
      </c>
      <c r="L62" s="4">
        <v>0</v>
      </c>
      <c r="M62" s="8" t="s">
        <v>55</v>
      </c>
      <c r="N62" s="4">
        <v>0</v>
      </c>
      <c r="O62" s="8" t="s">
        <v>21</v>
      </c>
      <c r="P62" s="4">
        <v>0</v>
      </c>
      <c r="Q62" s="101">
        <v>0.05</v>
      </c>
      <c r="R62" s="4">
        <v>188.13</v>
      </c>
      <c r="S62" s="103">
        <v>9.9750000000000005E-2</v>
      </c>
      <c r="T62" s="4">
        <v>375.31</v>
      </c>
      <c r="U62" s="4">
        <v>4325.9399999999996</v>
      </c>
      <c r="V62" s="4">
        <v>0</v>
      </c>
    </row>
    <row r="63" spans="1:22" x14ac:dyDescent="0.25">
      <c r="A63" s="5">
        <v>24408</v>
      </c>
      <c r="B63" s="124">
        <v>45501</v>
      </c>
      <c r="C63" s="2" t="s">
        <v>986</v>
      </c>
      <c r="D63" s="9" t="s">
        <v>367</v>
      </c>
      <c r="F63" s="8" t="s">
        <v>368</v>
      </c>
      <c r="J63" s="4">
        <v>700</v>
      </c>
      <c r="K63" s="3" t="s">
        <v>20</v>
      </c>
      <c r="L63" s="4">
        <v>0</v>
      </c>
      <c r="M63" s="8" t="s">
        <v>55</v>
      </c>
      <c r="N63" s="4">
        <v>0</v>
      </c>
      <c r="O63" s="8" t="s">
        <v>21</v>
      </c>
      <c r="P63" s="4">
        <v>0</v>
      </c>
      <c r="Q63" s="101">
        <v>0.05</v>
      </c>
      <c r="R63" s="4">
        <v>35</v>
      </c>
      <c r="S63" s="103">
        <v>9.9750000000000005E-2</v>
      </c>
      <c r="T63" s="4">
        <v>69.83</v>
      </c>
      <c r="U63" s="4">
        <v>804.83</v>
      </c>
      <c r="V63" s="4">
        <v>0</v>
      </c>
    </row>
    <row r="64" spans="1:22" x14ac:dyDescent="0.25">
      <c r="A64" s="5">
        <v>24410</v>
      </c>
      <c r="B64" s="124">
        <v>45501</v>
      </c>
      <c r="C64" s="2" t="s">
        <v>986</v>
      </c>
      <c r="D64" s="9" t="s">
        <v>579</v>
      </c>
      <c r="F64" s="8" t="s">
        <v>578</v>
      </c>
      <c r="J64" s="4">
        <v>3062.5</v>
      </c>
      <c r="K64" s="3" t="s">
        <v>20</v>
      </c>
      <c r="L64" s="4">
        <v>50</v>
      </c>
      <c r="M64" s="8" t="s">
        <v>55</v>
      </c>
      <c r="N64" s="4">
        <v>0</v>
      </c>
      <c r="O64" s="8" t="s">
        <v>21</v>
      </c>
      <c r="P64" s="4">
        <v>0</v>
      </c>
      <c r="Q64" s="101">
        <v>0.05</v>
      </c>
      <c r="R64" s="4">
        <v>155.63</v>
      </c>
      <c r="S64" s="103">
        <v>9.9750000000000005E-2</v>
      </c>
      <c r="T64" s="4">
        <v>310.47000000000003</v>
      </c>
      <c r="U64" s="4">
        <v>3578.6</v>
      </c>
      <c r="V64" s="4">
        <v>0</v>
      </c>
    </row>
    <row r="65" spans="1:22" x14ac:dyDescent="0.25">
      <c r="A65" s="5">
        <v>24411</v>
      </c>
      <c r="B65" s="124">
        <v>45501</v>
      </c>
      <c r="C65" s="2" t="s">
        <v>986</v>
      </c>
      <c r="D65" s="9" t="s">
        <v>535</v>
      </c>
      <c r="F65" s="8" t="s">
        <v>534</v>
      </c>
      <c r="J65" s="4">
        <v>1968.75</v>
      </c>
      <c r="K65" s="3" t="s">
        <v>20</v>
      </c>
      <c r="L65" s="4">
        <v>0</v>
      </c>
      <c r="M65" s="8" t="s">
        <v>55</v>
      </c>
      <c r="N65" s="4">
        <v>0</v>
      </c>
      <c r="O65" s="8" t="s">
        <v>21</v>
      </c>
      <c r="P65" s="4">
        <v>0</v>
      </c>
      <c r="Q65" s="101">
        <v>0.05</v>
      </c>
      <c r="R65" s="4">
        <v>98.44</v>
      </c>
      <c r="S65" s="103">
        <v>9.9750000000000005E-2</v>
      </c>
      <c r="T65" s="4">
        <v>196.38</v>
      </c>
      <c r="U65" s="4">
        <v>2263.5700000000002</v>
      </c>
      <c r="V65" s="4">
        <v>0</v>
      </c>
    </row>
    <row r="66" spans="1:22" x14ac:dyDescent="0.25">
      <c r="A66" s="5">
        <v>24412</v>
      </c>
      <c r="B66" s="124">
        <v>45501</v>
      </c>
      <c r="C66" s="2" t="s">
        <v>986</v>
      </c>
      <c r="D66" s="9" t="s">
        <v>535</v>
      </c>
      <c r="F66" s="8" t="s">
        <v>534</v>
      </c>
      <c r="J66" s="4">
        <v>1968.75</v>
      </c>
      <c r="K66" s="3" t="s">
        <v>20</v>
      </c>
      <c r="L66" s="4">
        <v>0</v>
      </c>
      <c r="M66" s="8" t="s">
        <v>55</v>
      </c>
      <c r="N66" s="4">
        <v>0</v>
      </c>
      <c r="O66" s="8" t="s">
        <v>21</v>
      </c>
      <c r="P66" s="4">
        <v>0</v>
      </c>
      <c r="Q66" s="101">
        <v>0.05</v>
      </c>
      <c r="R66" s="4">
        <v>98.44</v>
      </c>
      <c r="S66" s="103">
        <v>9.9750000000000005E-2</v>
      </c>
      <c r="T66" s="4">
        <v>196.38</v>
      </c>
      <c r="U66" s="4">
        <v>2263.5700000000002</v>
      </c>
      <c r="V66" s="4">
        <v>0</v>
      </c>
    </row>
    <row r="67" spans="1:22" x14ac:dyDescent="0.25">
      <c r="A67" s="5">
        <v>24413</v>
      </c>
      <c r="B67" s="124">
        <v>45501</v>
      </c>
      <c r="C67" s="2" t="s">
        <v>986</v>
      </c>
      <c r="D67" s="9" t="s">
        <v>581</v>
      </c>
      <c r="F67" s="8" t="s">
        <v>580</v>
      </c>
      <c r="J67" s="4">
        <v>6912.5</v>
      </c>
      <c r="K67" s="3" t="s">
        <v>20</v>
      </c>
      <c r="L67" s="4">
        <v>25</v>
      </c>
      <c r="M67" s="8" t="s">
        <v>55</v>
      </c>
      <c r="N67" s="4">
        <v>0</v>
      </c>
      <c r="O67" s="8" t="s">
        <v>21</v>
      </c>
      <c r="P67" s="4">
        <v>0</v>
      </c>
      <c r="Q67" s="101">
        <v>0.05</v>
      </c>
      <c r="R67" s="4">
        <v>346.88</v>
      </c>
      <c r="S67" s="103">
        <v>9.9750000000000005E-2</v>
      </c>
      <c r="T67" s="4">
        <v>692.02</v>
      </c>
      <c r="U67" s="4">
        <v>7976.4</v>
      </c>
      <c r="V67" s="4">
        <v>0</v>
      </c>
    </row>
    <row r="68" spans="1:22" x14ac:dyDescent="0.25">
      <c r="A68" s="5">
        <v>24415</v>
      </c>
      <c r="B68" s="124">
        <v>45501</v>
      </c>
      <c r="C68" s="2" t="s">
        <v>986</v>
      </c>
      <c r="D68" s="9" t="s">
        <v>583</v>
      </c>
      <c r="F68" s="8" t="s">
        <v>582</v>
      </c>
      <c r="J68" s="4">
        <v>4725</v>
      </c>
      <c r="K68" s="3" t="s">
        <v>20</v>
      </c>
      <c r="L68" s="4">
        <v>0</v>
      </c>
      <c r="M68" s="8" t="s">
        <v>55</v>
      </c>
      <c r="N68" s="4">
        <v>0</v>
      </c>
      <c r="O68" s="8" t="s">
        <v>21</v>
      </c>
      <c r="P68" s="4">
        <v>0</v>
      </c>
      <c r="Q68" s="101">
        <v>0.05</v>
      </c>
      <c r="R68" s="4">
        <v>236.25</v>
      </c>
      <c r="S68" s="103">
        <v>9.9750000000000005E-2</v>
      </c>
      <c r="T68" s="4">
        <v>471.32</v>
      </c>
      <c r="U68" s="4">
        <v>5432.57</v>
      </c>
      <c r="V68" s="4">
        <v>0</v>
      </c>
    </row>
    <row r="69" spans="1:22" x14ac:dyDescent="0.25">
      <c r="A69" s="5">
        <v>24416</v>
      </c>
      <c r="B69" s="124">
        <v>45501</v>
      </c>
      <c r="C69" s="2" t="s">
        <v>986</v>
      </c>
      <c r="D69" s="9" t="s">
        <v>585</v>
      </c>
      <c r="F69" s="8" t="s">
        <v>584</v>
      </c>
      <c r="J69" s="4">
        <v>490</v>
      </c>
      <c r="K69" s="3" t="s">
        <v>20</v>
      </c>
      <c r="L69" s="4">
        <v>0</v>
      </c>
      <c r="M69" s="8" t="s">
        <v>55</v>
      </c>
      <c r="N69" s="4">
        <v>0</v>
      </c>
      <c r="O69" s="8" t="s">
        <v>21</v>
      </c>
      <c r="P69" s="4">
        <v>0</v>
      </c>
      <c r="Q69" s="101">
        <v>0.05</v>
      </c>
      <c r="R69" s="4">
        <v>24.5</v>
      </c>
      <c r="S69" s="103">
        <v>9.9750000000000005E-2</v>
      </c>
      <c r="T69" s="4">
        <v>48.88</v>
      </c>
      <c r="U69" s="4">
        <v>563.38</v>
      </c>
      <c r="V69" s="4">
        <v>0</v>
      </c>
    </row>
    <row r="70" spans="1:22" x14ac:dyDescent="0.25">
      <c r="A70" s="5">
        <v>24417</v>
      </c>
      <c r="B70" s="124">
        <v>45501</v>
      </c>
      <c r="C70" s="2" t="s">
        <v>986</v>
      </c>
      <c r="D70" s="9" t="s">
        <v>587</v>
      </c>
      <c r="F70" s="8" t="s">
        <v>586</v>
      </c>
      <c r="J70" s="4">
        <v>175</v>
      </c>
      <c r="K70" s="3" t="s">
        <v>20</v>
      </c>
      <c r="L70" s="4">
        <v>0</v>
      </c>
      <c r="M70" s="8" t="s">
        <v>55</v>
      </c>
      <c r="N70" s="4">
        <v>0</v>
      </c>
      <c r="O70" s="8" t="s">
        <v>21</v>
      </c>
      <c r="P70" s="4">
        <v>0</v>
      </c>
      <c r="Q70" s="101">
        <v>0.05</v>
      </c>
      <c r="R70" s="4">
        <v>8.75</v>
      </c>
      <c r="S70" s="103">
        <v>9.9750000000000005E-2</v>
      </c>
      <c r="T70" s="4">
        <v>17.46</v>
      </c>
      <c r="U70" s="4">
        <v>201.21</v>
      </c>
      <c r="V70" s="4">
        <v>0</v>
      </c>
    </row>
    <row r="71" spans="1:22" x14ac:dyDescent="0.25">
      <c r="A71" s="5">
        <v>24419</v>
      </c>
      <c r="B71" s="124">
        <v>45501</v>
      </c>
      <c r="C71" s="2" t="s">
        <v>986</v>
      </c>
      <c r="D71" s="9" t="s">
        <v>371</v>
      </c>
      <c r="F71" s="8" t="s">
        <v>372</v>
      </c>
      <c r="J71" s="4">
        <v>16362.5</v>
      </c>
      <c r="K71" s="3" t="s">
        <v>20</v>
      </c>
      <c r="L71" s="4">
        <v>0</v>
      </c>
      <c r="M71" s="8" t="s">
        <v>55</v>
      </c>
      <c r="N71" s="4">
        <v>0</v>
      </c>
      <c r="O71" s="8" t="s">
        <v>21</v>
      </c>
      <c r="P71" s="4">
        <v>0</v>
      </c>
      <c r="Q71" s="101">
        <v>0.05</v>
      </c>
      <c r="R71" s="4">
        <v>818.13</v>
      </c>
      <c r="S71" s="103">
        <v>9.9750000000000005E-2</v>
      </c>
      <c r="T71" s="4">
        <v>1632.16</v>
      </c>
      <c r="U71" s="4">
        <v>18812.79</v>
      </c>
      <c r="V71" s="4">
        <v>0</v>
      </c>
    </row>
    <row r="72" spans="1:22" x14ac:dyDescent="0.25">
      <c r="A72" s="5">
        <v>24420</v>
      </c>
      <c r="B72" s="124">
        <v>45501</v>
      </c>
      <c r="C72" s="2" t="s">
        <v>986</v>
      </c>
      <c r="D72" s="9" t="s">
        <v>589</v>
      </c>
      <c r="F72" s="8" t="s">
        <v>588</v>
      </c>
      <c r="J72" s="4">
        <v>9887.5</v>
      </c>
      <c r="K72" s="3" t="s">
        <v>20</v>
      </c>
      <c r="L72" s="4">
        <v>0</v>
      </c>
      <c r="M72" s="8" t="s">
        <v>55</v>
      </c>
      <c r="N72" s="4">
        <v>0</v>
      </c>
      <c r="O72" s="8" t="s">
        <v>21</v>
      </c>
      <c r="P72" s="4">
        <v>0</v>
      </c>
      <c r="Q72" s="101">
        <v>0.05</v>
      </c>
      <c r="R72" s="4">
        <v>494.38</v>
      </c>
      <c r="S72" s="103">
        <v>9.9750000000000005E-2</v>
      </c>
      <c r="T72" s="4">
        <v>986.28</v>
      </c>
      <c r="U72" s="4">
        <v>11368.16</v>
      </c>
      <c r="V72" s="4">
        <v>0</v>
      </c>
    </row>
    <row r="73" spans="1:22" x14ac:dyDescent="0.25">
      <c r="A73" s="5">
        <v>24421</v>
      </c>
      <c r="B73" s="124">
        <v>45501</v>
      </c>
      <c r="C73" s="2" t="s">
        <v>986</v>
      </c>
      <c r="D73" s="9" t="s">
        <v>589</v>
      </c>
      <c r="F73" s="8" t="s">
        <v>588</v>
      </c>
      <c r="J73" s="4">
        <v>1925</v>
      </c>
      <c r="K73" s="3" t="s">
        <v>20</v>
      </c>
      <c r="L73" s="4">
        <v>0</v>
      </c>
      <c r="M73" s="8" t="s">
        <v>55</v>
      </c>
      <c r="N73" s="4">
        <v>0</v>
      </c>
      <c r="O73" s="8" t="s">
        <v>21</v>
      </c>
      <c r="P73" s="4">
        <v>0</v>
      </c>
      <c r="Q73" s="101">
        <v>0.05</v>
      </c>
      <c r="R73" s="4">
        <v>96.25</v>
      </c>
      <c r="S73" s="103">
        <v>9.9750000000000005E-2</v>
      </c>
      <c r="T73" s="4">
        <v>192.02</v>
      </c>
      <c r="U73" s="4">
        <v>2213.27</v>
      </c>
      <c r="V73" s="4">
        <v>0</v>
      </c>
    </row>
    <row r="74" spans="1:22" x14ac:dyDescent="0.25">
      <c r="A74" s="5">
        <v>24422</v>
      </c>
      <c r="B74" s="124">
        <v>45501</v>
      </c>
      <c r="C74" s="2" t="s">
        <v>986</v>
      </c>
      <c r="D74" s="9" t="s">
        <v>374</v>
      </c>
      <c r="F74" s="8" t="s">
        <v>375</v>
      </c>
      <c r="J74" s="4">
        <v>13825</v>
      </c>
      <c r="K74" s="3" t="s">
        <v>20</v>
      </c>
      <c r="L74" s="4">
        <v>0</v>
      </c>
      <c r="M74" s="8" t="s">
        <v>55</v>
      </c>
      <c r="N74" s="4">
        <v>0</v>
      </c>
      <c r="O74" s="8" t="s">
        <v>21</v>
      </c>
      <c r="P74" s="4">
        <v>0</v>
      </c>
      <c r="Q74" s="101">
        <v>0.05</v>
      </c>
      <c r="R74" s="4">
        <v>691.25</v>
      </c>
      <c r="S74" s="103">
        <v>9.9750000000000005E-2</v>
      </c>
      <c r="T74" s="4">
        <v>1379.04</v>
      </c>
      <c r="U74" s="4">
        <v>15895.29</v>
      </c>
      <c r="V74" s="4">
        <v>0</v>
      </c>
    </row>
    <row r="75" spans="1:22" x14ac:dyDescent="0.25">
      <c r="A75" s="5">
        <v>24423</v>
      </c>
      <c r="B75" s="124">
        <v>45501</v>
      </c>
      <c r="C75" s="2" t="s">
        <v>986</v>
      </c>
      <c r="D75" s="9" t="s">
        <v>590</v>
      </c>
      <c r="F75" s="8" t="s">
        <v>642</v>
      </c>
      <c r="J75" s="4">
        <v>962.5</v>
      </c>
      <c r="K75" s="3" t="s">
        <v>20</v>
      </c>
      <c r="L75" s="4">
        <v>0</v>
      </c>
      <c r="M75" s="8" t="s">
        <v>55</v>
      </c>
      <c r="N75" s="4">
        <v>0</v>
      </c>
      <c r="O75" s="8" t="s">
        <v>21</v>
      </c>
      <c r="P75" s="4">
        <v>0</v>
      </c>
      <c r="Q75" s="101">
        <v>0.05</v>
      </c>
      <c r="R75" s="4">
        <v>48.13</v>
      </c>
      <c r="S75" s="103">
        <v>9.9750000000000005E-2</v>
      </c>
      <c r="T75" s="4">
        <v>96.01</v>
      </c>
      <c r="U75" s="4">
        <v>1106.6400000000001</v>
      </c>
      <c r="V75" s="4">
        <v>0</v>
      </c>
    </row>
    <row r="76" spans="1:22" x14ac:dyDescent="0.25">
      <c r="A76" s="5">
        <v>24424</v>
      </c>
      <c r="B76" s="124">
        <v>45501</v>
      </c>
      <c r="C76" s="2" t="s">
        <v>986</v>
      </c>
      <c r="D76" s="9" t="s">
        <v>424</v>
      </c>
      <c r="F76" s="8" t="s">
        <v>425</v>
      </c>
      <c r="J76" s="4">
        <v>525</v>
      </c>
      <c r="K76" s="3" t="s">
        <v>20</v>
      </c>
      <c r="L76" s="4">
        <v>0</v>
      </c>
      <c r="M76" s="8" t="s">
        <v>55</v>
      </c>
      <c r="N76" s="4">
        <v>0</v>
      </c>
      <c r="O76" s="8" t="s">
        <v>21</v>
      </c>
      <c r="P76" s="4">
        <v>0</v>
      </c>
      <c r="Q76" s="101">
        <v>0.05</v>
      </c>
      <c r="R76" s="4">
        <v>26.25</v>
      </c>
      <c r="S76" s="103">
        <v>9.9750000000000005E-2</v>
      </c>
      <c r="T76" s="4">
        <v>52.37</v>
      </c>
      <c r="U76" s="4">
        <v>603.62</v>
      </c>
      <c r="V76" s="4">
        <v>0</v>
      </c>
    </row>
    <row r="77" spans="1:22" x14ac:dyDescent="0.25">
      <c r="A77" s="5">
        <v>24425</v>
      </c>
      <c r="B77" s="124">
        <v>45501</v>
      </c>
      <c r="C77" s="2" t="s">
        <v>986</v>
      </c>
      <c r="D77" s="9" t="s">
        <v>592</v>
      </c>
      <c r="F77" s="8" t="s">
        <v>591</v>
      </c>
      <c r="J77" s="4">
        <v>1050</v>
      </c>
      <c r="K77" s="3" t="s">
        <v>20</v>
      </c>
      <c r="L77" s="4">
        <v>0</v>
      </c>
      <c r="M77" s="8" t="s">
        <v>55</v>
      </c>
      <c r="N77" s="4">
        <v>0</v>
      </c>
      <c r="O77" s="8" t="s">
        <v>21</v>
      </c>
      <c r="P77" s="4">
        <v>0</v>
      </c>
      <c r="Q77" s="101">
        <v>0.05</v>
      </c>
      <c r="R77" s="4">
        <v>52.5</v>
      </c>
      <c r="S77" s="103">
        <v>9.9750000000000005E-2</v>
      </c>
      <c r="T77" s="4">
        <v>104.74</v>
      </c>
      <c r="U77" s="4">
        <v>1207.24</v>
      </c>
      <c r="V77" s="4">
        <v>0</v>
      </c>
    </row>
    <row r="78" spans="1:22" x14ac:dyDescent="0.25">
      <c r="A78" s="5">
        <v>24426</v>
      </c>
      <c r="B78" s="124">
        <v>45501</v>
      </c>
      <c r="C78" s="2" t="s">
        <v>986</v>
      </c>
      <c r="D78" s="9" t="s">
        <v>594</v>
      </c>
      <c r="F78" s="8" t="s">
        <v>593</v>
      </c>
      <c r="J78" s="4">
        <v>1487.5</v>
      </c>
      <c r="K78" s="3" t="s">
        <v>20</v>
      </c>
      <c r="L78" s="4">
        <v>0</v>
      </c>
      <c r="M78" s="8" t="s">
        <v>55</v>
      </c>
      <c r="N78" s="4">
        <v>0</v>
      </c>
      <c r="O78" s="8" t="s">
        <v>21</v>
      </c>
      <c r="P78" s="4">
        <v>0</v>
      </c>
      <c r="Q78" s="101">
        <v>0.05</v>
      </c>
      <c r="R78" s="4">
        <v>74.38</v>
      </c>
      <c r="S78" s="103">
        <v>9.9750000000000005E-2</v>
      </c>
      <c r="T78" s="4">
        <v>148.38</v>
      </c>
      <c r="U78" s="4">
        <v>1710.26</v>
      </c>
      <c r="V78" s="4">
        <v>0</v>
      </c>
    </row>
    <row r="79" spans="1:22" x14ac:dyDescent="0.25">
      <c r="A79" s="5">
        <v>24427</v>
      </c>
      <c r="B79" s="124">
        <v>45501</v>
      </c>
      <c r="C79" s="2" t="s">
        <v>986</v>
      </c>
      <c r="D79" s="9" t="s">
        <v>595</v>
      </c>
      <c r="F79" s="8" t="s">
        <v>643</v>
      </c>
      <c r="J79" s="4">
        <v>5512.5</v>
      </c>
      <c r="K79" s="3" t="s">
        <v>20</v>
      </c>
      <c r="L79" s="4">
        <v>0</v>
      </c>
      <c r="M79" s="8" t="s">
        <v>55</v>
      </c>
      <c r="N79" s="4">
        <v>0</v>
      </c>
      <c r="O79" s="8" t="s">
        <v>21</v>
      </c>
      <c r="P79" s="4">
        <v>0</v>
      </c>
      <c r="Q79" s="101">
        <v>0.05</v>
      </c>
      <c r="R79" s="4">
        <v>275.63</v>
      </c>
      <c r="S79" s="103">
        <v>9.9750000000000005E-2</v>
      </c>
      <c r="T79" s="4">
        <v>549.87</v>
      </c>
      <c r="U79" s="4">
        <v>6338</v>
      </c>
      <c r="V79" s="4">
        <v>0</v>
      </c>
    </row>
    <row r="80" spans="1:22" x14ac:dyDescent="0.25">
      <c r="A80" s="5">
        <v>24428</v>
      </c>
      <c r="B80" s="124">
        <v>45501</v>
      </c>
      <c r="C80" s="2" t="s">
        <v>986</v>
      </c>
      <c r="D80" s="9" t="s">
        <v>596</v>
      </c>
      <c r="F80" s="8" t="s">
        <v>644</v>
      </c>
      <c r="J80" s="4">
        <v>9625</v>
      </c>
      <c r="K80" s="3" t="s">
        <v>20</v>
      </c>
      <c r="L80" s="4">
        <v>210</v>
      </c>
      <c r="M80" s="8" t="s">
        <v>55</v>
      </c>
      <c r="N80" s="4">
        <v>0</v>
      </c>
      <c r="O80" s="8" t="s">
        <v>21</v>
      </c>
      <c r="P80" s="4">
        <v>0</v>
      </c>
      <c r="Q80" s="101">
        <v>0.05</v>
      </c>
      <c r="R80" s="4">
        <v>491.75</v>
      </c>
      <c r="S80" s="103">
        <v>9.9750000000000005E-2</v>
      </c>
      <c r="T80" s="4">
        <v>981.04</v>
      </c>
      <c r="U80" s="4">
        <v>11307.79</v>
      </c>
      <c r="V80" s="4">
        <v>0</v>
      </c>
    </row>
    <row r="81" spans="1:22" x14ac:dyDescent="0.25">
      <c r="A81" s="5">
        <v>24430</v>
      </c>
      <c r="B81" s="124">
        <v>45501</v>
      </c>
      <c r="C81" s="2" t="s">
        <v>986</v>
      </c>
      <c r="D81" s="9" t="s">
        <v>597</v>
      </c>
      <c r="F81" s="8" t="s">
        <v>645</v>
      </c>
      <c r="J81" s="4">
        <v>1750</v>
      </c>
      <c r="K81" s="3" t="s">
        <v>20</v>
      </c>
      <c r="L81" s="4">
        <v>0</v>
      </c>
      <c r="M81" s="8" t="s">
        <v>55</v>
      </c>
      <c r="N81" s="4">
        <v>0</v>
      </c>
      <c r="O81" s="8" t="s">
        <v>21</v>
      </c>
      <c r="P81" s="4">
        <v>0</v>
      </c>
      <c r="Q81" s="101">
        <v>0.05</v>
      </c>
      <c r="R81" s="4">
        <v>87.5</v>
      </c>
      <c r="S81" s="103">
        <v>9.9750000000000005E-2</v>
      </c>
      <c r="T81" s="4">
        <v>174.56</v>
      </c>
      <c r="U81" s="4">
        <v>2012.06</v>
      </c>
      <c r="V81" s="4">
        <v>0</v>
      </c>
    </row>
    <row r="82" spans="1:22" x14ac:dyDescent="0.25">
      <c r="A82" s="5">
        <v>24431</v>
      </c>
      <c r="B82" s="124">
        <v>45501</v>
      </c>
      <c r="C82" s="2" t="s">
        <v>986</v>
      </c>
      <c r="D82" s="9" t="s">
        <v>472</v>
      </c>
      <c r="F82" s="8" t="s">
        <v>679</v>
      </c>
      <c r="J82" s="4">
        <v>1400</v>
      </c>
      <c r="K82" s="3" t="s">
        <v>20</v>
      </c>
      <c r="L82" s="4">
        <v>0</v>
      </c>
      <c r="M82" s="8" t="s">
        <v>55</v>
      </c>
      <c r="N82" s="4">
        <v>0</v>
      </c>
      <c r="O82" s="8" t="s">
        <v>21</v>
      </c>
      <c r="P82" s="4">
        <v>0</v>
      </c>
      <c r="Q82" s="101">
        <v>0.05</v>
      </c>
      <c r="R82" s="4">
        <v>70</v>
      </c>
      <c r="S82" s="103">
        <v>9.9750000000000005E-2</v>
      </c>
      <c r="T82" s="4">
        <v>139.65</v>
      </c>
      <c r="U82" s="4">
        <v>1609.65</v>
      </c>
      <c r="V82" s="4">
        <v>0</v>
      </c>
    </row>
    <row r="83" spans="1:22" x14ac:dyDescent="0.25">
      <c r="A83" s="5">
        <v>24432</v>
      </c>
      <c r="B83" s="124">
        <v>45501</v>
      </c>
      <c r="C83" s="2" t="s">
        <v>986</v>
      </c>
      <c r="D83" s="9" t="s">
        <v>409</v>
      </c>
      <c r="F83" s="8" t="s">
        <v>524</v>
      </c>
      <c r="J83" s="4">
        <v>8312.5</v>
      </c>
      <c r="K83" s="3" t="s">
        <v>20</v>
      </c>
      <c r="L83" s="4">
        <v>0</v>
      </c>
      <c r="M83" s="8" t="s">
        <v>55</v>
      </c>
      <c r="N83" s="4">
        <v>0</v>
      </c>
      <c r="O83" s="8" t="s">
        <v>21</v>
      </c>
      <c r="P83" s="4">
        <v>0</v>
      </c>
      <c r="Q83" s="101">
        <v>0.05</v>
      </c>
      <c r="R83" s="4">
        <v>415.63</v>
      </c>
      <c r="S83" s="103">
        <v>9.9750000000000005E-2</v>
      </c>
      <c r="T83" s="4">
        <v>829.17</v>
      </c>
      <c r="U83" s="4">
        <v>9557.2999999999993</v>
      </c>
      <c r="V83" s="4">
        <v>0</v>
      </c>
    </row>
    <row r="84" spans="1:22" x14ac:dyDescent="0.25">
      <c r="A84" s="5">
        <v>24433</v>
      </c>
      <c r="B84" s="124">
        <v>45501</v>
      </c>
      <c r="C84" s="2" t="s">
        <v>986</v>
      </c>
      <c r="D84" s="9" t="s">
        <v>599</v>
      </c>
      <c r="F84" s="8" t="s">
        <v>598</v>
      </c>
      <c r="J84" s="4">
        <v>4375</v>
      </c>
      <c r="K84" s="3" t="s">
        <v>20</v>
      </c>
      <c r="L84" s="4">
        <v>0</v>
      </c>
      <c r="M84" s="8" t="s">
        <v>55</v>
      </c>
      <c r="N84" s="4">
        <v>0</v>
      </c>
      <c r="O84" s="8" t="s">
        <v>21</v>
      </c>
      <c r="P84" s="4">
        <v>0</v>
      </c>
      <c r="Q84" s="101">
        <v>0.05</v>
      </c>
      <c r="R84" s="4">
        <v>218.75</v>
      </c>
      <c r="S84" s="103">
        <v>9.9750000000000005E-2</v>
      </c>
      <c r="T84" s="4">
        <v>436.41</v>
      </c>
      <c r="U84" s="4">
        <v>5030.16</v>
      </c>
      <c r="V84" s="4">
        <v>0</v>
      </c>
    </row>
    <row r="85" spans="1:22" x14ac:dyDescent="0.25">
      <c r="A85" s="5">
        <v>24434</v>
      </c>
      <c r="B85" s="124">
        <v>45501</v>
      </c>
      <c r="C85" s="2" t="s">
        <v>986</v>
      </c>
      <c r="D85" s="9" t="s">
        <v>396</v>
      </c>
      <c r="F85" s="8" t="s">
        <v>523</v>
      </c>
      <c r="J85" s="4">
        <v>5162.5</v>
      </c>
      <c r="K85" s="3" t="s">
        <v>20</v>
      </c>
      <c r="L85" s="4">
        <v>0</v>
      </c>
      <c r="M85" s="8" t="s">
        <v>55</v>
      </c>
      <c r="N85" s="4">
        <v>0</v>
      </c>
      <c r="O85" s="8" t="s">
        <v>21</v>
      </c>
      <c r="P85" s="4">
        <v>0</v>
      </c>
      <c r="Q85" s="101">
        <v>0.05</v>
      </c>
      <c r="R85" s="4">
        <v>258.13</v>
      </c>
      <c r="S85" s="103">
        <v>9.9750000000000005E-2</v>
      </c>
      <c r="T85" s="4">
        <v>514.96</v>
      </c>
      <c r="U85" s="4">
        <v>5935.59</v>
      </c>
      <c r="V85" s="4">
        <v>0</v>
      </c>
    </row>
    <row r="86" spans="1:22" x14ac:dyDescent="0.25">
      <c r="A86" s="5">
        <v>24435</v>
      </c>
      <c r="B86" s="124">
        <v>45501</v>
      </c>
      <c r="C86" s="2" t="s">
        <v>986</v>
      </c>
      <c r="D86" s="9" t="s">
        <v>411</v>
      </c>
      <c r="F86" s="8" t="s">
        <v>525</v>
      </c>
      <c r="J86" s="4">
        <v>8312.5</v>
      </c>
      <c r="K86" s="3" t="s">
        <v>20</v>
      </c>
      <c r="L86" s="4">
        <v>25</v>
      </c>
      <c r="M86" s="8" t="s">
        <v>55</v>
      </c>
      <c r="N86" s="4">
        <v>0</v>
      </c>
      <c r="O86" s="8" t="s">
        <v>21</v>
      </c>
      <c r="P86" s="4">
        <v>0</v>
      </c>
      <c r="Q86" s="101">
        <v>0.05</v>
      </c>
      <c r="R86" s="4">
        <v>416.88</v>
      </c>
      <c r="S86" s="103">
        <v>9.9750000000000005E-2</v>
      </c>
      <c r="T86" s="4">
        <v>831.67</v>
      </c>
      <c r="U86" s="4">
        <v>9586.0499999999993</v>
      </c>
      <c r="V86" s="4">
        <v>0</v>
      </c>
    </row>
    <row r="87" spans="1:22" x14ac:dyDescent="0.25">
      <c r="A87" s="5">
        <v>24436</v>
      </c>
      <c r="B87" s="124">
        <v>45501</v>
      </c>
      <c r="C87" s="2" t="s">
        <v>986</v>
      </c>
      <c r="D87" s="9" t="s">
        <v>600</v>
      </c>
      <c r="F87" s="8" t="s">
        <v>646</v>
      </c>
      <c r="J87" s="4">
        <v>787.5</v>
      </c>
      <c r="K87" s="3" t="s">
        <v>20</v>
      </c>
      <c r="L87" s="4">
        <v>0</v>
      </c>
      <c r="M87" s="8" t="s">
        <v>55</v>
      </c>
      <c r="N87" s="4">
        <v>0</v>
      </c>
      <c r="O87" s="8" t="s">
        <v>21</v>
      </c>
      <c r="P87" s="4">
        <v>0</v>
      </c>
      <c r="Q87" s="101">
        <v>0.05</v>
      </c>
      <c r="R87" s="4">
        <v>39.380000000000003</v>
      </c>
      <c r="S87" s="103">
        <v>9.9750000000000005E-2</v>
      </c>
      <c r="T87" s="4">
        <v>78.55</v>
      </c>
      <c r="U87" s="4">
        <v>905.43</v>
      </c>
      <c r="V87" s="4">
        <v>0</v>
      </c>
    </row>
    <row r="88" spans="1:22" x14ac:dyDescent="0.25">
      <c r="A88" s="5">
        <v>24439</v>
      </c>
      <c r="B88" s="124">
        <v>45501</v>
      </c>
      <c r="C88" s="2" t="s">
        <v>986</v>
      </c>
      <c r="D88" s="9" t="s">
        <v>601</v>
      </c>
      <c r="F88" s="8" t="s">
        <v>647</v>
      </c>
      <c r="J88" s="4">
        <v>437.5</v>
      </c>
      <c r="K88" s="3" t="s">
        <v>20</v>
      </c>
      <c r="L88" s="4">
        <v>0</v>
      </c>
      <c r="M88" s="8" t="s">
        <v>55</v>
      </c>
      <c r="N88" s="4">
        <v>0</v>
      </c>
      <c r="O88" s="8" t="s">
        <v>21</v>
      </c>
      <c r="P88" s="4">
        <v>0</v>
      </c>
      <c r="Q88" s="101">
        <v>0.05</v>
      </c>
      <c r="R88" s="4">
        <v>21.88</v>
      </c>
      <c r="S88" s="103">
        <v>9.9750000000000005E-2</v>
      </c>
      <c r="T88" s="4">
        <v>43.64</v>
      </c>
      <c r="U88" s="4">
        <v>503.02</v>
      </c>
      <c r="V88" s="4">
        <v>0</v>
      </c>
    </row>
    <row r="89" spans="1:22" x14ac:dyDescent="0.25">
      <c r="A89" s="5">
        <v>24440</v>
      </c>
      <c r="B89" s="124">
        <v>45501</v>
      </c>
      <c r="C89" s="2" t="s">
        <v>986</v>
      </c>
      <c r="D89" s="9" t="s">
        <v>603</v>
      </c>
      <c r="F89" s="8" t="s">
        <v>602</v>
      </c>
      <c r="J89" s="4">
        <v>1312.5</v>
      </c>
      <c r="K89" s="3" t="s">
        <v>20</v>
      </c>
      <c r="L89" s="4">
        <v>0</v>
      </c>
      <c r="M89" s="8" t="s">
        <v>55</v>
      </c>
      <c r="N89" s="4">
        <v>0</v>
      </c>
      <c r="O89" s="8" t="s">
        <v>21</v>
      </c>
      <c r="P89" s="4">
        <v>0</v>
      </c>
      <c r="Q89" s="101">
        <v>0.05</v>
      </c>
      <c r="R89" s="4">
        <v>65.63</v>
      </c>
      <c r="S89" s="103">
        <v>9.9750000000000005E-2</v>
      </c>
      <c r="T89" s="4">
        <v>130.91999999999999</v>
      </c>
      <c r="U89" s="4">
        <v>1509.05</v>
      </c>
      <c r="V89" s="4">
        <v>0</v>
      </c>
    </row>
    <row r="90" spans="1:22" x14ac:dyDescent="0.25">
      <c r="A90" s="5">
        <v>24441</v>
      </c>
      <c r="B90" s="124">
        <v>45501</v>
      </c>
      <c r="C90" s="2" t="s">
        <v>986</v>
      </c>
      <c r="D90" s="9" t="s">
        <v>604</v>
      </c>
      <c r="F90" s="8" t="s">
        <v>648</v>
      </c>
      <c r="J90" s="4">
        <v>437.5</v>
      </c>
      <c r="K90" s="3" t="s">
        <v>20</v>
      </c>
      <c r="L90" s="4">
        <v>0</v>
      </c>
      <c r="M90" s="8" t="s">
        <v>55</v>
      </c>
      <c r="N90" s="4">
        <v>0</v>
      </c>
      <c r="O90" s="8" t="s">
        <v>21</v>
      </c>
      <c r="P90" s="4">
        <v>0</v>
      </c>
      <c r="Q90" s="101">
        <v>0.05</v>
      </c>
      <c r="R90" s="4">
        <v>21.88</v>
      </c>
      <c r="S90" s="103">
        <v>9.9750000000000005E-2</v>
      </c>
      <c r="T90" s="4">
        <v>43.64</v>
      </c>
      <c r="U90" s="4">
        <v>503.02</v>
      </c>
      <c r="V90" s="4">
        <v>0</v>
      </c>
    </row>
    <row r="91" spans="1:22" x14ac:dyDescent="0.25">
      <c r="A91" s="5">
        <v>24443</v>
      </c>
      <c r="B91" s="124">
        <v>45501</v>
      </c>
      <c r="C91" s="2" t="s">
        <v>986</v>
      </c>
      <c r="D91" s="9" t="s">
        <v>282</v>
      </c>
      <c r="F91" s="8" t="s">
        <v>515</v>
      </c>
      <c r="J91" s="4">
        <v>262.5</v>
      </c>
      <c r="K91" s="3" t="s">
        <v>20</v>
      </c>
      <c r="L91" s="4">
        <v>0</v>
      </c>
      <c r="M91" s="8" t="s">
        <v>55</v>
      </c>
      <c r="N91" s="4">
        <v>0</v>
      </c>
      <c r="O91" s="8" t="s">
        <v>21</v>
      </c>
      <c r="P91" s="4">
        <v>0</v>
      </c>
      <c r="Q91" s="101">
        <v>0.05</v>
      </c>
      <c r="R91" s="4">
        <v>13.13</v>
      </c>
      <c r="S91" s="103">
        <v>9.9750000000000005E-2</v>
      </c>
      <c r="T91" s="4">
        <v>26.18</v>
      </c>
      <c r="U91" s="4">
        <v>301.81</v>
      </c>
      <c r="V91" s="4">
        <v>0</v>
      </c>
    </row>
    <row r="92" spans="1:22" x14ac:dyDescent="0.25">
      <c r="A92" s="5">
        <v>24444</v>
      </c>
      <c r="B92" s="124">
        <v>45501</v>
      </c>
      <c r="C92" s="2" t="s">
        <v>986</v>
      </c>
      <c r="D92" s="9" t="s">
        <v>605</v>
      </c>
      <c r="F92" s="8" t="s">
        <v>649</v>
      </c>
      <c r="J92" s="4">
        <v>2012.5</v>
      </c>
      <c r="K92" s="3" t="s">
        <v>20</v>
      </c>
      <c r="L92" s="4">
        <v>0</v>
      </c>
      <c r="M92" s="8" t="s">
        <v>55</v>
      </c>
      <c r="N92" s="4">
        <v>0</v>
      </c>
      <c r="O92" s="8" t="s">
        <v>21</v>
      </c>
      <c r="P92" s="4">
        <v>0</v>
      </c>
      <c r="Q92" s="101">
        <v>0.05</v>
      </c>
      <c r="R92" s="4">
        <v>100.63</v>
      </c>
      <c r="S92" s="103">
        <v>9.9750000000000005E-2</v>
      </c>
      <c r="T92" s="4">
        <v>200.75</v>
      </c>
      <c r="U92" s="4">
        <v>2313.88</v>
      </c>
      <c r="V92" s="4">
        <v>0</v>
      </c>
    </row>
    <row r="93" spans="1:22" x14ac:dyDescent="0.25">
      <c r="A93" s="5">
        <v>24446</v>
      </c>
      <c r="B93" s="124">
        <v>45501</v>
      </c>
      <c r="C93" s="2" t="s">
        <v>986</v>
      </c>
      <c r="D93" s="9" t="s">
        <v>606</v>
      </c>
      <c r="F93" s="8" t="s">
        <v>650</v>
      </c>
      <c r="J93" s="4">
        <v>1810.86</v>
      </c>
      <c r="K93" s="3" t="s">
        <v>20</v>
      </c>
      <c r="L93" s="4">
        <v>0</v>
      </c>
      <c r="M93" s="8" t="s">
        <v>55</v>
      </c>
      <c r="N93" s="4">
        <v>0</v>
      </c>
      <c r="O93" s="8" t="s">
        <v>21</v>
      </c>
      <c r="P93" s="4">
        <v>0</v>
      </c>
      <c r="Q93" s="101">
        <v>0.05</v>
      </c>
      <c r="R93" s="4">
        <v>0</v>
      </c>
      <c r="S93" s="103">
        <v>9.9750000000000005E-2</v>
      </c>
      <c r="T93" s="4">
        <v>0</v>
      </c>
      <c r="U93" s="4">
        <v>1810.86</v>
      </c>
      <c r="V93" s="4">
        <v>0</v>
      </c>
    </row>
    <row r="94" spans="1:22" x14ac:dyDescent="0.25">
      <c r="A94" s="5">
        <v>24447</v>
      </c>
      <c r="B94" s="124">
        <v>45501</v>
      </c>
      <c r="C94" s="2" t="s">
        <v>986</v>
      </c>
      <c r="D94" s="9" t="s">
        <v>607</v>
      </c>
      <c r="F94" s="8" t="s">
        <v>651</v>
      </c>
      <c r="J94" s="4">
        <v>612.5</v>
      </c>
      <c r="K94" s="3" t="s">
        <v>20</v>
      </c>
      <c r="L94" s="4">
        <v>0</v>
      </c>
      <c r="M94" s="8" t="s">
        <v>55</v>
      </c>
      <c r="N94" s="4">
        <v>0</v>
      </c>
      <c r="O94" s="8" t="s">
        <v>21</v>
      </c>
      <c r="P94" s="4">
        <v>0</v>
      </c>
      <c r="Q94" s="101">
        <v>0.05</v>
      </c>
      <c r="R94" s="4">
        <v>30.63</v>
      </c>
      <c r="S94" s="103">
        <v>9.9750000000000005E-2</v>
      </c>
      <c r="T94" s="4">
        <v>61.1</v>
      </c>
      <c r="U94" s="4">
        <v>704.23</v>
      </c>
      <c r="V94" s="4">
        <v>0</v>
      </c>
    </row>
    <row r="95" spans="1:22" x14ac:dyDescent="0.25">
      <c r="A95" s="5">
        <v>24448</v>
      </c>
      <c r="B95" s="124">
        <v>45501</v>
      </c>
      <c r="C95" s="2" t="s">
        <v>986</v>
      </c>
      <c r="D95" s="9" t="s">
        <v>378</v>
      </c>
      <c r="F95" s="8" t="s">
        <v>521</v>
      </c>
      <c r="J95" s="4">
        <v>2537.5</v>
      </c>
      <c r="K95" s="3" t="s">
        <v>20</v>
      </c>
      <c r="L95" s="4">
        <v>0</v>
      </c>
      <c r="M95" s="8" t="s">
        <v>55</v>
      </c>
      <c r="N95" s="4">
        <v>0</v>
      </c>
      <c r="O95" s="8" t="s">
        <v>21</v>
      </c>
      <c r="P95" s="4">
        <v>0</v>
      </c>
      <c r="Q95" s="101">
        <v>0.05</v>
      </c>
      <c r="R95" s="4">
        <v>126.88</v>
      </c>
      <c r="S95" s="103">
        <v>9.9750000000000005E-2</v>
      </c>
      <c r="T95" s="4">
        <v>253.12</v>
      </c>
      <c r="U95" s="4">
        <v>2917.5</v>
      </c>
      <c r="V95" s="4">
        <v>0</v>
      </c>
    </row>
    <row r="96" spans="1:22" x14ac:dyDescent="0.25">
      <c r="A96" s="5">
        <v>24449</v>
      </c>
      <c r="B96" s="124">
        <v>45501</v>
      </c>
      <c r="C96" s="2" t="s">
        <v>986</v>
      </c>
      <c r="D96" s="9" t="s">
        <v>466</v>
      </c>
      <c r="F96" s="8" t="s">
        <v>527</v>
      </c>
      <c r="J96" s="4">
        <v>2975</v>
      </c>
      <c r="K96" s="3" t="s">
        <v>20</v>
      </c>
      <c r="L96" s="4">
        <v>0</v>
      </c>
      <c r="M96" s="8" t="s">
        <v>55</v>
      </c>
      <c r="N96" s="4">
        <v>0</v>
      </c>
      <c r="O96" s="8" t="s">
        <v>21</v>
      </c>
      <c r="P96" s="4">
        <v>0</v>
      </c>
      <c r="Q96" s="101">
        <v>0.05</v>
      </c>
      <c r="R96" s="4">
        <v>148.75</v>
      </c>
      <c r="S96" s="103">
        <v>9.9750000000000005E-2</v>
      </c>
      <c r="T96" s="4">
        <v>296.76</v>
      </c>
      <c r="U96" s="4">
        <v>3420.51</v>
      </c>
      <c r="V96" s="4">
        <v>0</v>
      </c>
    </row>
    <row r="97" spans="1:22" x14ac:dyDescent="0.25">
      <c r="A97" s="5">
        <v>24450</v>
      </c>
      <c r="B97" s="124">
        <v>45501</v>
      </c>
      <c r="C97" s="2" t="s">
        <v>986</v>
      </c>
      <c r="D97" s="9" t="s">
        <v>608</v>
      </c>
      <c r="F97" s="8" t="s">
        <v>652</v>
      </c>
      <c r="J97" s="4">
        <v>2625</v>
      </c>
      <c r="K97" s="3" t="s">
        <v>20</v>
      </c>
      <c r="L97" s="4">
        <v>0</v>
      </c>
      <c r="M97" s="8" t="s">
        <v>55</v>
      </c>
      <c r="N97" s="4">
        <v>0</v>
      </c>
      <c r="O97" s="8" t="s">
        <v>21</v>
      </c>
      <c r="P97" s="4">
        <v>0</v>
      </c>
      <c r="Q97" s="101">
        <v>0.05</v>
      </c>
      <c r="R97" s="4">
        <v>131.25</v>
      </c>
      <c r="S97" s="103">
        <v>9.9750000000000005E-2</v>
      </c>
      <c r="T97" s="4">
        <v>261.83999999999997</v>
      </c>
      <c r="U97" s="4">
        <v>3018.09</v>
      </c>
      <c r="V97" s="4">
        <v>0</v>
      </c>
    </row>
    <row r="98" spans="1:22" x14ac:dyDescent="0.25">
      <c r="A98" s="5">
        <v>24451</v>
      </c>
      <c r="B98" s="124">
        <v>45501</v>
      </c>
      <c r="C98" s="2" t="s">
        <v>986</v>
      </c>
      <c r="D98" s="9" t="s">
        <v>609</v>
      </c>
      <c r="F98" s="8" t="s">
        <v>653</v>
      </c>
      <c r="J98" s="4">
        <v>2712.5</v>
      </c>
      <c r="K98" s="3" t="s">
        <v>20</v>
      </c>
      <c r="L98" s="4">
        <v>0</v>
      </c>
      <c r="M98" s="8" t="s">
        <v>55</v>
      </c>
      <c r="N98" s="4">
        <v>0</v>
      </c>
      <c r="O98" s="8" t="s">
        <v>21</v>
      </c>
      <c r="P98" s="4">
        <v>0</v>
      </c>
      <c r="Q98" s="101">
        <v>0.05</v>
      </c>
      <c r="R98" s="4">
        <v>135.63</v>
      </c>
      <c r="S98" s="103">
        <v>9.9750000000000005E-2</v>
      </c>
      <c r="T98" s="4">
        <v>270.57</v>
      </c>
      <c r="U98" s="4">
        <v>3118.7</v>
      </c>
      <c r="V98" s="4">
        <v>0</v>
      </c>
    </row>
    <row r="99" spans="1:22" x14ac:dyDescent="0.25">
      <c r="A99" s="5">
        <v>24452</v>
      </c>
      <c r="B99" s="124">
        <v>45501</v>
      </c>
      <c r="C99" s="2" t="s">
        <v>986</v>
      </c>
      <c r="D99" s="9" t="s">
        <v>610</v>
      </c>
      <c r="F99" s="8" t="s">
        <v>654</v>
      </c>
      <c r="J99" s="4">
        <v>612.5</v>
      </c>
      <c r="K99" s="3" t="s">
        <v>20</v>
      </c>
      <c r="L99" s="4">
        <v>0</v>
      </c>
      <c r="M99" s="8" t="s">
        <v>55</v>
      </c>
      <c r="N99" s="4">
        <v>0</v>
      </c>
      <c r="O99" s="8" t="s">
        <v>21</v>
      </c>
      <c r="P99" s="4">
        <v>0</v>
      </c>
      <c r="Q99" s="101">
        <v>0.05</v>
      </c>
      <c r="R99" s="4">
        <v>30.63</v>
      </c>
      <c r="S99" s="103">
        <v>9.9750000000000005E-2</v>
      </c>
      <c r="T99" s="4">
        <v>61.1</v>
      </c>
      <c r="U99" s="4">
        <v>704.23</v>
      </c>
      <c r="V99" s="4">
        <v>0</v>
      </c>
    </row>
    <row r="100" spans="1:22" x14ac:dyDescent="0.25">
      <c r="A100" s="5">
        <v>24453</v>
      </c>
      <c r="B100" s="124">
        <v>45501</v>
      </c>
      <c r="C100" s="2" t="s">
        <v>986</v>
      </c>
      <c r="D100" s="9" t="s">
        <v>380</v>
      </c>
      <c r="F100" s="8" t="s">
        <v>522</v>
      </c>
      <c r="J100" s="4">
        <v>12775</v>
      </c>
      <c r="K100" s="3" t="s">
        <v>20</v>
      </c>
      <c r="L100" s="4">
        <v>0</v>
      </c>
      <c r="M100" s="8" t="s">
        <v>55</v>
      </c>
      <c r="N100" s="4">
        <v>0</v>
      </c>
      <c r="O100" s="8" t="s">
        <v>21</v>
      </c>
      <c r="P100" s="4">
        <v>0</v>
      </c>
      <c r="Q100" s="101">
        <v>0.05</v>
      </c>
      <c r="R100" s="4">
        <v>638.75</v>
      </c>
      <c r="S100" s="103">
        <v>9.9750000000000005E-2</v>
      </c>
      <c r="T100" s="4">
        <v>1274.31</v>
      </c>
      <c r="U100" s="4">
        <v>14688.06</v>
      </c>
      <c r="V100" s="4">
        <v>0</v>
      </c>
    </row>
    <row r="101" spans="1:22" x14ac:dyDescent="0.25">
      <c r="A101" s="5">
        <v>24454</v>
      </c>
      <c r="B101" s="124">
        <v>45502</v>
      </c>
      <c r="C101" s="2" t="s">
        <v>986</v>
      </c>
      <c r="D101" s="9" t="s">
        <v>611</v>
      </c>
      <c r="F101" s="8" t="s">
        <v>655</v>
      </c>
      <c r="J101" s="4">
        <v>2012.5</v>
      </c>
      <c r="K101" s="3" t="s">
        <v>20</v>
      </c>
      <c r="L101" s="4">
        <v>0</v>
      </c>
      <c r="M101" s="8" t="s">
        <v>55</v>
      </c>
      <c r="N101" s="4">
        <v>0</v>
      </c>
      <c r="O101" s="8" t="s">
        <v>21</v>
      </c>
      <c r="P101" s="4">
        <v>0</v>
      </c>
      <c r="Q101" s="101">
        <v>0.05</v>
      </c>
      <c r="R101" s="4">
        <v>100.63</v>
      </c>
      <c r="S101" s="103">
        <v>9.9750000000000005E-2</v>
      </c>
      <c r="T101" s="4">
        <v>200.75</v>
      </c>
      <c r="U101" s="4">
        <v>2313.88</v>
      </c>
      <c r="V101" s="4">
        <v>0</v>
      </c>
    </row>
    <row r="102" spans="1:22" x14ac:dyDescent="0.25">
      <c r="A102" s="5">
        <v>24456</v>
      </c>
      <c r="B102" s="124">
        <v>45502</v>
      </c>
      <c r="C102" s="2" t="s">
        <v>986</v>
      </c>
      <c r="D102" s="9" t="s">
        <v>612</v>
      </c>
      <c r="F102" s="8" t="s">
        <v>656</v>
      </c>
      <c r="J102" s="4">
        <v>612.5</v>
      </c>
      <c r="K102" s="3" t="s">
        <v>20</v>
      </c>
      <c r="L102" s="4">
        <v>0</v>
      </c>
      <c r="M102" s="8" t="s">
        <v>55</v>
      </c>
      <c r="N102" s="4">
        <v>0</v>
      </c>
      <c r="O102" s="8" t="s">
        <v>21</v>
      </c>
      <c r="P102" s="4">
        <v>0</v>
      </c>
      <c r="Q102" s="101">
        <v>0.05</v>
      </c>
      <c r="R102" s="4">
        <v>30.63</v>
      </c>
      <c r="S102" s="103">
        <v>9.9750000000000005E-2</v>
      </c>
      <c r="T102" s="4">
        <v>61.1</v>
      </c>
      <c r="U102" s="4">
        <v>704.23</v>
      </c>
      <c r="V102" s="4">
        <v>0</v>
      </c>
    </row>
    <row r="103" spans="1:22" x14ac:dyDescent="0.25">
      <c r="A103" s="5">
        <v>24457</v>
      </c>
      <c r="B103" s="124">
        <v>45502</v>
      </c>
      <c r="C103" s="2" t="s">
        <v>986</v>
      </c>
      <c r="D103" s="9" t="s">
        <v>613</v>
      </c>
      <c r="F103" s="8" t="s">
        <v>657</v>
      </c>
      <c r="J103" s="4">
        <v>2012.5</v>
      </c>
      <c r="K103" s="3" t="s">
        <v>20</v>
      </c>
      <c r="L103" s="4">
        <v>0</v>
      </c>
      <c r="M103" s="8" t="s">
        <v>55</v>
      </c>
      <c r="N103" s="4">
        <v>0</v>
      </c>
      <c r="O103" s="8" t="s">
        <v>21</v>
      </c>
      <c r="P103" s="4">
        <v>0</v>
      </c>
      <c r="Q103" s="101">
        <v>0.05</v>
      </c>
      <c r="R103" s="4">
        <v>100.63</v>
      </c>
      <c r="S103" s="103">
        <v>9.9750000000000005E-2</v>
      </c>
      <c r="T103" s="4">
        <v>200.75</v>
      </c>
      <c r="U103" s="4">
        <v>2313.88</v>
      </c>
      <c r="V103" s="4">
        <v>0</v>
      </c>
    </row>
    <row r="104" spans="1:22" x14ac:dyDescent="0.25">
      <c r="A104" s="5">
        <v>24458</v>
      </c>
      <c r="B104" s="124">
        <v>45502</v>
      </c>
      <c r="C104" s="2" t="s">
        <v>986</v>
      </c>
      <c r="D104" s="9" t="s">
        <v>615</v>
      </c>
      <c r="F104" s="8" t="s">
        <v>614</v>
      </c>
      <c r="J104" s="4">
        <v>350</v>
      </c>
      <c r="K104" s="3" t="s">
        <v>20</v>
      </c>
      <c r="L104" s="4">
        <v>0</v>
      </c>
      <c r="M104" s="8" t="s">
        <v>55</v>
      </c>
      <c r="N104" s="4">
        <v>0</v>
      </c>
      <c r="O104" s="8" t="s">
        <v>21</v>
      </c>
      <c r="P104" s="4">
        <v>0</v>
      </c>
      <c r="Q104" s="101">
        <v>0.05</v>
      </c>
      <c r="R104" s="4">
        <v>17.5</v>
      </c>
      <c r="S104" s="103">
        <v>9.9750000000000005E-2</v>
      </c>
      <c r="T104" s="4">
        <v>34.909999999999997</v>
      </c>
      <c r="U104" s="4">
        <v>402.41</v>
      </c>
      <c r="V104" s="4">
        <v>0</v>
      </c>
    </row>
    <row r="105" spans="1:22" x14ac:dyDescent="0.25">
      <c r="A105" s="5">
        <v>24459</v>
      </c>
      <c r="B105" s="124">
        <v>45502</v>
      </c>
      <c r="C105" s="2" t="s">
        <v>986</v>
      </c>
      <c r="D105" s="9" t="s">
        <v>469</v>
      </c>
      <c r="F105" s="8" t="s">
        <v>528</v>
      </c>
      <c r="J105" s="4">
        <v>2100</v>
      </c>
      <c r="K105" s="3" t="s">
        <v>20</v>
      </c>
      <c r="L105" s="4">
        <v>0</v>
      </c>
      <c r="M105" s="8" t="s">
        <v>55</v>
      </c>
      <c r="N105" s="4">
        <v>0</v>
      </c>
      <c r="O105" s="8" t="s">
        <v>21</v>
      </c>
      <c r="P105" s="4">
        <v>0</v>
      </c>
      <c r="Q105" s="101">
        <v>0.05</v>
      </c>
      <c r="R105" s="4">
        <v>105</v>
      </c>
      <c r="S105" s="103">
        <v>9.9750000000000005E-2</v>
      </c>
      <c r="T105" s="4">
        <v>209.48</v>
      </c>
      <c r="U105" s="4">
        <v>2414.48</v>
      </c>
      <c r="V105" s="4">
        <v>0</v>
      </c>
    </row>
    <row r="106" spans="1:22" x14ac:dyDescent="0.25">
      <c r="A106" s="5">
        <v>24460</v>
      </c>
      <c r="B106" s="124">
        <v>45502</v>
      </c>
      <c r="C106" s="2" t="s">
        <v>986</v>
      </c>
      <c r="D106" s="9" t="s">
        <v>617</v>
      </c>
      <c r="F106" s="8" t="s">
        <v>616</v>
      </c>
      <c r="J106" s="4">
        <v>262.5</v>
      </c>
      <c r="K106" s="3" t="s">
        <v>20</v>
      </c>
      <c r="L106" s="4">
        <v>0</v>
      </c>
      <c r="M106" s="8" t="s">
        <v>55</v>
      </c>
      <c r="N106" s="4">
        <v>0</v>
      </c>
      <c r="O106" s="8" t="s">
        <v>21</v>
      </c>
      <c r="P106" s="4">
        <v>0</v>
      </c>
      <c r="Q106" s="101">
        <v>0.05</v>
      </c>
      <c r="R106" s="4">
        <v>13.13</v>
      </c>
      <c r="S106" s="103">
        <v>9.9750000000000005E-2</v>
      </c>
      <c r="T106" s="4">
        <v>26.18</v>
      </c>
      <c r="U106" s="4">
        <v>301.81</v>
      </c>
      <c r="V106" s="4">
        <v>0</v>
      </c>
    </row>
    <row r="107" spans="1:22" x14ac:dyDescent="0.25">
      <c r="A107" s="5">
        <v>24462</v>
      </c>
      <c r="B107" s="124">
        <v>45502</v>
      </c>
      <c r="C107" s="2" t="s">
        <v>986</v>
      </c>
      <c r="D107" s="9" t="s">
        <v>619</v>
      </c>
      <c r="F107" s="8" t="s">
        <v>618</v>
      </c>
      <c r="J107" s="4">
        <v>2625</v>
      </c>
      <c r="K107" s="3" t="s">
        <v>20</v>
      </c>
      <c r="L107" s="4">
        <v>0</v>
      </c>
      <c r="M107" s="8" t="s">
        <v>55</v>
      </c>
      <c r="N107" s="4">
        <v>0</v>
      </c>
      <c r="O107" s="8" t="s">
        <v>21</v>
      </c>
      <c r="P107" s="4">
        <v>0</v>
      </c>
      <c r="Q107" s="101">
        <v>0.05</v>
      </c>
      <c r="R107" s="4">
        <v>131.25</v>
      </c>
      <c r="S107" s="103">
        <v>9.9750000000000005E-2</v>
      </c>
      <c r="T107" s="4">
        <v>261.83999999999997</v>
      </c>
      <c r="U107" s="4">
        <v>3018.09</v>
      </c>
      <c r="V107" s="4">
        <v>0</v>
      </c>
    </row>
    <row r="108" spans="1:22" x14ac:dyDescent="0.25">
      <c r="A108" s="5">
        <v>24463</v>
      </c>
      <c r="B108" s="124">
        <v>45502</v>
      </c>
      <c r="C108" s="2" t="s">
        <v>986</v>
      </c>
      <c r="D108" s="9" t="s">
        <v>620</v>
      </c>
      <c r="F108" s="8" t="s">
        <v>658</v>
      </c>
      <c r="J108" s="4">
        <v>1575</v>
      </c>
      <c r="K108" s="3" t="s">
        <v>20</v>
      </c>
      <c r="L108" s="4">
        <v>0</v>
      </c>
      <c r="M108" s="8" t="s">
        <v>55</v>
      </c>
      <c r="N108" s="4">
        <v>0</v>
      </c>
      <c r="O108" s="8" t="s">
        <v>21</v>
      </c>
      <c r="P108" s="4">
        <v>0</v>
      </c>
      <c r="Q108" s="101">
        <v>0.05</v>
      </c>
      <c r="R108" s="4">
        <v>78.75</v>
      </c>
      <c r="S108" s="103">
        <v>9.9750000000000005E-2</v>
      </c>
      <c r="T108" s="4">
        <v>157.11000000000001</v>
      </c>
      <c r="U108" s="4">
        <v>1810.86</v>
      </c>
      <c r="V108" s="4">
        <v>0</v>
      </c>
    </row>
    <row r="109" spans="1:22" x14ac:dyDescent="0.25">
      <c r="A109" s="5">
        <v>24464</v>
      </c>
      <c r="B109" s="124">
        <v>45502</v>
      </c>
      <c r="C109" s="2" t="s">
        <v>986</v>
      </c>
      <c r="D109" s="9" t="s">
        <v>621</v>
      </c>
      <c r="F109" s="8" t="s">
        <v>659</v>
      </c>
      <c r="J109" s="4">
        <v>1050</v>
      </c>
      <c r="K109" s="3" t="s">
        <v>20</v>
      </c>
      <c r="L109" s="4">
        <v>0</v>
      </c>
      <c r="M109" s="8" t="s">
        <v>55</v>
      </c>
      <c r="N109" s="4">
        <v>0</v>
      </c>
      <c r="O109" s="8" t="s">
        <v>21</v>
      </c>
      <c r="P109" s="4">
        <v>0</v>
      </c>
      <c r="Q109" s="101">
        <v>0.05</v>
      </c>
      <c r="R109" s="4">
        <v>52.5</v>
      </c>
      <c r="S109" s="103">
        <v>9.9750000000000005E-2</v>
      </c>
      <c r="T109" s="4">
        <v>104.74</v>
      </c>
      <c r="U109" s="4">
        <v>1207.24</v>
      </c>
      <c r="V109" s="4">
        <v>0</v>
      </c>
    </row>
    <row r="110" spans="1:22" x14ac:dyDescent="0.25">
      <c r="A110" s="5">
        <v>24465</v>
      </c>
      <c r="B110" s="124">
        <v>45502</v>
      </c>
      <c r="C110" s="2" t="s">
        <v>986</v>
      </c>
      <c r="D110" s="9" t="s">
        <v>623</v>
      </c>
      <c r="F110" s="8" t="s">
        <v>622</v>
      </c>
      <c r="J110" s="4">
        <v>525</v>
      </c>
      <c r="K110" s="3" t="s">
        <v>20</v>
      </c>
      <c r="L110" s="4">
        <v>0</v>
      </c>
      <c r="M110" s="8" t="s">
        <v>55</v>
      </c>
      <c r="N110" s="4">
        <v>0</v>
      </c>
      <c r="O110" s="8" t="s">
        <v>21</v>
      </c>
      <c r="P110" s="4">
        <v>0</v>
      </c>
      <c r="Q110" s="101">
        <v>0.05</v>
      </c>
      <c r="R110" s="4">
        <v>26.25</v>
      </c>
      <c r="S110" s="103">
        <v>9.9750000000000005E-2</v>
      </c>
      <c r="T110" s="4">
        <v>52.37</v>
      </c>
      <c r="U110" s="4">
        <v>603.62</v>
      </c>
      <c r="V110" s="4">
        <v>0</v>
      </c>
    </row>
    <row r="111" spans="1:22" x14ac:dyDescent="0.25">
      <c r="A111" s="5">
        <v>24466</v>
      </c>
      <c r="B111" s="124">
        <v>45502</v>
      </c>
      <c r="C111" s="2" t="s">
        <v>986</v>
      </c>
      <c r="D111" s="9" t="s">
        <v>624</v>
      </c>
      <c r="F111" s="8" t="s">
        <v>660</v>
      </c>
      <c r="J111" s="4">
        <v>437.5</v>
      </c>
      <c r="K111" s="3" t="s">
        <v>20</v>
      </c>
      <c r="L111" s="4">
        <v>0</v>
      </c>
      <c r="M111" s="8" t="s">
        <v>55</v>
      </c>
      <c r="N111" s="4">
        <v>0</v>
      </c>
      <c r="O111" s="8" t="s">
        <v>21</v>
      </c>
      <c r="P111" s="4">
        <v>0</v>
      </c>
      <c r="Q111" s="101">
        <v>0.05</v>
      </c>
      <c r="R111" s="4">
        <v>21.88</v>
      </c>
      <c r="S111" s="103">
        <v>9.9750000000000005E-2</v>
      </c>
      <c r="T111" s="4">
        <v>43.64</v>
      </c>
      <c r="U111" s="4">
        <v>503.02</v>
      </c>
      <c r="V111" s="4">
        <v>0</v>
      </c>
    </row>
    <row r="112" spans="1:22" x14ac:dyDescent="0.25">
      <c r="A112" s="5">
        <v>24467</v>
      </c>
      <c r="B112" s="124">
        <v>45502</v>
      </c>
      <c r="C112" s="2" t="s">
        <v>986</v>
      </c>
      <c r="D112" s="9" t="s">
        <v>625</v>
      </c>
      <c r="F112" s="8" t="s">
        <v>661</v>
      </c>
      <c r="J112" s="4">
        <v>612.5</v>
      </c>
      <c r="K112" s="3" t="s">
        <v>20</v>
      </c>
      <c r="L112" s="4">
        <v>0</v>
      </c>
      <c r="M112" s="8" t="s">
        <v>55</v>
      </c>
      <c r="N112" s="4">
        <v>0</v>
      </c>
      <c r="O112" s="8" t="s">
        <v>21</v>
      </c>
      <c r="P112" s="4">
        <v>0</v>
      </c>
      <c r="Q112" s="101">
        <v>0.05</v>
      </c>
      <c r="R112" s="4">
        <v>30.63</v>
      </c>
      <c r="S112" s="103">
        <v>9.9750000000000005E-2</v>
      </c>
      <c r="T112" s="4">
        <v>61.1</v>
      </c>
      <c r="U112" s="4">
        <v>704.23</v>
      </c>
      <c r="V112" s="4">
        <v>0</v>
      </c>
    </row>
    <row r="113" spans="1:22" x14ac:dyDescent="0.25">
      <c r="A113" s="5">
        <v>24468</v>
      </c>
      <c r="B113" s="124">
        <v>45502</v>
      </c>
      <c r="C113" s="2" t="s">
        <v>986</v>
      </c>
      <c r="D113" s="9" t="s">
        <v>431</v>
      </c>
      <c r="F113" s="8" t="s">
        <v>497</v>
      </c>
      <c r="J113" s="4">
        <v>787.5</v>
      </c>
      <c r="K113" s="3" t="s">
        <v>20</v>
      </c>
      <c r="L113" s="4">
        <v>0</v>
      </c>
      <c r="M113" s="8" t="s">
        <v>55</v>
      </c>
      <c r="N113" s="4">
        <v>0</v>
      </c>
      <c r="O113" s="8" t="s">
        <v>21</v>
      </c>
      <c r="P113" s="4">
        <v>0</v>
      </c>
      <c r="Q113" s="101">
        <v>0.05</v>
      </c>
      <c r="R113" s="4">
        <v>39.380000000000003</v>
      </c>
      <c r="S113" s="103">
        <v>9.9750000000000005E-2</v>
      </c>
      <c r="T113" s="4">
        <v>78.55</v>
      </c>
      <c r="U113" s="4">
        <v>905.43</v>
      </c>
      <c r="V113" s="4">
        <v>0</v>
      </c>
    </row>
    <row r="114" spans="1:22" x14ac:dyDescent="0.25">
      <c r="A114" s="5">
        <v>24469</v>
      </c>
      <c r="B114" s="124">
        <v>45502</v>
      </c>
      <c r="C114" s="2" t="s">
        <v>986</v>
      </c>
      <c r="D114" s="9" t="s">
        <v>626</v>
      </c>
      <c r="F114" s="8" t="s">
        <v>662</v>
      </c>
      <c r="J114" s="4">
        <v>1225</v>
      </c>
      <c r="K114" s="3" t="s">
        <v>20</v>
      </c>
      <c r="L114" s="4">
        <v>0</v>
      </c>
      <c r="M114" s="8" t="s">
        <v>55</v>
      </c>
      <c r="N114" s="4">
        <v>0</v>
      </c>
      <c r="O114" s="8" t="s">
        <v>21</v>
      </c>
      <c r="P114" s="4">
        <v>0</v>
      </c>
      <c r="Q114" s="101">
        <v>0.05</v>
      </c>
      <c r="R114" s="4">
        <v>61.25</v>
      </c>
      <c r="S114" s="103">
        <v>9.9750000000000005E-2</v>
      </c>
      <c r="T114" s="4">
        <v>122.19</v>
      </c>
      <c r="U114" s="4">
        <v>1408.44</v>
      </c>
      <c r="V114" s="4">
        <v>0</v>
      </c>
    </row>
    <row r="115" spans="1:22" x14ac:dyDescent="0.25">
      <c r="A115" s="5">
        <v>24470</v>
      </c>
      <c r="B115" s="124">
        <v>45502</v>
      </c>
      <c r="C115" s="2" t="s">
        <v>986</v>
      </c>
      <c r="D115" s="9" t="s">
        <v>628</v>
      </c>
      <c r="F115" s="8" t="s">
        <v>627</v>
      </c>
      <c r="J115" s="4">
        <v>8575</v>
      </c>
      <c r="K115" s="3" t="s">
        <v>20</v>
      </c>
      <c r="L115" s="4">
        <v>0</v>
      </c>
      <c r="M115" s="8" t="s">
        <v>55</v>
      </c>
      <c r="N115" s="4">
        <v>0</v>
      </c>
      <c r="O115" s="8" t="s">
        <v>21</v>
      </c>
      <c r="P115" s="4">
        <v>2700</v>
      </c>
      <c r="Q115" s="101">
        <v>0.05</v>
      </c>
      <c r="R115" s="4">
        <v>563.75</v>
      </c>
      <c r="S115" s="103">
        <v>9.9750000000000005E-2</v>
      </c>
      <c r="T115" s="4">
        <v>1124.68</v>
      </c>
      <c r="U115" s="4">
        <v>12963.43</v>
      </c>
      <c r="V115" s="4">
        <v>0</v>
      </c>
    </row>
    <row r="116" spans="1:22" x14ac:dyDescent="0.25">
      <c r="A116" s="5">
        <v>24471</v>
      </c>
      <c r="B116" s="124">
        <v>45502</v>
      </c>
      <c r="C116" s="2" t="s">
        <v>986</v>
      </c>
      <c r="D116" s="9" t="s">
        <v>629</v>
      </c>
      <c r="F116" s="8" t="s">
        <v>663</v>
      </c>
      <c r="J116" s="4">
        <v>1312.5</v>
      </c>
      <c r="K116" s="3" t="s">
        <v>20</v>
      </c>
      <c r="L116" s="4">
        <v>0</v>
      </c>
      <c r="M116" s="8" t="s">
        <v>55</v>
      </c>
      <c r="N116" s="4">
        <v>0</v>
      </c>
      <c r="O116" s="8" t="s">
        <v>21</v>
      </c>
      <c r="P116" s="4">
        <v>0</v>
      </c>
      <c r="Q116" s="101">
        <v>0.05</v>
      </c>
      <c r="R116" s="4">
        <v>65.63</v>
      </c>
      <c r="S116" s="103">
        <v>9.9750000000000005E-2</v>
      </c>
      <c r="T116" s="4">
        <v>130.91999999999999</v>
      </c>
      <c r="U116" s="4">
        <v>1509.05</v>
      </c>
      <c r="V116" s="4">
        <v>0</v>
      </c>
    </row>
    <row r="117" spans="1:22" x14ac:dyDescent="0.25">
      <c r="A117" s="5">
        <v>24472</v>
      </c>
      <c r="B117" s="124">
        <v>45503</v>
      </c>
      <c r="C117" s="2" t="s">
        <v>986</v>
      </c>
      <c r="D117" s="9" t="s">
        <v>630</v>
      </c>
      <c r="F117" s="8" t="s">
        <v>664</v>
      </c>
      <c r="J117" s="4">
        <v>11550</v>
      </c>
      <c r="K117" s="3" t="s">
        <v>20</v>
      </c>
      <c r="L117" s="4">
        <v>0</v>
      </c>
      <c r="M117" s="8" t="s">
        <v>55</v>
      </c>
      <c r="N117" s="4">
        <v>0</v>
      </c>
      <c r="O117" s="8" t="s">
        <v>21</v>
      </c>
      <c r="P117" s="4">
        <v>0</v>
      </c>
      <c r="Q117" s="101">
        <v>0.05</v>
      </c>
      <c r="R117" s="4">
        <v>577.5</v>
      </c>
      <c r="S117" s="103">
        <v>9.9750000000000005E-2</v>
      </c>
      <c r="T117" s="4">
        <v>1152.1099999999999</v>
      </c>
      <c r="U117" s="4">
        <v>13279.61</v>
      </c>
      <c r="V117" s="4">
        <v>0</v>
      </c>
    </row>
    <row r="118" spans="1:22" x14ac:dyDescent="0.25">
      <c r="A118" s="5">
        <v>24473</v>
      </c>
      <c r="B118" s="124">
        <v>45504</v>
      </c>
      <c r="C118" s="2" t="s">
        <v>986</v>
      </c>
      <c r="D118" s="9" t="s">
        <v>631</v>
      </c>
      <c r="F118" s="8" t="s">
        <v>665</v>
      </c>
      <c r="J118" s="4">
        <v>5862.5</v>
      </c>
      <c r="K118" s="3" t="s">
        <v>20</v>
      </c>
      <c r="L118" s="4">
        <v>0</v>
      </c>
      <c r="M118" s="8" t="s">
        <v>55</v>
      </c>
      <c r="N118" s="4">
        <v>0</v>
      </c>
      <c r="O118" s="8" t="s">
        <v>21</v>
      </c>
      <c r="P118" s="4">
        <v>0</v>
      </c>
      <c r="Q118" s="101">
        <v>0.05</v>
      </c>
      <c r="R118" s="4">
        <v>293.13</v>
      </c>
      <c r="S118" s="103">
        <v>9.9750000000000005E-2</v>
      </c>
      <c r="T118" s="4">
        <v>584.78</v>
      </c>
      <c r="U118" s="4">
        <v>6740.41</v>
      </c>
      <c r="V118" s="4">
        <v>0</v>
      </c>
    </row>
    <row r="119" spans="1:22" x14ac:dyDescent="0.25">
      <c r="A119" s="5">
        <v>24474</v>
      </c>
      <c r="B119" s="124">
        <v>45504</v>
      </c>
      <c r="C119" s="2" t="s">
        <v>986</v>
      </c>
      <c r="D119" s="9" t="s">
        <v>632</v>
      </c>
      <c r="F119" s="8" t="s">
        <v>666</v>
      </c>
      <c r="J119" s="4">
        <v>787.5</v>
      </c>
      <c r="K119" s="3" t="s">
        <v>20</v>
      </c>
      <c r="L119" s="4">
        <v>0</v>
      </c>
      <c r="M119" s="8" t="s">
        <v>55</v>
      </c>
      <c r="N119" s="4">
        <v>0</v>
      </c>
      <c r="O119" s="8" t="s">
        <v>21</v>
      </c>
      <c r="P119" s="4">
        <v>0</v>
      </c>
      <c r="Q119" s="101">
        <v>0.05</v>
      </c>
      <c r="R119" s="4">
        <v>39.380000000000003</v>
      </c>
      <c r="S119" s="103">
        <v>9.9750000000000005E-2</v>
      </c>
      <c r="T119" s="4">
        <v>78.55</v>
      </c>
      <c r="U119" s="4">
        <v>905.43</v>
      </c>
      <c r="V119" s="4">
        <v>0</v>
      </c>
    </row>
    <row r="120" spans="1:22" x14ac:dyDescent="0.25">
      <c r="A120" s="5" t="s">
        <v>530</v>
      </c>
      <c r="B120" s="124">
        <v>45269</v>
      </c>
      <c r="C120" s="2" t="s">
        <v>986</v>
      </c>
      <c r="D120" s="9" t="s">
        <v>531</v>
      </c>
      <c r="F120" s="8" t="s">
        <v>633</v>
      </c>
      <c r="J120" s="4">
        <v>4112.5</v>
      </c>
      <c r="K120" s="3" t="s">
        <v>20</v>
      </c>
      <c r="L120" s="4">
        <v>0</v>
      </c>
      <c r="M120" s="8" t="s">
        <v>55</v>
      </c>
      <c r="N120" s="4">
        <v>0</v>
      </c>
      <c r="O120" s="8" t="s">
        <v>21</v>
      </c>
      <c r="P120" s="4">
        <v>0</v>
      </c>
      <c r="Q120" s="101">
        <v>0.05</v>
      </c>
      <c r="R120" s="4">
        <v>205.63</v>
      </c>
      <c r="S120" s="103">
        <v>9.9750000000000005E-2</v>
      </c>
      <c r="T120" s="4">
        <v>410.22</v>
      </c>
      <c r="U120" s="4">
        <v>4728.3500000000004</v>
      </c>
      <c r="V120" s="4">
        <v>0</v>
      </c>
    </row>
    <row r="121" spans="1:22" x14ac:dyDescent="0.25">
      <c r="A121" s="5" t="s">
        <v>889</v>
      </c>
      <c r="B121" s="124">
        <v>45513</v>
      </c>
      <c r="C121" s="1" t="s">
        <v>986</v>
      </c>
      <c r="D121" s="1" t="s">
        <v>147</v>
      </c>
      <c r="E121" s="3" t="s">
        <v>891</v>
      </c>
      <c r="F121" s="3" t="s">
        <v>890</v>
      </c>
      <c r="G121" s="3" t="s">
        <v>892</v>
      </c>
      <c r="H121" s="3" t="s">
        <v>893</v>
      </c>
      <c r="J121" s="4">
        <v>2168.75</v>
      </c>
      <c r="K121" s="3" t="s">
        <v>20</v>
      </c>
      <c r="L121" s="4">
        <v>0</v>
      </c>
      <c r="M121" s="3" t="s">
        <v>55</v>
      </c>
      <c r="N121" s="4">
        <v>0</v>
      </c>
      <c r="O121" s="3" t="s">
        <v>21</v>
      </c>
      <c r="P121" s="4">
        <v>0</v>
      </c>
      <c r="Q121" s="101">
        <v>0.05</v>
      </c>
      <c r="R121" s="4">
        <v>108.44</v>
      </c>
      <c r="S121" s="103">
        <v>9.9750000000000005E-2</v>
      </c>
      <c r="T121" s="4">
        <v>216.33</v>
      </c>
      <c r="U121" s="4">
        <v>2493.52</v>
      </c>
      <c r="V121" s="4">
        <v>0</v>
      </c>
    </row>
    <row r="122" spans="1:22" x14ac:dyDescent="0.25">
      <c r="A122" s="5" t="s">
        <v>939</v>
      </c>
      <c r="B122" s="124">
        <v>45513</v>
      </c>
      <c r="C122" s="1" t="s">
        <v>986</v>
      </c>
      <c r="D122" s="1" t="s">
        <v>175</v>
      </c>
      <c r="E122" s="3" t="s">
        <v>941</v>
      </c>
      <c r="F122" s="3" t="s">
        <v>940</v>
      </c>
      <c r="G122" s="3" t="s">
        <v>942</v>
      </c>
      <c r="H122" s="3" t="s">
        <v>943</v>
      </c>
      <c r="I122" s="8" t="s">
        <v>944</v>
      </c>
      <c r="J122" s="4">
        <v>750</v>
      </c>
      <c r="K122" s="3" t="s">
        <v>20</v>
      </c>
      <c r="L122" s="4">
        <v>0</v>
      </c>
      <c r="M122" s="3" t="s">
        <v>55</v>
      </c>
      <c r="N122" s="4">
        <v>0</v>
      </c>
      <c r="O122" s="3" t="s">
        <v>21</v>
      </c>
      <c r="P122" s="4">
        <v>0</v>
      </c>
      <c r="Q122" s="101">
        <v>0.05</v>
      </c>
      <c r="R122" s="4">
        <v>37.5</v>
      </c>
      <c r="S122" s="103">
        <v>9.9750000000000005E-2</v>
      </c>
      <c r="T122" s="4">
        <v>74.81</v>
      </c>
      <c r="U122" s="4">
        <v>862.31</v>
      </c>
      <c r="V122" s="4">
        <v>0</v>
      </c>
    </row>
    <row r="123" spans="1:22" x14ac:dyDescent="0.25">
      <c r="A123" s="5" t="s">
        <v>947</v>
      </c>
      <c r="B123" s="124">
        <v>45513</v>
      </c>
      <c r="C123" s="1" t="s">
        <v>986</v>
      </c>
      <c r="D123" s="1" t="s">
        <v>144</v>
      </c>
      <c r="E123" s="3" t="s">
        <v>948</v>
      </c>
      <c r="F123" s="3" t="s">
        <v>498</v>
      </c>
      <c r="G123" s="3" t="s">
        <v>949</v>
      </c>
      <c r="H123" s="3" t="s">
        <v>950</v>
      </c>
      <c r="J123" s="4">
        <v>869</v>
      </c>
      <c r="K123" s="3" t="s">
        <v>20</v>
      </c>
      <c r="L123" s="4">
        <v>0</v>
      </c>
      <c r="M123" s="3" t="s">
        <v>55</v>
      </c>
      <c r="N123" s="4">
        <v>0</v>
      </c>
      <c r="O123" s="3" t="s">
        <v>21</v>
      </c>
      <c r="P123" s="4">
        <v>0</v>
      </c>
      <c r="Q123" s="101">
        <v>0.05</v>
      </c>
      <c r="R123" s="4">
        <v>43.45</v>
      </c>
      <c r="S123" s="103">
        <v>9.9750000000000005E-2</v>
      </c>
      <c r="T123" s="4">
        <v>86.68</v>
      </c>
      <c r="U123" s="4">
        <v>999.13</v>
      </c>
      <c r="V123" s="4">
        <v>0</v>
      </c>
    </row>
    <row r="124" spans="1:22" x14ac:dyDescent="0.25">
      <c r="A124" s="5" t="s">
        <v>970</v>
      </c>
      <c r="B124" s="124">
        <v>45513</v>
      </c>
      <c r="C124" s="1" t="s">
        <v>986</v>
      </c>
      <c r="D124" s="1" t="s">
        <v>164</v>
      </c>
      <c r="E124" s="3" t="s">
        <v>973</v>
      </c>
      <c r="F124" s="3" t="s">
        <v>971</v>
      </c>
      <c r="G124" s="3" t="s">
        <v>974</v>
      </c>
      <c r="H124" s="3" t="s">
        <v>975</v>
      </c>
      <c r="J124" s="4">
        <v>2600</v>
      </c>
      <c r="K124" s="3" t="s">
        <v>20</v>
      </c>
      <c r="L124" s="4">
        <v>0</v>
      </c>
      <c r="M124" s="3" t="s">
        <v>55</v>
      </c>
      <c r="N124" s="4">
        <v>0</v>
      </c>
      <c r="O124" s="3" t="s">
        <v>21</v>
      </c>
      <c r="P124" s="4">
        <v>0</v>
      </c>
      <c r="Q124" s="101">
        <v>0.05</v>
      </c>
      <c r="R124" s="4">
        <v>130</v>
      </c>
      <c r="S124" s="103">
        <v>9.9750000000000005E-2</v>
      </c>
      <c r="T124" s="4">
        <v>259.35000000000002</v>
      </c>
      <c r="U124" s="4">
        <v>2989.35</v>
      </c>
      <c r="V124" s="4">
        <v>0</v>
      </c>
    </row>
    <row r="125" spans="1:22" x14ac:dyDescent="0.25">
      <c r="A125" s="5" t="s">
        <v>972</v>
      </c>
      <c r="B125" s="124">
        <v>45513</v>
      </c>
      <c r="C125" s="1" t="s">
        <v>986</v>
      </c>
      <c r="D125" s="1">
        <v>1112</v>
      </c>
      <c r="E125" s="3" t="s">
        <v>976</v>
      </c>
      <c r="F125" s="3" t="s">
        <v>993</v>
      </c>
      <c r="G125" s="3" t="s">
        <v>977</v>
      </c>
      <c r="H125" s="3" t="s">
        <v>978</v>
      </c>
      <c r="J125" s="4">
        <v>490</v>
      </c>
      <c r="K125" s="3" t="s">
        <v>20</v>
      </c>
      <c r="L125" s="4">
        <v>0</v>
      </c>
      <c r="M125" s="3" t="s">
        <v>55</v>
      </c>
      <c r="N125" s="4">
        <v>0</v>
      </c>
      <c r="O125" s="3" t="s">
        <v>21</v>
      </c>
      <c r="P125" s="4">
        <v>0</v>
      </c>
      <c r="Q125" s="101">
        <v>0.05</v>
      </c>
      <c r="R125" s="4">
        <v>24.5</v>
      </c>
      <c r="S125" s="103">
        <v>9.9750000000000005E-2</v>
      </c>
      <c r="T125" s="4">
        <v>48.88</v>
      </c>
      <c r="U125" s="4">
        <v>563.38</v>
      </c>
      <c r="V125" s="4">
        <v>0</v>
      </c>
    </row>
    <row r="126" spans="1:22" x14ac:dyDescent="0.25">
      <c r="A126" s="5" t="s">
        <v>1617</v>
      </c>
      <c r="B126" s="124">
        <v>45537</v>
      </c>
      <c r="C126" s="1" t="s">
        <v>986</v>
      </c>
      <c r="D126" s="1" t="s">
        <v>422</v>
      </c>
      <c r="E126" s="3" t="s">
        <v>1619</v>
      </c>
      <c r="F126" s="3" t="s">
        <v>1618</v>
      </c>
      <c r="G126" s="3" t="s">
        <v>1620</v>
      </c>
      <c r="H126" s="3" t="s">
        <v>1621</v>
      </c>
      <c r="J126" s="4">
        <v>787.5</v>
      </c>
      <c r="K126" s="3" t="s">
        <v>20</v>
      </c>
      <c r="L126" s="4">
        <v>0</v>
      </c>
      <c r="M126" s="3" t="s">
        <v>55</v>
      </c>
      <c r="N126" s="4">
        <v>0</v>
      </c>
      <c r="O126" s="3" t="s">
        <v>21</v>
      </c>
      <c r="P126" s="4">
        <v>0</v>
      </c>
      <c r="Q126" s="101">
        <v>0.05</v>
      </c>
      <c r="R126" s="4">
        <v>39.380000000000003</v>
      </c>
      <c r="S126" s="103">
        <v>9.98E-2</v>
      </c>
      <c r="T126" s="4">
        <v>78.55</v>
      </c>
      <c r="U126" s="4">
        <v>905.43</v>
      </c>
      <c r="V126" s="4">
        <v>0</v>
      </c>
    </row>
    <row r="127" spans="1:22" x14ac:dyDescent="0.25">
      <c r="A127" s="140" t="s">
        <v>1841</v>
      </c>
      <c r="B127" s="54">
        <v>45539</v>
      </c>
      <c r="C127" s="140" t="s">
        <v>1845</v>
      </c>
      <c r="D127" s="140" t="s">
        <v>220</v>
      </c>
      <c r="E127" s="140" t="s">
        <v>1846</v>
      </c>
      <c r="F127" s="140" t="s">
        <v>1842</v>
      </c>
      <c r="G127" s="140" t="s">
        <v>1847</v>
      </c>
      <c r="H127" s="140" t="s">
        <v>1848</v>
      </c>
      <c r="J127" s="144">
        <v>5775</v>
      </c>
      <c r="K127" s="140" t="s">
        <v>20</v>
      </c>
      <c r="L127" s="144">
        <v>125</v>
      </c>
      <c r="M127" s="140" t="s">
        <v>55</v>
      </c>
      <c r="N127" s="144">
        <v>0</v>
      </c>
      <c r="O127" s="140" t="s">
        <v>21</v>
      </c>
      <c r="P127" s="144">
        <v>0</v>
      </c>
      <c r="Q127" s="140">
        <v>0.05</v>
      </c>
      <c r="R127" s="144">
        <v>295</v>
      </c>
      <c r="S127" s="140">
        <v>9.98E-2</v>
      </c>
      <c r="T127" s="144">
        <v>588.53</v>
      </c>
      <c r="U127" s="144">
        <v>6783.53</v>
      </c>
      <c r="V127" s="144">
        <v>0</v>
      </c>
    </row>
    <row r="128" spans="1:22" x14ac:dyDescent="0.25">
      <c r="A128" s="140" t="s">
        <v>1843</v>
      </c>
      <c r="B128" s="54">
        <v>45539</v>
      </c>
      <c r="C128" s="140" t="s">
        <v>1845</v>
      </c>
      <c r="D128" s="140" t="s">
        <v>609</v>
      </c>
      <c r="E128" s="140" t="s">
        <v>1849</v>
      </c>
      <c r="F128" s="140" t="s">
        <v>1844</v>
      </c>
      <c r="G128" s="140" t="s">
        <v>1850</v>
      </c>
      <c r="H128" s="140" t="s">
        <v>1851</v>
      </c>
      <c r="J128" s="144">
        <v>9800</v>
      </c>
      <c r="K128" s="140" t="s">
        <v>20</v>
      </c>
      <c r="L128" s="144">
        <v>0</v>
      </c>
      <c r="M128" s="140" t="s">
        <v>55</v>
      </c>
      <c r="N128" s="144">
        <v>0</v>
      </c>
      <c r="O128" s="140" t="s">
        <v>21</v>
      </c>
      <c r="P128" s="144">
        <v>0</v>
      </c>
      <c r="Q128" s="140">
        <v>0.05</v>
      </c>
      <c r="R128" s="144">
        <v>490</v>
      </c>
      <c r="S128" s="140">
        <v>9.98E-2</v>
      </c>
      <c r="T128" s="144">
        <v>977.55</v>
      </c>
      <c r="U128" s="144">
        <v>11267.55</v>
      </c>
      <c r="V128" s="14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72"/>
  <sheetViews>
    <sheetView topLeftCell="A11" zoomScaleNormal="100" workbookViewId="0">
      <selection activeCell="E27" sqref="E27:E28"/>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3" t="s">
        <v>45</v>
      </c>
      <c r="B1" s="84" t="s">
        <v>6</v>
      </c>
      <c r="C1" s="85" t="s">
        <v>7</v>
      </c>
      <c r="D1" s="86" t="s">
        <v>56</v>
      </c>
      <c r="E1" s="86" t="s">
        <v>19</v>
      </c>
      <c r="F1" s="83" t="s">
        <v>76</v>
      </c>
    </row>
    <row r="2" spans="1:6" x14ac:dyDescent="0.25">
      <c r="A2" s="5" t="s">
        <v>889</v>
      </c>
      <c r="B2" s="3" t="s">
        <v>894</v>
      </c>
      <c r="C2" s="79"/>
      <c r="F2" s="1" t="s">
        <v>895</v>
      </c>
    </row>
    <row r="3" spans="1:6" x14ac:dyDescent="0.25">
      <c r="A3" s="5" t="s">
        <v>889</v>
      </c>
      <c r="B3" s="3" t="s">
        <v>896</v>
      </c>
      <c r="C3" s="79"/>
      <c r="F3" s="1" t="s">
        <v>895</v>
      </c>
    </row>
    <row r="4" spans="1:6" x14ac:dyDescent="0.25">
      <c r="A4" s="5" t="s">
        <v>889</v>
      </c>
      <c r="B4" s="3" t="s">
        <v>897</v>
      </c>
      <c r="C4" s="79"/>
      <c r="F4" s="1" t="s">
        <v>895</v>
      </c>
    </row>
    <row r="5" spans="1:6" x14ac:dyDescent="0.25">
      <c r="A5" s="5" t="s">
        <v>889</v>
      </c>
      <c r="B5" s="3" t="s">
        <v>898</v>
      </c>
      <c r="C5" s="79"/>
      <c r="F5" s="1" t="s">
        <v>895</v>
      </c>
    </row>
    <row r="6" spans="1:6" x14ac:dyDescent="0.25">
      <c r="A6" s="5" t="s">
        <v>889</v>
      </c>
      <c r="B6" s="3" t="s">
        <v>899</v>
      </c>
      <c r="C6" s="79"/>
      <c r="F6" s="1" t="s">
        <v>895</v>
      </c>
    </row>
    <row r="7" spans="1:6" x14ac:dyDescent="0.25">
      <c r="A7" s="5" t="s">
        <v>889</v>
      </c>
      <c r="B7" s="3" t="s">
        <v>900</v>
      </c>
      <c r="C7" s="79"/>
      <c r="F7" s="1" t="s">
        <v>895</v>
      </c>
    </row>
    <row r="8" spans="1:6" x14ac:dyDescent="0.25">
      <c r="A8" s="5" t="s">
        <v>889</v>
      </c>
      <c r="B8" s="3" t="s">
        <v>901</v>
      </c>
      <c r="C8" s="79"/>
      <c r="F8" s="1" t="s">
        <v>895</v>
      </c>
    </row>
    <row r="9" spans="1:6" x14ac:dyDescent="0.25">
      <c r="A9" s="5" t="s">
        <v>889</v>
      </c>
      <c r="B9" s="3" t="s">
        <v>902</v>
      </c>
      <c r="C9" s="79"/>
      <c r="F9" s="1" t="s">
        <v>895</v>
      </c>
    </row>
    <row r="10" spans="1:6" x14ac:dyDescent="0.25">
      <c r="A10" s="5" t="s">
        <v>889</v>
      </c>
      <c r="C10" s="79"/>
      <c r="F10" s="1" t="s">
        <v>895</v>
      </c>
    </row>
    <row r="11" spans="1:6" x14ac:dyDescent="0.25">
      <c r="A11" s="5" t="s">
        <v>889</v>
      </c>
      <c r="C11" s="79"/>
      <c r="F11" s="1" t="s">
        <v>895</v>
      </c>
    </row>
    <row r="12" spans="1:6" x14ac:dyDescent="0.25">
      <c r="A12" s="5" t="s">
        <v>889</v>
      </c>
      <c r="B12" s="3" t="s">
        <v>903</v>
      </c>
      <c r="C12" s="79"/>
      <c r="F12" s="1" t="s">
        <v>895</v>
      </c>
    </row>
    <row r="13" spans="1:6" x14ac:dyDescent="0.25">
      <c r="A13" s="5" t="s">
        <v>889</v>
      </c>
      <c r="B13" s="3" t="s">
        <v>936</v>
      </c>
      <c r="C13" s="79">
        <v>16</v>
      </c>
      <c r="D13" s="4">
        <v>100</v>
      </c>
      <c r="E13" s="4">
        <v>1600</v>
      </c>
      <c r="F13" s="1" t="s">
        <v>895</v>
      </c>
    </row>
    <row r="14" spans="1:6" x14ac:dyDescent="0.25">
      <c r="A14" s="5" t="s">
        <v>939</v>
      </c>
      <c r="B14" s="3" t="s">
        <v>945</v>
      </c>
      <c r="C14" s="79"/>
      <c r="D14" s="4"/>
      <c r="E14" s="4"/>
      <c r="F14" s="1" t="s">
        <v>946</v>
      </c>
    </row>
    <row r="15" spans="1:6" x14ac:dyDescent="0.25">
      <c r="A15" s="5" t="s">
        <v>939</v>
      </c>
      <c r="B15" s="3" t="s">
        <v>936</v>
      </c>
      <c r="C15" s="79">
        <v>0.25</v>
      </c>
      <c r="D15" s="4">
        <v>100</v>
      </c>
      <c r="E15" s="4">
        <v>25</v>
      </c>
      <c r="F15" s="1" t="s">
        <v>946</v>
      </c>
    </row>
    <row r="16" spans="1:6" x14ac:dyDescent="0.25">
      <c r="A16" s="5" t="s">
        <v>947</v>
      </c>
      <c r="B16" s="3" t="s">
        <v>951</v>
      </c>
      <c r="C16" s="79"/>
      <c r="D16" s="4"/>
      <c r="E16" s="4"/>
      <c r="F16" s="1" t="s">
        <v>150</v>
      </c>
    </row>
    <row r="17" spans="1:6" x14ac:dyDescent="0.25">
      <c r="A17" s="5" t="s">
        <v>947</v>
      </c>
      <c r="B17" s="3" t="s">
        <v>936</v>
      </c>
      <c r="C17" s="79">
        <v>4.25</v>
      </c>
      <c r="D17" s="4">
        <v>100</v>
      </c>
      <c r="E17" s="4">
        <v>425</v>
      </c>
      <c r="F17" s="1" t="s">
        <v>150</v>
      </c>
    </row>
    <row r="18" spans="1:6" x14ac:dyDescent="0.25">
      <c r="A18" s="5" t="s">
        <v>970</v>
      </c>
      <c r="B18" s="3" t="s">
        <v>979</v>
      </c>
      <c r="C18" s="79"/>
      <c r="D18" s="4"/>
      <c r="E18" s="4"/>
      <c r="F18" s="1" t="s">
        <v>440</v>
      </c>
    </row>
    <row r="19" spans="1:6" x14ac:dyDescent="0.25">
      <c r="A19" s="5" t="s">
        <v>970</v>
      </c>
      <c r="C19" s="79"/>
      <c r="D19" s="4"/>
      <c r="E19" s="4"/>
      <c r="F19" s="1" t="s">
        <v>440</v>
      </c>
    </row>
    <row r="20" spans="1:6" x14ac:dyDescent="0.25">
      <c r="A20" s="5" t="s">
        <v>970</v>
      </c>
      <c r="B20" s="3" t="s">
        <v>980</v>
      </c>
      <c r="C20" s="79"/>
      <c r="D20" s="4"/>
      <c r="E20" s="4"/>
      <c r="F20" s="1" t="s">
        <v>440</v>
      </c>
    </row>
    <row r="21" spans="1:6" x14ac:dyDescent="0.25">
      <c r="A21" s="5" t="s">
        <v>970</v>
      </c>
      <c r="C21" s="79"/>
      <c r="D21" s="4"/>
      <c r="E21" s="4"/>
      <c r="F21" s="1" t="s">
        <v>440</v>
      </c>
    </row>
    <row r="22" spans="1:6" x14ac:dyDescent="0.25">
      <c r="A22" s="5" t="s">
        <v>970</v>
      </c>
      <c r="B22" s="3" t="s">
        <v>981</v>
      </c>
      <c r="C22" s="79"/>
      <c r="D22" s="4"/>
      <c r="E22" s="4"/>
      <c r="F22" s="1" t="s">
        <v>440</v>
      </c>
    </row>
    <row r="23" spans="1:6" x14ac:dyDescent="0.25">
      <c r="A23" s="5" t="s">
        <v>970</v>
      </c>
      <c r="C23" s="79"/>
      <c r="D23" s="4"/>
      <c r="E23" s="4"/>
      <c r="F23" s="1" t="s">
        <v>440</v>
      </c>
    </row>
    <row r="24" spans="1:6" x14ac:dyDescent="0.25">
      <c r="A24" s="5" t="s">
        <v>970</v>
      </c>
      <c r="B24" s="3" t="s">
        <v>982</v>
      </c>
      <c r="C24" s="79"/>
      <c r="D24" s="4"/>
      <c r="E24" s="4"/>
      <c r="F24" s="1" t="s">
        <v>440</v>
      </c>
    </row>
    <row r="25" spans="1:6" x14ac:dyDescent="0.25">
      <c r="A25" s="5" t="s">
        <v>970</v>
      </c>
      <c r="B25" s="3" t="s">
        <v>936</v>
      </c>
      <c r="C25" s="79">
        <v>3.25</v>
      </c>
      <c r="D25" s="4">
        <v>100</v>
      </c>
      <c r="E25" s="4">
        <v>325</v>
      </c>
      <c r="F25" s="1" t="s">
        <v>440</v>
      </c>
    </row>
    <row r="26" spans="1:6" x14ac:dyDescent="0.25">
      <c r="A26" s="5" t="s">
        <v>972</v>
      </c>
      <c r="B26" s="3" t="s">
        <v>983</v>
      </c>
      <c r="C26" s="79"/>
      <c r="D26" s="4"/>
      <c r="E26" s="4"/>
      <c r="F26" s="1" t="s">
        <v>984</v>
      </c>
    </row>
    <row r="27" spans="1:6" x14ac:dyDescent="0.25">
      <c r="A27" s="5" t="s">
        <v>972</v>
      </c>
      <c r="B27" s="3" t="s">
        <v>936</v>
      </c>
      <c r="C27" s="79">
        <v>12.75</v>
      </c>
      <c r="D27" s="4">
        <v>100</v>
      </c>
      <c r="E27" s="4">
        <v>1275</v>
      </c>
      <c r="F27" s="1" t="s">
        <v>984</v>
      </c>
    </row>
    <row r="28" spans="1:6" x14ac:dyDescent="0.25">
      <c r="A28" s="5" t="s">
        <v>972</v>
      </c>
      <c r="B28" s="3" t="s">
        <v>994</v>
      </c>
      <c r="C28" s="79">
        <v>0.5</v>
      </c>
      <c r="D28" s="4">
        <v>100</v>
      </c>
      <c r="E28" s="4">
        <v>50</v>
      </c>
      <c r="F28" s="1" t="s">
        <v>984</v>
      </c>
    </row>
    <row r="29" spans="1:6" x14ac:dyDescent="0.25">
      <c r="A29" s="107" t="s">
        <v>1617</v>
      </c>
      <c r="B29" s="87" t="s">
        <v>1622</v>
      </c>
      <c r="C29" s="79"/>
      <c r="D29" s="4"/>
      <c r="E29" s="4"/>
      <c r="F29" s="139" t="s">
        <v>632</v>
      </c>
    </row>
    <row r="30" spans="1:6" x14ac:dyDescent="0.25">
      <c r="A30" s="107" t="s">
        <v>1617</v>
      </c>
      <c r="C30" s="79"/>
      <c r="D30" s="4"/>
      <c r="E30" s="4"/>
      <c r="F30" s="139" t="s">
        <v>632</v>
      </c>
    </row>
    <row r="31" spans="1:6" x14ac:dyDescent="0.25">
      <c r="A31" s="107" t="s">
        <v>1617</v>
      </c>
      <c r="B31" s="87" t="s">
        <v>1623</v>
      </c>
      <c r="C31" s="79"/>
      <c r="D31" s="4"/>
      <c r="E31" s="4"/>
      <c r="F31" s="139" t="s">
        <v>632</v>
      </c>
    </row>
    <row r="32" spans="1:6" x14ac:dyDescent="0.25">
      <c r="A32" s="107" t="s">
        <v>1617</v>
      </c>
      <c r="C32" s="79"/>
      <c r="D32" s="4"/>
      <c r="E32" s="4"/>
      <c r="F32" s="139" t="s">
        <v>632</v>
      </c>
    </row>
    <row r="33" spans="1:6" x14ac:dyDescent="0.25">
      <c r="A33" s="107" t="s">
        <v>1617</v>
      </c>
      <c r="B33" s="87" t="s">
        <v>1624</v>
      </c>
      <c r="C33" s="79"/>
      <c r="D33" s="4"/>
      <c r="E33" s="4"/>
      <c r="F33" s="139" t="s">
        <v>632</v>
      </c>
    </row>
    <row r="34" spans="1:6" x14ac:dyDescent="0.25">
      <c r="A34" s="107" t="s">
        <v>1617</v>
      </c>
      <c r="B34" s="87" t="s">
        <v>1625</v>
      </c>
      <c r="C34" s="137">
        <v>1.65</v>
      </c>
      <c r="D34" s="138">
        <v>350</v>
      </c>
      <c r="E34" s="138">
        <v>577.5</v>
      </c>
      <c r="F34" s="140" t="s">
        <v>632</v>
      </c>
    </row>
    <row r="35" spans="1:6" x14ac:dyDescent="0.25">
      <c r="A35" s="140" t="s">
        <v>1841</v>
      </c>
      <c r="B35" s="140" t="s">
        <v>1852</v>
      </c>
      <c r="F35" s="140" t="s">
        <v>1853</v>
      </c>
    </row>
    <row r="36" spans="1:6" x14ac:dyDescent="0.25">
      <c r="A36" s="140" t="s">
        <v>1841</v>
      </c>
      <c r="F36" s="140" t="s">
        <v>1853</v>
      </c>
    </row>
    <row r="37" spans="1:6" x14ac:dyDescent="0.25">
      <c r="A37" s="140" t="s">
        <v>1841</v>
      </c>
      <c r="B37" s="140" t="s">
        <v>1854</v>
      </c>
      <c r="F37" s="140" t="s">
        <v>1853</v>
      </c>
    </row>
    <row r="38" spans="1:6" x14ac:dyDescent="0.25">
      <c r="A38" s="140" t="s">
        <v>1841</v>
      </c>
      <c r="F38" s="140" t="s">
        <v>1853</v>
      </c>
    </row>
    <row r="39" spans="1:6" x14ac:dyDescent="0.25">
      <c r="A39" s="140" t="s">
        <v>1841</v>
      </c>
      <c r="B39" s="140" t="s">
        <v>1855</v>
      </c>
      <c r="F39" s="140" t="s">
        <v>1853</v>
      </c>
    </row>
    <row r="40" spans="1:6" x14ac:dyDescent="0.25">
      <c r="A40" s="140" t="s">
        <v>1841</v>
      </c>
      <c r="F40" s="140" t="s">
        <v>1853</v>
      </c>
    </row>
    <row r="41" spans="1:6" x14ac:dyDescent="0.25">
      <c r="A41" s="140" t="s">
        <v>1841</v>
      </c>
      <c r="B41" s="140" t="s">
        <v>1856</v>
      </c>
      <c r="F41" s="140" t="s">
        <v>1853</v>
      </c>
    </row>
    <row r="42" spans="1:6" x14ac:dyDescent="0.25">
      <c r="A42" s="140" t="s">
        <v>1841</v>
      </c>
      <c r="F42" s="140" t="s">
        <v>1853</v>
      </c>
    </row>
    <row r="43" spans="1:6" x14ac:dyDescent="0.25">
      <c r="A43" s="140" t="s">
        <v>1841</v>
      </c>
      <c r="B43" s="140" t="s">
        <v>1857</v>
      </c>
      <c r="F43" s="140" t="s">
        <v>1853</v>
      </c>
    </row>
    <row r="44" spans="1:6" x14ac:dyDescent="0.25">
      <c r="A44" s="140" t="s">
        <v>1841</v>
      </c>
      <c r="F44" s="140" t="s">
        <v>1853</v>
      </c>
    </row>
    <row r="45" spans="1:6" x14ac:dyDescent="0.25">
      <c r="A45" s="140" t="s">
        <v>1841</v>
      </c>
      <c r="B45" s="140" t="s">
        <v>1858</v>
      </c>
      <c r="F45" s="140" t="s">
        <v>1853</v>
      </c>
    </row>
    <row r="46" spans="1:6" x14ac:dyDescent="0.25">
      <c r="A46" s="140" t="s">
        <v>1841</v>
      </c>
      <c r="B46" s="140" t="s">
        <v>1625</v>
      </c>
      <c r="C46" s="140">
        <v>5.55</v>
      </c>
      <c r="D46" s="140" t="s">
        <v>1859</v>
      </c>
      <c r="E46" s="140" t="s">
        <v>1860</v>
      </c>
      <c r="F46" s="140" t="s">
        <v>1853</v>
      </c>
    </row>
    <row r="47" spans="1:6" x14ac:dyDescent="0.25">
      <c r="A47" s="140" t="s">
        <v>1841</v>
      </c>
      <c r="B47" s="140" t="s">
        <v>1861</v>
      </c>
      <c r="C47" s="140">
        <v>4.7</v>
      </c>
      <c r="D47" s="140" t="s">
        <v>1859</v>
      </c>
      <c r="E47" s="140" t="s">
        <v>1862</v>
      </c>
      <c r="F47" s="140" t="s">
        <v>1853</v>
      </c>
    </row>
    <row r="48" spans="1:6" x14ac:dyDescent="0.25">
      <c r="A48" s="140" t="s">
        <v>1843</v>
      </c>
      <c r="B48" s="140" t="s">
        <v>1863</v>
      </c>
      <c r="F48" s="140" t="s">
        <v>1864</v>
      </c>
    </row>
    <row r="49" spans="1:6" x14ac:dyDescent="0.25">
      <c r="A49" s="140" t="s">
        <v>1843</v>
      </c>
      <c r="F49" s="140" t="s">
        <v>1864</v>
      </c>
    </row>
    <row r="50" spans="1:6" x14ac:dyDescent="0.25">
      <c r="A50" s="140" t="s">
        <v>1843</v>
      </c>
      <c r="B50" s="140" t="s">
        <v>1865</v>
      </c>
      <c r="F50" s="140" t="s">
        <v>1864</v>
      </c>
    </row>
    <row r="51" spans="1:6" x14ac:dyDescent="0.25">
      <c r="A51" s="140" t="s">
        <v>1843</v>
      </c>
      <c r="F51" s="140" t="s">
        <v>1864</v>
      </c>
    </row>
    <row r="52" spans="1:6" x14ac:dyDescent="0.25">
      <c r="A52" s="140" t="s">
        <v>1843</v>
      </c>
      <c r="B52" s="140" t="s">
        <v>1866</v>
      </c>
      <c r="F52" s="140" t="s">
        <v>1864</v>
      </c>
    </row>
    <row r="53" spans="1:6" x14ac:dyDescent="0.25">
      <c r="A53" s="140" t="s">
        <v>1843</v>
      </c>
      <c r="F53" s="140" t="s">
        <v>1864</v>
      </c>
    </row>
    <row r="54" spans="1:6" x14ac:dyDescent="0.25">
      <c r="A54" s="140" t="s">
        <v>1843</v>
      </c>
      <c r="B54" s="140" t="s">
        <v>1867</v>
      </c>
      <c r="F54" s="140" t="s">
        <v>1864</v>
      </c>
    </row>
    <row r="55" spans="1:6" x14ac:dyDescent="0.25">
      <c r="A55" s="140" t="s">
        <v>1843</v>
      </c>
      <c r="F55" s="140" t="s">
        <v>1864</v>
      </c>
    </row>
    <row r="56" spans="1:6" x14ac:dyDescent="0.25">
      <c r="A56" s="140" t="s">
        <v>1843</v>
      </c>
      <c r="B56" s="140" t="s">
        <v>1868</v>
      </c>
      <c r="F56" s="140" t="s">
        <v>1864</v>
      </c>
    </row>
    <row r="57" spans="1:6" x14ac:dyDescent="0.25">
      <c r="A57" s="140" t="s">
        <v>1843</v>
      </c>
      <c r="F57" s="140" t="s">
        <v>1864</v>
      </c>
    </row>
    <row r="58" spans="1:6" x14ac:dyDescent="0.25">
      <c r="A58" s="140" t="s">
        <v>1843</v>
      </c>
      <c r="B58" s="140" t="s">
        <v>1869</v>
      </c>
      <c r="F58" s="140" t="s">
        <v>1864</v>
      </c>
    </row>
    <row r="59" spans="1:6" x14ac:dyDescent="0.25">
      <c r="A59" s="140" t="s">
        <v>1843</v>
      </c>
      <c r="F59" s="140" t="s">
        <v>1864</v>
      </c>
    </row>
    <row r="60" spans="1:6" x14ac:dyDescent="0.25">
      <c r="A60" s="140" t="s">
        <v>1843</v>
      </c>
      <c r="B60" s="140" t="s">
        <v>1870</v>
      </c>
      <c r="F60" s="140" t="s">
        <v>1864</v>
      </c>
    </row>
    <row r="61" spans="1:6" x14ac:dyDescent="0.25">
      <c r="A61" s="140" t="s">
        <v>1843</v>
      </c>
      <c r="F61" s="140" t="s">
        <v>1864</v>
      </c>
    </row>
    <row r="62" spans="1:6" x14ac:dyDescent="0.25">
      <c r="A62" s="140" t="s">
        <v>1843</v>
      </c>
      <c r="B62" s="140" t="s">
        <v>1871</v>
      </c>
      <c r="F62" s="140" t="s">
        <v>1864</v>
      </c>
    </row>
    <row r="63" spans="1:6" x14ac:dyDescent="0.25">
      <c r="A63" s="140" t="s">
        <v>1843</v>
      </c>
      <c r="F63" s="140" t="s">
        <v>1864</v>
      </c>
    </row>
    <row r="64" spans="1:6" x14ac:dyDescent="0.25">
      <c r="A64" s="140" t="s">
        <v>1843</v>
      </c>
      <c r="B64" s="140" t="s">
        <v>1872</v>
      </c>
      <c r="F64" s="140" t="s">
        <v>1864</v>
      </c>
    </row>
    <row r="65" spans="1:6" x14ac:dyDescent="0.25">
      <c r="A65" s="140" t="s">
        <v>1843</v>
      </c>
      <c r="F65" s="140" t="s">
        <v>1864</v>
      </c>
    </row>
    <row r="66" spans="1:6" x14ac:dyDescent="0.25">
      <c r="A66" s="140" t="s">
        <v>1843</v>
      </c>
      <c r="B66" s="140" t="s">
        <v>1873</v>
      </c>
      <c r="F66" s="140" t="s">
        <v>1864</v>
      </c>
    </row>
    <row r="67" spans="1:6" x14ac:dyDescent="0.25">
      <c r="A67" s="140" t="s">
        <v>1843</v>
      </c>
      <c r="F67" s="140" t="s">
        <v>1864</v>
      </c>
    </row>
    <row r="68" spans="1:6" x14ac:dyDescent="0.25">
      <c r="A68" s="140" t="s">
        <v>1843</v>
      </c>
      <c r="B68" s="140" t="s">
        <v>1857</v>
      </c>
      <c r="F68" s="140" t="s">
        <v>1864</v>
      </c>
    </row>
    <row r="69" spans="1:6" x14ac:dyDescent="0.25">
      <c r="A69" s="140" t="s">
        <v>1843</v>
      </c>
      <c r="F69" s="140" t="s">
        <v>1864</v>
      </c>
    </row>
    <row r="70" spans="1:6" x14ac:dyDescent="0.25">
      <c r="A70" s="140" t="s">
        <v>1843</v>
      </c>
      <c r="B70" s="140" t="s">
        <v>1858</v>
      </c>
      <c r="F70" s="140" t="s">
        <v>1864</v>
      </c>
    </row>
    <row r="71" spans="1:6" x14ac:dyDescent="0.25">
      <c r="A71" s="140" t="s">
        <v>1843</v>
      </c>
      <c r="B71" s="140" t="s">
        <v>1625</v>
      </c>
      <c r="C71" s="140">
        <v>58.6</v>
      </c>
      <c r="D71" s="140" t="s">
        <v>1859</v>
      </c>
      <c r="E71" s="140" t="s">
        <v>1874</v>
      </c>
      <c r="F71" s="140" t="s">
        <v>1864</v>
      </c>
    </row>
    <row r="72" spans="1:6" x14ac:dyDescent="0.25">
      <c r="A72" s="140" t="s">
        <v>1843</v>
      </c>
      <c r="B72" s="140" t="s">
        <v>1861</v>
      </c>
      <c r="C72" s="140">
        <v>0.7</v>
      </c>
      <c r="D72" s="140" t="s">
        <v>1859</v>
      </c>
      <c r="E72" s="140" t="s">
        <v>1875</v>
      </c>
      <c r="F72" s="140" t="s">
        <v>1864</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6"/>
  <sheetViews>
    <sheetView workbookViewId="0">
      <selection activeCell="J1" sqref="J1:J1048576"/>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4" customWidth="1"/>
    <col min="7" max="7" width="9.140625" style="5"/>
    <col min="8" max="8" width="9.140625" style="21"/>
    <col min="9" max="9" width="9.7109375" style="19" bestFit="1" customWidth="1"/>
    <col min="10" max="10" width="19.7109375" style="128" customWidth="1"/>
  </cols>
  <sheetData>
    <row r="1" spans="1:10" x14ac:dyDescent="0.25">
      <c r="A1" s="88" t="s">
        <v>108</v>
      </c>
      <c r="B1" s="28" t="s">
        <v>109</v>
      </c>
      <c r="C1" s="29" t="s">
        <v>104</v>
      </c>
      <c r="D1" s="29" t="s">
        <v>105</v>
      </c>
      <c r="E1" s="30" t="s">
        <v>106</v>
      </c>
      <c r="F1" s="142" t="s">
        <v>3</v>
      </c>
      <c r="G1" s="31" t="s">
        <v>2</v>
      </c>
      <c r="H1" s="32" t="s">
        <v>7</v>
      </c>
      <c r="I1" s="31" t="s">
        <v>1414</v>
      </c>
      <c r="J1" s="141" t="s">
        <v>59</v>
      </c>
    </row>
    <row r="2" spans="1:10" x14ac:dyDescent="0.25">
      <c r="A2" s="9">
        <v>4</v>
      </c>
      <c r="B2" t="s">
        <v>526</v>
      </c>
      <c r="C2" s="1" t="s">
        <v>422</v>
      </c>
      <c r="D2" s="1" t="s">
        <v>1611</v>
      </c>
      <c r="E2" s="1" t="s">
        <v>853</v>
      </c>
      <c r="F2" s="124">
        <v>45506</v>
      </c>
      <c r="G2" s="1" t="s">
        <v>15</v>
      </c>
      <c r="H2" s="38">
        <v>0.5</v>
      </c>
      <c r="I2" s="5" t="s">
        <v>134</v>
      </c>
      <c r="J2" s="128">
        <v>45537.699976851902</v>
      </c>
    </row>
    <row r="3" spans="1:10" x14ac:dyDescent="0.25">
      <c r="A3" s="9">
        <v>4</v>
      </c>
      <c r="B3" t="s">
        <v>526</v>
      </c>
      <c r="C3" s="1" t="s">
        <v>422</v>
      </c>
      <c r="D3" s="1" t="s">
        <v>1612</v>
      </c>
      <c r="E3" s="1" t="s">
        <v>853</v>
      </c>
      <c r="F3" s="124">
        <v>45509</v>
      </c>
      <c r="G3" s="1" t="s">
        <v>15</v>
      </c>
      <c r="H3" s="38">
        <v>0.75</v>
      </c>
      <c r="I3" s="5" t="s">
        <v>134</v>
      </c>
      <c r="J3" s="128">
        <v>45537.699976851902</v>
      </c>
    </row>
    <row r="4" spans="1:10" x14ac:dyDescent="0.25">
      <c r="A4" s="9">
        <v>4</v>
      </c>
      <c r="B4" t="s">
        <v>526</v>
      </c>
      <c r="C4" s="1" t="s">
        <v>422</v>
      </c>
      <c r="D4" s="1" t="s">
        <v>1613</v>
      </c>
      <c r="E4" s="1" t="s">
        <v>853</v>
      </c>
      <c r="F4" s="124">
        <v>45510</v>
      </c>
      <c r="G4" s="1" t="s">
        <v>15</v>
      </c>
      <c r="H4" s="38">
        <v>0.4</v>
      </c>
      <c r="I4" s="5" t="s">
        <v>134</v>
      </c>
      <c r="J4" s="128">
        <v>45537.699976851902</v>
      </c>
    </row>
    <row r="5" spans="1:10" x14ac:dyDescent="0.25">
      <c r="A5" s="9">
        <v>5</v>
      </c>
      <c r="B5" t="s">
        <v>653</v>
      </c>
      <c r="C5" s="1" t="s">
        <v>609</v>
      </c>
      <c r="D5" s="1" t="s">
        <v>996</v>
      </c>
      <c r="E5" s="1" t="s">
        <v>853</v>
      </c>
      <c r="F5" s="124">
        <v>45511</v>
      </c>
      <c r="G5" s="1" t="s">
        <v>15</v>
      </c>
      <c r="H5" s="38">
        <v>1.25</v>
      </c>
      <c r="I5" s="5" t="b">
        <v>1</v>
      </c>
      <c r="J5" s="128">
        <v>45537.740891203699</v>
      </c>
    </row>
    <row r="6" spans="1:10" x14ac:dyDescent="0.25">
      <c r="A6" s="9">
        <v>5</v>
      </c>
      <c r="B6" t="s">
        <v>653</v>
      </c>
      <c r="C6" s="1" t="s">
        <v>609</v>
      </c>
      <c r="D6" s="1" t="s">
        <v>997</v>
      </c>
      <c r="E6" s="1" t="s">
        <v>853</v>
      </c>
      <c r="F6" s="124">
        <v>45513</v>
      </c>
      <c r="G6" s="1" t="s">
        <v>15</v>
      </c>
      <c r="H6" s="38">
        <v>0.75</v>
      </c>
      <c r="I6" s="5" t="b">
        <v>1</v>
      </c>
      <c r="J6" s="128">
        <v>45537.740891203699</v>
      </c>
    </row>
    <row r="7" spans="1:10" x14ac:dyDescent="0.25">
      <c r="A7" s="9">
        <v>5</v>
      </c>
      <c r="B7" t="s">
        <v>653</v>
      </c>
      <c r="C7" s="1" t="s">
        <v>609</v>
      </c>
      <c r="D7" s="1" t="s">
        <v>998</v>
      </c>
      <c r="E7" s="1" t="s">
        <v>853</v>
      </c>
      <c r="F7" s="124">
        <v>45515</v>
      </c>
      <c r="G7" s="1" t="s">
        <v>15</v>
      </c>
      <c r="H7" s="38">
        <v>4.5</v>
      </c>
      <c r="I7" s="5" t="b">
        <v>1</v>
      </c>
      <c r="J7" s="128">
        <v>45537.740891203699</v>
      </c>
    </row>
    <row r="8" spans="1:10" x14ac:dyDescent="0.25">
      <c r="A8" s="9">
        <v>5</v>
      </c>
      <c r="B8" t="s">
        <v>653</v>
      </c>
      <c r="C8" s="1" t="s">
        <v>609</v>
      </c>
      <c r="D8" s="1" t="s">
        <v>999</v>
      </c>
      <c r="E8" s="1" t="s">
        <v>853</v>
      </c>
      <c r="F8" s="124">
        <v>45516</v>
      </c>
      <c r="G8" s="1" t="s">
        <v>15</v>
      </c>
      <c r="H8" s="38">
        <v>3.25</v>
      </c>
      <c r="I8" s="5" t="b">
        <v>1</v>
      </c>
      <c r="J8" s="128">
        <v>45537.740891203699</v>
      </c>
    </row>
    <row r="9" spans="1:10" x14ac:dyDescent="0.25">
      <c r="A9" s="9">
        <v>5</v>
      </c>
      <c r="B9" t="s">
        <v>653</v>
      </c>
      <c r="C9" s="1" t="s">
        <v>609</v>
      </c>
      <c r="D9" s="1" t="s">
        <v>1000</v>
      </c>
      <c r="E9" s="1" t="s">
        <v>853</v>
      </c>
      <c r="F9" s="124">
        <v>45517</v>
      </c>
      <c r="G9" s="1" t="s">
        <v>15</v>
      </c>
      <c r="H9" s="38">
        <v>0.5</v>
      </c>
      <c r="I9" s="5" t="b">
        <v>1</v>
      </c>
      <c r="J9" s="128">
        <v>45537.740891203699</v>
      </c>
    </row>
    <row r="10" spans="1:10" x14ac:dyDescent="0.25">
      <c r="A10" s="9">
        <v>5</v>
      </c>
      <c r="B10" t="s">
        <v>653</v>
      </c>
      <c r="C10" s="1" t="s">
        <v>609</v>
      </c>
      <c r="D10" s="1" t="s">
        <v>1001</v>
      </c>
      <c r="E10" s="1" t="s">
        <v>853</v>
      </c>
      <c r="F10" s="124">
        <v>45518</v>
      </c>
      <c r="G10" s="1" t="s">
        <v>15</v>
      </c>
      <c r="H10" s="38">
        <v>0.4</v>
      </c>
      <c r="I10" s="5" t="b">
        <v>1</v>
      </c>
      <c r="J10" s="128">
        <v>45537.740891203699</v>
      </c>
    </row>
    <row r="11" spans="1:10" x14ac:dyDescent="0.25">
      <c r="A11" s="9">
        <v>5</v>
      </c>
      <c r="B11" t="s">
        <v>653</v>
      </c>
      <c r="C11" s="1" t="s">
        <v>609</v>
      </c>
      <c r="D11" s="1" t="s">
        <v>1002</v>
      </c>
      <c r="E11" s="1" t="s">
        <v>853</v>
      </c>
      <c r="F11" s="124">
        <v>45519</v>
      </c>
      <c r="G11" s="1" t="s">
        <v>15</v>
      </c>
      <c r="H11" s="38">
        <v>5.5</v>
      </c>
      <c r="I11" s="5" t="b">
        <v>1</v>
      </c>
      <c r="J11" s="128">
        <v>45537.740891203699</v>
      </c>
    </row>
    <row r="12" spans="1:10" x14ac:dyDescent="0.25">
      <c r="A12" s="9">
        <v>5</v>
      </c>
      <c r="B12" t="s">
        <v>653</v>
      </c>
      <c r="C12" s="1" t="s">
        <v>609</v>
      </c>
      <c r="D12" s="1" t="s">
        <v>1003</v>
      </c>
      <c r="E12" s="1" t="s">
        <v>853</v>
      </c>
      <c r="F12" s="124">
        <v>45520</v>
      </c>
      <c r="G12" s="1" t="s">
        <v>15</v>
      </c>
      <c r="H12" s="38">
        <v>1.5</v>
      </c>
      <c r="I12" s="5" t="b">
        <v>1</v>
      </c>
      <c r="J12" s="128">
        <v>45537.740891203699</v>
      </c>
    </row>
    <row r="13" spans="1:10" x14ac:dyDescent="0.25">
      <c r="A13" s="9">
        <v>5</v>
      </c>
      <c r="B13" t="s">
        <v>653</v>
      </c>
      <c r="C13" s="1" t="s">
        <v>609</v>
      </c>
      <c r="D13" s="1" t="s">
        <v>1626</v>
      </c>
      <c r="E13" s="1" t="s">
        <v>853</v>
      </c>
      <c r="F13" s="124">
        <v>45524</v>
      </c>
      <c r="G13" s="1" t="s">
        <v>15</v>
      </c>
      <c r="H13" s="38">
        <v>0.4</v>
      </c>
      <c r="I13" s="5" t="b">
        <v>1</v>
      </c>
      <c r="J13" s="128">
        <v>45537.740891203699</v>
      </c>
    </row>
    <row r="14" spans="1:10" x14ac:dyDescent="0.25">
      <c r="A14" s="9">
        <v>5</v>
      </c>
      <c r="B14" t="s">
        <v>653</v>
      </c>
      <c r="C14" s="1" t="s">
        <v>609</v>
      </c>
      <c r="D14" s="1" t="s">
        <v>1627</v>
      </c>
      <c r="E14" s="1" t="s">
        <v>853</v>
      </c>
      <c r="F14" s="124">
        <v>45527</v>
      </c>
      <c r="G14" s="1" t="s">
        <v>15</v>
      </c>
      <c r="H14" s="38">
        <v>0.4</v>
      </c>
      <c r="I14" s="5" t="b">
        <v>1</v>
      </c>
      <c r="J14" s="128">
        <v>45537.740891203699</v>
      </c>
    </row>
    <row r="15" spans="1:10" x14ac:dyDescent="0.25">
      <c r="A15" s="9">
        <v>6</v>
      </c>
      <c r="B15" t="s">
        <v>1078</v>
      </c>
      <c r="C15" s="1" t="s">
        <v>220</v>
      </c>
      <c r="D15" s="1" t="s">
        <v>1631</v>
      </c>
      <c r="E15" s="1" t="s">
        <v>853</v>
      </c>
      <c r="F15" s="124">
        <v>45428</v>
      </c>
      <c r="G15" s="1" t="s">
        <v>15</v>
      </c>
      <c r="H15" s="38">
        <v>0.5</v>
      </c>
      <c r="I15" s="5" t="b">
        <v>1</v>
      </c>
      <c r="J15" s="128">
        <v>45537.741909722201</v>
      </c>
    </row>
    <row r="16" spans="1:10" x14ac:dyDescent="0.25">
      <c r="A16" s="9">
        <v>6</v>
      </c>
      <c r="B16" t="s">
        <v>1078</v>
      </c>
      <c r="C16" s="1" t="s">
        <v>220</v>
      </c>
      <c r="D16" s="1" t="s">
        <v>1632</v>
      </c>
      <c r="E16" s="1" t="s">
        <v>853</v>
      </c>
      <c r="F16" s="124">
        <v>45467</v>
      </c>
      <c r="G16" s="1" t="s">
        <v>15</v>
      </c>
      <c r="H16" s="38">
        <v>1</v>
      </c>
      <c r="I16" s="5" t="b">
        <v>1</v>
      </c>
      <c r="J16" s="128">
        <v>45537.741909722201</v>
      </c>
    </row>
    <row r="17" spans="1:10" x14ac:dyDescent="0.25">
      <c r="A17" s="9">
        <v>6</v>
      </c>
      <c r="B17" t="s">
        <v>1078</v>
      </c>
      <c r="C17" s="1" t="s">
        <v>220</v>
      </c>
      <c r="D17" s="1" t="s">
        <v>1633</v>
      </c>
      <c r="E17" s="1" t="s">
        <v>474</v>
      </c>
      <c r="F17" s="124">
        <v>45489</v>
      </c>
      <c r="G17" s="1" t="s">
        <v>16</v>
      </c>
      <c r="H17" s="38">
        <v>0.3</v>
      </c>
      <c r="I17" s="5" t="b">
        <v>1</v>
      </c>
      <c r="J17" s="128">
        <v>45537.741909722201</v>
      </c>
    </row>
    <row r="18" spans="1:10" x14ac:dyDescent="0.25">
      <c r="A18" s="9">
        <v>6</v>
      </c>
      <c r="B18" t="s">
        <v>1078</v>
      </c>
      <c r="C18" s="1" t="s">
        <v>220</v>
      </c>
      <c r="D18" s="1" t="s">
        <v>1634</v>
      </c>
      <c r="E18" s="1" t="s">
        <v>853</v>
      </c>
      <c r="F18" s="124">
        <v>45495</v>
      </c>
      <c r="G18" s="1" t="s">
        <v>15</v>
      </c>
      <c r="H18" s="38">
        <v>0.5</v>
      </c>
      <c r="I18" s="5" t="b">
        <v>1</v>
      </c>
      <c r="J18" s="128">
        <v>45537.741909722201</v>
      </c>
    </row>
    <row r="19" spans="1:10" x14ac:dyDescent="0.25">
      <c r="A19" s="9">
        <v>6</v>
      </c>
      <c r="B19" t="s">
        <v>1078</v>
      </c>
      <c r="C19" s="1" t="s">
        <v>220</v>
      </c>
      <c r="D19" s="1" t="s">
        <v>1635</v>
      </c>
      <c r="E19" s="1" t="s">
        <v>853</v>
      </c>
      <c r="F19" s="124">
        <v>45496</v>
      </c>
      <c r="G19" s="1" t="s">
        <v>15</v>
      </c>
      <c r="H19" s="38">
        <v>2</v>
      </c>
      <c r="I19" s="5" t="b">
        <v>1</v>
      </c>
      <c r="J19" s="128">
        <v>45537.741909722201</v>
      </c>
    </row>
    <row r="20" spans="1:10" x14ac:dyDescent="0.25">
      <c r="A20" s="9">
        <v>6</v>
      </c>
      <c r="B20" t="s">
        <v>1078</v>
      </c>
      <c r="C20" s="1" t="s">
        <v>220</v>
      </c>
      <c r="D20" s="1" t="s">
        <v>1636</v>
      </c>
      <c r="E20" s="1" t="s">
        <v>474</v>
      </c>
      <c r="F20" s="124">
        <v>45496</v>
      </c>
      <c r="G20" s="1" t="s">
        <v>16</v>
      </c>
      <c r="H20" s="38">
        <v>3.6</v>
      </c>
      <c r="I20" s="5" t="b">
        <v>1</v>
      </c>
      <c r="J20" s="128">
        <v>45537.741909722201</v>
      </c>
    </row>
    <row r="21" spans="1:10" x14ac:dyDescent="0.25">
      <c r="A21" s="9">
        <v>6</v>
      </c>
      <c r="B21" t="s">
        <v>1078</v>
      </c>
      <c r="C21" s="1" t="s">
        <v>220</v>
      </c>
      <c r="D21" s="1" t="s">
        <v>1637</v>
      </c>
      <c r="E21" s="1" t="s">
        <v>853</v>
      </c>
      <c r="F21" s="124">
        <v>45497</v>
      </c>
      <c r="G21" s="1" t="s">
        <v>15</v>
      </c>
      <c r="H21" s="38">
        <v>0.75</v>
      </c>
      <c r="I21" s="5" t="b">
        <v>1</v>
      </c>
      <c r="J21" s="128">
        <v>45537.741909722201</v>
      </c>
    </row>
    <row r="22" spans="1:10" x14ac:dyDescent="0.25">
      <c r="A22" s="9">
        <v>6</v>
      </c>
      <c r="B22" t="s">
        <v>1078</v>
      </c>
      <c r="C22" s="1" t="s">
        <v>220</v>
      </c>
      <c r="D22" s="1" t="s">
        <v>1638</v>
      </c>
      <c r="E22" s="1" t="s">
        <v>474</v>
      </c>
      <c r="F22" s="124">
        <v>45497</v>
      </c>
      <c r="G22" s="1" t="s">
        <v>16</v>
      </c>
      <c r="H22" s="38">
        <v>0.8</v>
      </c>
      <c r="I22" s="5" t="b">
        <v>1</v>
      </c>
      <c r="J22" s="128">
        <v>45537.741909722201</v>
      </c>
    </row>
    <row r="23" spans="1:10" x14ac:dyDescent="0.25">
      <c r="A23" s="9">
        <v>6</v>
      </c>
      <c r="B23" t="s">
        <v>1078</v>
      </c>
      <c r="C23" s="1" t="s">
        <v>220</v>
      </c>
      <c r="D23" s="1" t="s">
        <v>1639</v>
      </c>
      <c r="E23" s="1" t="s">
        <v>853</v>
      </c>
      <c r="F23" s="124">
        <v>45516</v>
      </c>
      <c r="G23" s="1" t="s">
        <v>15</v>
      </c>
      <c r="H23" s="38">
        <v>0.4</v>
      </c>
      <c r="I23" s="5" t="b">
        <v>1</v>
      </c>
      <c r="J23" s="128">
        <v>45537.741909722201</v>
      </c>
    </row>
    <row r="24" spans="1:10" x14ac:dyDescent="0.25">
      <c r="A24" s="9">
        <v>6</v>
      </c>
      <c r="B24" t="s">
        <v>1078</v>
      </c>
      <c r="C24" s="1" t="s">
        <v>220</v>
      </c>
      <c r="D24" s="1" t="s">
        <v>1640</v>
      </c>
      <c r="E24" s="1" t="s">
        <v>853</v>
      </c>
      <c r="F24" s="124">
        <v>45522</v>
      </c>
      <c r="G24" s="1" t="s">
        <v>15</v>
      </c>
      <c r="H24" s="38">
        <v>0.4</v>
      </c>
      <c r="I24" s="5" t="b">
        <v>1</v>
      </c>
      <c r="J24" s="128">
        <v>45537.741909722201</v>
      </c>
    </row>
    <row r="25" spans="1:10" x14ac:dyDescent="0.25">
      <c r="A25" s="9">
        <v>7</v>
      </c>
      <c r="B25" t="s">
        <v>792</v>
      </c>
      <c r="C25" s="1" t="s">
        <v>279</v>
      </c>
      <c r="D25" s="1" t="s">
        <v>1643</v>
      </c>
      <c r="E25" s="1" t="s">
        <v>853</v>
      </c>
      <c r="F25" s="124">
        <v>45468</v>
      </c>
      <c r="G25" s="1" t="s">
        <v>15</v>
      </c>
      <c r="H25" s="38">
        <v>0.4</v>
      </c>
      <c r="I25" s="5" t="b">
        <v>0</v>
      </c>
      <c r="J25" s="128">
        <v>45537.743125000001</v>
      </c>
    </row>
    <row r="26" spans="1:10" x14ac:dyDescent="0.25">
      <c r="A26" s="9">
        <v>7</v>
      </c>
      <c r="B26" t="s">
        <v>792</v>
      </c>
      <c r="C26" s="1" t="s">
        <v>279</v>
      </c>
      <c r="D26" s="1" t="s">
        <v>1644</v>
      </c>
      <c r="E26" s="1" t="s">
        <v>853</v>
      </c>
      <c r="F26" s="124">
        <v>45503</v>
      </c>
      <c r="G26" s="1" t="s">
        <v>15</v>
      </c>
      <c r="H26" s="38">
        <v>1</v>
      </c>
      <c r="I26" s="5" t="b">
        <v>0</v>
      </c>
      <c r="J26" s="128">
        <v>45537.743125000001</v>
      </c>
    </row>
    <row r="27" spans="1:10" x14ac:dyDescent="0.25">
      <c r="A27" s="9">
        <v>7</v>
      </c>
      <c r="B27" t="s">
        <v>792</v>
      </c>
      <c r="C27" s="1" t="s">
        <v>279</v>
      </c>
      <c r="D27" s="1" t="s">
        <v>1645</v>
      </c>
      <c r="E27" s="1" t="s">
        <v>853</v>
      </c>
      <c r="F27" s="124">
        <v>45504</v>
      </c>
      <c r="G27" s="1" t="s">
        <v>15</v>
      </c>
      <c r="H27" s="38">
        <v>1</v>
      </c>
      <c r="I27" s="5" t="b">
        <v>0</v>
      </c>
      <c r="J27" s="128">
        <v>45537.743125000001</v>
      </c>
    </row>
    <row r="28" spans="1:10" x14ac:dyDescent="0.25">
      <c r="A28" s="9">
        <v>7</v>
      </c>
      <c r="B28" t="s">
        <v>792</v>
      </c>
      <c r="C28" s="1" t="s">
        <v>279</v>
      </c>
      <c r="D28" s="1" t="s">
        <v>1646</v>
      </c>
      <c r="E28" s="1" t="s">
        <v>853</v>
      </c>
      <c r="F28" s="124">
        <v>45506</v>
      </c>
      <c r="G28" s="1" t="s">
        <v>15</v>
      </c>
      <c r="H28" s="38">
        <v>1.25</v>
      </c>
      <c r="I28" s="5" t="b">
        <v>0</v>
      </c>
      <c r="J28" s="128">
        <v>45537.743125000001</v>
      </c>
    </row>
    <row r="29" spans="1:10" x14ac:dyDescent="0.25">
      <c r="A29" s="9">
        <v>7</v>
      </c>
      <c r="B29" t="s">
        <v>792</v>
      </c>
      <c r="C29" s="1" t="s">
        <v>279</v>
      </c>
      <c r="D29" s="1" t="s">
        <v>1647</v>
      </c>
      <c r="E29" s="1" t="s">
        <v>853</v>
      </c>
      <c r="F29" s="124">
        <v>45510</v>
      </c>
      <c r="G29" s="1" t="s">
        <v>15</v>
      </c>
      <c r="H29" s="38">
        <v>4</v>
      </c>
      <c r="I29" s="5" t="b">
        <v>0</v>
      </c>
      <c r="J29" s="128">
        <v>45537.743125000001</v>
      </c>
    </row>
    <row r="30" spans="1:10" x14ac:dyDescent="0.25">
      <c r="A30" s="9">
        <v>7</v>
      </c>
      <c r="B30" t="s">
        <v>792</v>
      </c>
      <c r="C30" s="1" t="s">
        <v>279</v>
      </c>
      <c r="D30" s="1" t="s">
        <v>1648</v>
      </c>
      <c r="E30" s="1" t="s">
        <v>853</v>
      </c>
      <c r="F30" s="124">
        <v>45511</v>
      </c>
      <c r="G30" s="1" t="s">
        <v>15</v>
      </c>
      <c r="H30" s="38">
        <v>6</v>
      </c>
      <c r="I30" s="5" t="b">
        <v>0</v>
      </c>
      <c r="J30" s="128">
        <v>45537.743125000001</v>
      </c>
    </row>
    <row r="31" spans="1:10" x14ac:dyDescent="0.25">
      <c r="A31" s="9">
        <v>7</v>
      </c>
      <c r="B31" t="s">
        <v>792</v>
      </c>
      <c r="C31" s="1" t="s">
        <v>279</v>
      </c>
      <c r="D31" s="1" t="s">
        <v>1649</v>
      </c>
      <c r="E31" s="1" t="s">
        <v>853</v>
      </c>
      <c r="F31" s="124">
        <v>45512</v>
      </c>
      <c r="G31" s="1" t="s">
        <v>15</v>
      </c>
      <c r="H31" s="38">
        <v>2</v>
      </c>
      <c r="I31" s="5" t="b">
        <v>0</v>
      </c>
      <c r="J31" s="128">
        <v>45537.743125000001</v>
      </c>
    </row>
    <row r="32" spans="1:10" x14ac:dyDescent="0.25">
      <c r="A32" s="9">
        <v>7</v>
      </c>
      <c r="B32" t="s">
        <v>792</v>
      </c>
      <c r="C32" s="1" t="s">
        <v>279</v>
      </c>
      <c r="D32" s="1" t="s">
        <v>1650</v>
      </c>
      <c r="E32" s="1" t="s">
        <v>853</v>
      </c>
      <c r="F32" s="124">
        <v>45530</v>
      </c>
      <c r="G32" s="1" t="s">
        <v>15</v>
      </c>
      <c r="H32" s="38">
        <v>0.4</v>
      </c>
      <c r="I32" s="5" t="b">
        <v>0</v>
      </c>
      <c r="J32" s="128">
        <v>45537.743125000001</v>
      </c>
    </row>
    <row r="33" spans="1:10" x14ac:dyDescent="0.25">
      <c r="A33" s="9">
        <v>7</v>
      </c>
      <c r="B33" t="s">
        <v>792</v>
      </c>
      <c r="C33" s="1" t="s">
        <v>279</v>
      </c>
      <c r="D33" s="1" t="s">
        <v>1651</v>
      </c>
      <c r="E33" s="1" t="s">
        <v>853</v>
      </c>
      <c r="F33" s="124">
        <v>45531</v>
      </c>
      <c r="G33" s="1" t="s">
        <v>15</v>
      </c>
      <c r="H33" s="38">
        <v>0.5</v>
      </c>
      <c r="I33" s="5" t="b">
        <v>0</v>
      </c>
      <c r="J33" s="128">
        <v>45537.743125000001</v>
      </c>
    </row>
    <row r="34" spans="1:10" x14ac:dyDescent="0.25">
      <c r="A34" s="9">
        <v>8</v>
      </c>
      <c r="B34" t="s">
        <v>1653</v>
      </c>
      <c r="C34" s="1" t="s">
        <v>863</v>
      </c>
      <c r="D34" s="1" t="s">
        <v>1654</v>
      </c>
      <c r="E34" s="1" t="s">
        <v>853</v>
      </c>
      <c r="F34" s="124">
        <v>45503</v>
      </c>
      <c r="G34" s="1" t="s">
        <v>15</v>
      </c>
      <c r="H34" s="38">
        <v>0.4</v>
      </c>
      <c r="I34" s="5" t="b">
        <v>0</v>
      </c>
      <c r="J34" s="128">
        <v>45537.743773148097</v>
      </c>
    </row>
    <row r="35" spans="1:10" x14ac:dyDescent="0.25">
      <c r="A35" s="9">
        <v>8</v>
      </c>
      <c r="B35" t="s">
        <v>1653</v>
      </c>
      <c r="C35" s="1" t="s">
        <v>863</v>
      </c>
      <c r="D35" s="1" t="s">
        <v>1655</v>
      </c>
      <c r="E35" s="1" t="s">
        <v>474</v>
      </c>
      <c r="F35" s="124">
        <v>45506</v>
      </c>
      <c r="G35" s="1" t="s">
        <v>16</v>
      </c>
      <c r="H35" s="38">
        <v>3.4</v>
      </c>
      <c r="I35" s="5" t="b">
        <v>0</v>
      </c>
      <c r="J35" s="128">
        <v>45537.743773148097</v>
      </c>
    </row>
    <row r="36" spans="1:10" x14ac:dyDescent="0.25">
      <c r="A36" s="9">
        <v>8</v>
      </c>
      <c r="B36" t="s">
        <v>1653</v>
      </c>
      <c r="C36" s="1" t="s">
        <v>863</v>
      </c>
      <c r="D36" s="1" t="s">
        <v>1656</v>
      </c>
      <c r="E36" s="1" t="s">
        <v>474</v>
      </c>
      <c r="F36" s="124">
        <v>45509</v>
      </c>
      <c r="G36" s="1" t="s">
        <v>16</v>
      </c>
      <c r="H36" s="38">
        <v>1.7</v>
      </c>
      <c r="I36" s="5" t="b">
        <v>0</v>
      </c>
      <c r="J36" s="128">
        <v>45537.743773148097</v>
      </c>
    </row>
    <row r="37" spans="1:10" x14ac:dyDescent="0.25">
      <c r="A37" s="9">
        <v>8</v>
      </c>
      <c r="B37" t="s">
        <v>1653</v>
      </c>
      <c r="C37" s="1" t="s">
        <v>863</v>
      </c>
      <c r="D37" s="1" t="s">
        <v>1657</v>
      </c>
      <c r="E37" s="1" t="s">
        <v>853</v>
      </c>
      <c r="F37" s="124">
        <v>45510</v>
      </c>
      <c r="G37" s="1" t="s">
        <v>15</v>
      </c>
      <c r="H37" s="38">
        <v>0.5</v>
      </c>
      <c r="I37" s="5" t="b">
        <v>0</v>
      </c>
      <c r="J37" s="128">
        <v>45537.743773148097</v>
      </c>
    </row>
    <row r="38" spans="1:10" x14ac:dyDescent="0.25">
      <c r="A38" s="9">
        <v>8</v>
      </c>
      <c r="B38" t="s">
        <v>1653</v>
      </c>
      <c r="C38" s="1" t="s">
        <v>863</v>
      </c>
      <c r="D38" s="1" t="s">
        <v>1658</v>
      </c>
      <c r="E38" s="1" t="s">
        <v>474</v>
      </c>
      <c r="F38" s="124">
        <v>45510</v>
      </c>
      <c r="G38" s="1" t="s">
        <v>16</v>
      </c>
      <c r="H38" s="38">
        <v>2.1</v>
      </c>
      <c r="I38" s="5" t="b">
        <v>0</v>
      </c>
      <c r="J38" s="128">
        <v>45537.743773148097</v>
      </c>
    </row>
    <row r="39" spans="1:10" x14ac:dyDescent="0.25">
      <c r="A39" s="9">
        <v>8</v>
      </c>
      <c r="B39" t="s">
        <v>1653</v>
      </c>
      <c r="C39" s="1" t="s">
        <v>863</v>
      </c>
      <c r="D39" s="1" t="s">
        <v>1659</v>
      </c>
      <c r="E39" s="1" t="s">
        <v>853</v>
      </c>
      <c r="F39" s="124">
        <v>45511</v>
      </c>
      <c r="G39" s="1" t="s">
        <v>15</v>
      </c>
      <c r="H39" s="38">
        <v>0.5</v>
      </c>
      <c r="I39" s="5" t="b">
        <v>0</v>
      </c>
      <c r="J39" s="128">
        <v>45537.743773148097</v>
      </c>
    </row>
    <row r="40" spans="1:10" x14ac:dyDescent="0.25">
      <c r="A40" s="9">
        <v>8</v>
      </c>
      <c r="B40" t="s">
        <v>1653</v>
      </c>
      <c r="C40" s="1" t="s">
        <v>863</v>
      </c>
      <c r="D40" s="1" t="s">
        <v>1660</v>
      </c>
      <c r="E40" s="1" t="s">
        <v>474</v>
      </c>
      <c r="F40" s="124">
        <v>45511</v>
      </c>
      <c r="G40" s="1" t="s">
        <v>16</v>
      </c>
      <c r="H40" s="38">
        <v>0.9</v>
      </c>
      <c r="I40" s="5" t="b">
        <v>0</v>
      </c>
      <c r="J40" s="128">
        <v>45537.743773148097</v>
      </c>
    </row>
    <row r="41" spans="1:10" x14ac:dyDescent="0.25">
      <c r="A41" s="9">
        <v>8</v>
      </c>
      <c r="B41" t="s">
        <v>1653</v>
      </c>
      <c r="C41" s="1" t="s">
        <v>863</v>
      </c>
      <c r="D41" s="1" t="s">
        <v>1661</v>
      </c>
      <c r="E41" s="1" t="s">
        <v>853</v>
      </c>
      <c r="F41" s="124">
        <v>45512</v>
      </c>
      <c r="G41" s="1" t="s">
        <v>15</v>
      </c>
      <c r="H41" s="38">
        <v>2.25</v>
      </c>
      <c r="I41" s="5" t="b">
        <v>0</v>
      </c>
      <c r="J41" s="128">
        <v>45537.743773148097</v>
      </c>
    </row>
    <row r="42" spans="1:10" x14ac:dyDescent="0.25">
      <c r="A42" s="9">
        <v>8</v>
      </c>
      <c r="B42" t="s">
        <v>1653</v>
      </c>
      <c r="C42" s="1" t="s">
        <v>863</v>
      </c>
      <c r="D42" s="1" t="s">
        <v>1662</v>
      </c>
      <c r="E42" s="1" t="s">
        <v>853</v>
      </c>
      <c r="F42" s="124">
        <v>45517</v>
      </c>
      <c r="G42" s="1" t="s">
        <v>15</v>
      </c>
      <c r="H42" s="38">
        <v>0.4</v>
      </c>
      <c r="I42" s="5" t="b">
        <v>0</v>
      </c>
      <c r="J42" s="128">
        <v>45537.743773148097</v>
      </c>
    </row>
    <row r="43" spans="1:10" x14ac:dyDescent="0.25">
      <c r="A43" s="9">
        <v>8</v>
      </c>
      <c r="B43" t="s">
        <v>1653</v>
      </c>
      <c r="C43" s="1" t="s">
        <v>863</v>
      </c>
      <c r="D43" s="1" t="s">
        <v>1663</v>
      </c>
      <c r="E43" s="1" t="s">
        <v>853</v>
      </c>
      <c r="F43" s="124">
        <v>45530</v>
      </c>
      <c r="G43" s="1" t="s">
        <v>15</v>
      </c>
      <c r="H43" s="38">
        <v>1</v>
      </c>
      <c r="I43" s="5" t="b">
        <v>0</v>
      </c>
      <c r="J43" s="128">
        <v>45537.743773148097</v>
      </c>
    </row>
    <row r="44" spans="1:10" x14ac:dyDescent="0.25">
      <c r="A44" s="9">
        <v>8</v>
      </c>
      <c r="B44" t="s">
        <v>1653</v>
      </c>
      <c r="C44" s="1" t="s">
        <v>863</v>
      </c>
      <c r="D44" s="1" t="s">
        <v>1664</v>
      </c>
      <c r="E44" s="1" t="s">
        <v>853</v>
      </c>
      <c r="F44" s="124">
        <v>45532</v>
      </c>
      <c r="G44" s="1" t="s">
        <v>15</v>
      </c>
      <c r="H44" s="38">
        <v>2.5</v>
      </c>
      <c r="I44" s="5" t="b">
        <v>0</v>
      </c>
      <c r="J44" s="128">
        <v>45537.743773148097</v>
      </c>
    </row>
    <row r="45" spans="1:10" x14ac:dyDescent="0.25">
      <c r="A45" s="9">
        <v>8</v>
      </c>
      <c r="B45" t="s">
        <v>1653</v>
      </c>
      <c r="C45" s="1" t="s">
        <v>863</v>
      </c>
      <c r="D45" s="1" t="s">
        <v>1665</v>
      </c>
      <c r="E45" s="1" t="s">
        <v>853</v>
      </c>
      <c r="F45" s="124">
        <v>45533</v>
      </c>
      <c r="G45" s="1" t="s">
        <v>15</v>
      </c>
      <c r="H45" s="38">
        <v>0.5</v>
      </c>
      <c r="I45" s="5" t="b">
        <v>0</v>
      </c>
      <c r="J45" s="128">
        <v>45537.743773148097</v>
      </c>
    </row>
    <row r="46" spans="1:10" x14ac:dyDescent="0.25">
      <c r="A46" s="9">
        <v>8</v>
      </c>
      <c r="B46" t="s">
        <v>1653</v>
      </c>
      <c r="C46" s="1" t="s">
        <v>863</v>
      </c>
      <c r="D46" s="1" t="s">
        <v>1666</v>
      </c>
      <c r="E46" s="1" t="s">
        <v>474</v>
      </c>
      <c r="F46" s="124">
        <v>45533</v>
      </c>
      <c r="G46" s="1" t="s">
        <v>16</v>
      </c>
      <c r="H46" s="38">
        <v>0.5</v>
      </c>
      <c r="I46" s="5" t="b">
        <v>0</v>
      </c>
      <c r="J46" s="128">
        <v>45537.743773148097</v>
      </c>
    </row>
    <row r="47" spans="1:10" x14ac:dyDescent="0.25">
      <c r="A47" s="9">
        <v>9</v>
      </c>
      <c r="B47" t="s">
        <v>1024</v>
      </c>
      <c r="C47" s="1" t="s">
        <v>374</v>
      </c>
      <c r="D47" s="1" t="s">
        <v>1669</v>
      </c>
      <c r="E47" s="1" t="s">
        <v>853</v>
      </c>
      <c r="F47" s="124">
        <v>45502</v>
      </c>
      <c r="G47" s="1" t="s">
        <v>15</v>
      </c>
      <c r="H47" s="38">
        <v>1.75</v>
      </c>
      <c r="I47" s="5" t="b">
        <v>0</v>
      </c>
      <c r="J47" s="128">
        <v>45537.744513888902</v>
      </c>
    </row>
    <row r="48" spans="1:10" x14ac:dyDescent="0.25">
      <c r="A48" s="9">
        <v>9</v>
      </c>
      <c r="B48" t="s">
        <v>1024</v>
      </c>
      <c r="C48" s="1" t="s">
        <v>374</v>
      </c>
      <c r="D48" s="1" t="s">
        <v>1670</v>
      </c>
      <c r="E48" s="1" t="s">
        <v>853</v>
      </c>
      <c r="F48" s="124">
        <v>45502</v>
      </c>
      <c r="G48" s="1" t="s">
        <v>15</v>
      </c>
      <c r="H48" s="38">
        <v>0.5</v>
      </c>
      <c r="I48" s="5" t="b">
        <v>0</v>
      </c>
      <c r="J48" s="128">
        <v>45537.744513888902</v>
      </c>
    </row>
    <row r="49" spans="1:10" x14ac:dyDescent="0.25">
      <c r="A49" s="9">
        <v>9</v>
      </c>
      <c r="B49" t="s">
        <v>1024</v>
      </c>
      <c r="C49" s="1" t="s">
        <v>374</v>
      </c>
      <c r="D49" s="1" t="s">
        <v>1671</v>
      </c>
      <c r="E49" s="1" t="s">
        <v>474</v>
      </c>
      <c r="F49" s="124">
        <v>45502</v>
      </c>
      <c r="G49" s="1" t="s">
        <v>16</v>
      </c>
      <c r="H49" s="38">
        <v>5.3</v>
      </c>
      <c r="I49" s="5" t="b">
        <v>0</v>
      </c>
      <c r="J49" s="128">
        <v>45537.744513888902</v>
      </c>
    </row>
    <row r="50" spans="1:10" x14ac:dyDescent="0.25">
      <c r="A50" s="9">
        <v>9</v>
      </c>
      <c r="B50" t="s">
        <v>1024</v>
      </c>
      <c r="C50" s="1" t="s">
        <v>374</v>
      </c>
      <c r="D50" s="1" t="s">
        <v>1672</v>
      </c>
      <c r="E50" s="1" t="s">
        <v>853</v>
      </c>
      <c r="F50" s="124">
        <v>45503</v>
      </c>
      <c r="G50" s="1" t="s">
        <v>15</v>
      </c>
      <c r="H50" s="38">
        <v>1</v>
      </c>
      <c r="I50" s="5" t="b">
        <v>0</v>
      </c>
      <c r="J50" s="128">
        <v>45537.744513888902</v>
      </c>
    </row>
    <row r="51" spans="1:10" x14ac:dyDescent="0.25">
      <c r="A51" s="9">
        <v>9</v>
      </c>
      <c r="B51" t="s">
        <v>1024</v>
      </c>
      <c r="C51" s="1" t="s">
        <v>374</v>
      </c>
      <c r="D51" s="1" t="s">
        <v>1673</v>
      </c>
      <c r="E51" s="1" t="s">
        <v>474</v>
      </c>
      <c r="F51" s="124">
        <v>45503</v>
      </c>
      <c r="G51" s="1" t="s">
        <v>16</v>
      </c>
      <c r="H51" s="38">
        <v>6.1</v>
      </c>
      <c r="I51" s="5" t="b">
        <v>0</v>
      </c>
      <c r="J51" s="128">
        <v>45537.744513888902</v>
      </c>
    </row>
    <row r="52" spans="1:10" x14ac:dyDescent="0.25">
      <c r="A52" s="9">
        <v>9</v>
      </c>
      <c r="B52" t="s">
        <v>1024</v>
      </c>
      <c r="C52" s="1" t="s">
        <v>374</v>
      </c>
      <c r="D52" s="1" t="s">
        <v>1674</v>
      </c>
      <c r="E52" s="1" t="s">
        <v>474</v>
      </c>
      <c r="F52" s="124">
        <v>45504</v>
      </c>
      <c r="G52" s="1" t="s">
        <v>16</v>
      </c>
      <c r="H52" s="38">
        <v>6.9</v>
      </c>
      <c r="I52" s="5" t="b">
        <v>0</v>
      </c>
      <c r="J52" s="128">
        <v>45537.744513888902</v>
      </c>
    </row>
    <row r="53" spans="1:10" x14ac:dyDescent="0.25">
      <c r="A53" s="9">
        <v>9</v>
      </c>
      <c r="B53" t="s">
        <v>1024</v>
      </c>
      <c r="C53" s="1" t="s">
        <v>374</v>
      </c>
      <c r="D53" s="1" t="s">
        <v>1675</v>
      </c>
      <c r="E53" s="1" t="s">
        <v>853</v>
      </c>
      <c r="F53" s="124">
        <v>45505</v>
      </c>
      <c r="G53" s="1" t="s">
        <v>15</v>
      </c>
      <c r="H53" s="38">
        <v>0.5</v>
      </c>
      <c r="I53" s="5" t="b">
        <v>0</v>
      </c>
      <c r="J53" s="128">
        <v>45537.744513888902</v>
      </c>
    </row>
    <row r="54" spans="1:10" x14ac:dyDescent="0.25">
      <c r="A54" s="9">
        <v>9</v>
      </c>
      <c r="B54" t="s">
        <v>1024</v>
      </c>
      <c r="C54" s="1" t="s">
        <v>374</v>
      </c>
      <c r="D54" s="1" t="s">
        <v>1676</v>
      </c>
      <c r="E54" s="1" t="s">
        <v>474</v>
      </c>
      <c r="F54" s="124">
        <v>45505</v>
      </c>
      <c r="G54" s="1" t="s">
        <v>16</v>
      </c>
      <c r="H54" s="38">
        <v>2.2000000000000002</v>
      </c>
      <c r="I54" s="5" t="b">
        <v>0</v>
      </c>
      <c r="J54" s="128">
        <v>45537.744513888902</v>
      </c>
    </row>
    <row r="55" spans="1:10" x14ac:dyDescent="0.25">
      <c r="A55" s="9">
        <v>9</v>
      </c>
      <c r="B55" t="s">
        <v>1024</v>
      </c>
      <c r="C55" s="1" t="s">
        <v>374</v>
      </c>
      <c r="D55" s="1" t="s">
        <v>1677</v>
      </c>
      <c r="E55" s="1" t="s">
        <v>474</v>
      </c>
      <c r="F55" s="124">
        <v>45506</v>
      </c>
      <c r="G55" s="1" t="s">
        <v>16</v>
      </c>
      <c r="H55" s="38">
        <v>3.2</v>
      </c>
      <c r="I55" s="5" t="b">
        <v>0</v>
      </c>
      <c r="J55" s="128">
        <v>45537.744513888902</v>
      </c>
    </row>
    <row r="56" spans="1:10" x14ac:dyDescent="0.25">
      <c r="A56" s="9">
        <v>9</v>
      </c>
      <c r="B56" t="s">
        <v>1024</v>
      </c>
      <c r="C56" s="1" t="s">
        <v>374</v>
      </c>
      <c r="D56" s="1" t="s">
        <v>1678</v>
      </c>
      <c r="E56" s="1" t="s">
        <v>853</v>
      </c>
      <c r="F56" s="124">
        <v>45509</v>
      </c>
      <c r="G56" s="1" t="s">
        <v>15</v>
      </c>
      <c r="H56" s="38">
        <v>2</v>
      </c>
      <c r="I56" s="5" t="b">
        <v>0</v>
      </c>
      <c r="J56" s="128">
        <v>45537.744513888902</v>
      </c>
    </row>
    <row r="57" spans="1:10" x14ac:dyDescent="0.25">
      <c r="A57" s="9">
        <v>9</v>
      </c>
      <c r="B57" t="s">
        <v>1024</v>
      </c>
      <c r="C57" s="1" t="s">
        <v>374</v>
      </c>
      <c r="D57" s="1" t="s">
        <v>1679</v>
      </c>
      <c r="E57" s="1" t="s">
        <v>474</v>
      </c>
      <c r="F57" s="124">
        <v>45509</v>
      </c>
      <c r="G57" s="1" t="s">
        <v>16</v>
      </c>
      <c r="H57" s="38">
        <v>6.2</v>
      </c>
      <c r="I57" s="5" t="b">
        <v>0</v>
      </c>
      <c r="J57" s="128">
        <v>45537.744513888902</v>
      </c>
    </row>
    <row r="58" spans="1:10" x14ac:dyDescent="0.25">
      <c r="A58" s="9">
        <v>9</v>
      </c>
      <c r="B58" t="s">
        <v>1024</v>
      </c>
      <c r="C58" s="1" t="s">
        <v>374</v>
      </c>
      <c r="D58" s="1" t="s">
        <v>209</v>
      </c>
      <c r="E58" s="1" t="s">
        <v>853</v>
      </c>
      <c r="F58" s="124">
        <v>45510</v>
      </c>
      <c r="G58" s="1" t="s">
        <v>15</v>
      </c>
      <c r="H58" s="38">
        <v>0.75</v>
      </c>
      <c r="I58" s="5" t="b">
        <v>0</v>
      </c>
      <c r="J58" s="128">
        <v>45537.744513888902</v>
      </c>
    </row>
    <row r="59" spans="1:10" x14ac:dyDescent="0.25">
      <c r="A59" s="9">
        <v>9</v>
      </c>
      <c r="B59" t="s">
        <v>1024</v>
      </c>
      <c r="C59" s="1" t="s">
        <v>374</v>
      </c>
      <c r="D59" s="1" t="s">
        <v>1680</v>
      </c>
      <c r="E59" s="1" t="s">
        <v>474</v>
      </c>
      <c r="F59" s="124">
        <v>45510</v>
      </c>
      <c r="G59" s="1" t="s">
        <v>16</v>
      </c>
      <c r="H59" s="38">
        <v>2.4</v>
      </c>
      <c r="I59" s="5" t="b">
        <v>0</v>
      </c>
      <c r="J59" s="128">
        <v>45537.744513888902</v>
      </c>
    </row>
    <row r="60" spans="1:10" x14ac:dyDescent="0.25">
      <c r="A60" s="9">
        <v>9</v>
      </c>
      <c r="B60" t="s">
        <v>1024</v>
      </c>
      <c r="C60" s="1" t="s">
        <v>374</v>
      </c>
      <c r="D60" s="1" t="s">
        <v>1681</v>
      </c>
      <c r="E60" s="1" t="s">
        <v>853</v>
      </c>
      <c r="F60" s="124">
        <v>45511</v>
      </c>
      <c r="G60" s="1" t="s">
        <v>15</v>
      </c>
      <c r="H60" s="38">
        <v>0.4</v>
      </c>
      <c r="I60" s="5" t="b">
        <v>0</v>
      </c>
      <c r="J60" s="128">
        <v>45537.744513888902</v>
      </c>
    </row>
    <row r="61" spans="1:10" x14ac:dyDescent="0.25">
      <c r="A61" s="9">
        <v>9</v>
      </c>
      <c r="B61" t="s">
        <v>1024</v>
      </c>
      <c r="C61" s="1" t="s">
        <v>374</v>
      </c>
      <c r="D61" s="1" t="s">
        <v>1682</v>
      </c>
      <c r="E61" s="1" t="s">
        <v>853</v>
      </c>
      <c r="F61" s="124">
        <v>45516</v>
      </c>
      <c r="G61" s="1" t="s">
        <v>15</v>
      </c>
      <c r="H61" s="38">
        <v>0.4</v>
      </c>
      <c r="I61" s="5" t="b">
        <v>0</v>
      </c>
      <c r="J61" s="128">
        <v>45537.744513888902</v>
      </c>
    </row>
    <row r="62" spans="1:10" x14ac:dyDescent="0.25">
      <c r="A62" s="9">
        <v>9</v>
      </c>
      <c r="B62" t="s">
        <v>1024</v>
      </c>
      <c r="C62" s="1" t="s">
        <v>374</v>
      </c>
      <c r="D62" s="1" t="s">
        <v>1683</v>
      </c>
      <c r="E62" s="1" t="s">
        <v>853</v>
      </c>
      <c r="F62" s="124">
        <v>45517</v>
      </c>
      <c r="G62" s="1" t="s">
        <v>15</v>
      </c>
      <c r="H62" s="38">
        <v>0.75</v>
      </c>
      <c r="I62" s="5" t="b">
        <v>0</v>
      </c>
      <c r="J62" s="128">
        <v>45537.744513888902</v>
      </c>
    </row>
    <row r="63" spans="1:10" x14ac:dyDescent="0.25">
      <c r="A63" s="9">
        <v>9</v>
      </c>
      <c r="B63" t="s">
        <v>1024</v>
      </c>
      <c r="C63" s="1" t="s">
        <v>374</v>
      </c>
      <c r="D63" s="1" t="s">
        <v>1684</v>
      </c>
      <c r="E63" s="1" t="s">
        <v>853</v>
      </c>
      <c r="F63" s="124">
        <v>45517</v>
      </c>
      <c r="G63" s="1" t="s">
        <v>15</v>
      </c>
      <c r="H63" s="38">
        <v>4</v>
      </c>
      <c r="I63" s="5" t="b">
        <v>0</v>
      </c>
      <c r="J63" s="128">
        <v>45537.744513888902</v>
      </c>
    </row>
    <row r="64" spans="1:10" x14ac:dyDescent="0.25">
      <c r="A64" s="9">
        <v>9</v>
      </c>
      <c r="B64" t="s">
        <v>1024</v>
      </c>
      <c r="C64" s="1" t="s">
        <v>374</v>
      </c>
      <c r="D64" s="1" t="s">
        <v>1685</v>
      </c>
      <c r="E64" s="1" t="s">
        <v>853</v>
      </c>
      <c r="F64" s="124">
        <v>45519</v>
      </c>
      <c r="G64" s="1" t="s">
        <v>15</v>
      </c>
      <c r="H64" s="38">
        <v>7</v>
      </c>
      <c r="I64" s="5" t="b">
        <v>0</v>
      </c>
      <c r="J64" s="128">
        <v>45537.744513888902</v>
      </c>
    </row>
    <row r="65" spans="1:10" x14ac:dyDescent="0.25">
      <c r="A65" s="9">
        <v>9</v>
      </c>
      <c r="B65" t="s">
        <v>1024</v>
      </c>
      <c r="C65" s="1" t="s">
        <v>374</v>
      </c>
      <c r="D65" s="1" t="s">
        <v>1686</v>
      </c>
      <c r="E65" s="1" t="s">
        <v>853</v>
      </c>
      <c r="F65" s="124">
        <v>45520</v>
      </c>
      <c r="G65" s="1" t="s">
        <v>15</v>
      </c>
      <c r="H65" s="38">
        <v>20</v>
      </c>
      <c r="I65" s="5" t="b">
        <v>0</v>
      </c>
      <c r="J65" s="128">
        <v>45537.744513888902</v>
      </c>
    </row>
    <row r="66" spans="1:10" x14ac:dyDescent="0.25">
      <c r="A66" s="9">
        <v>9</v>
      </c>
      <c r="B66" t="s">
        <v>1024</v>
      </c>
      <c r="C66" s="1" t="s">
        <v>374</v>
      </c>
      <c r="D66" s="1" t="s">
        <v>611</v>
      </c>
      <c r="E66" s="1" t="s">
        <v>853</v>
      </c>
      <c r="F66" s="124">
        <v>45522</v>
      </c>
      <c r="G66" s="1" t="s">
        <v>15</v>
      </c>
      <c r="H66" s="38">
        <v>0.4</v>
      </c>
      <c r="I66" s="5" t="b">
        <v>0</v>
      </c>
      <c r="J66" s="128">
        <v>45537.744513888902</v>
      </c>
    </row>
    <row r="67" spans="1:10" x14ac:dyDescent="0.25">
      <c r="A67" s="9">
        <v>9</v>
      </c>
      <c r="B67" t="s">
        <v>1024</v>
      </c>
      <c r="C67" s="1" t="s">
        <v>374</v>
      </c>
      <c r="D67" s="1" t="s">
        <v>1687</v>
      </c>
      <c r="E67" s="1" t="s">
        <v>474</v>
      </c>
      <c r="F67" s="124">
        <v>45524</v>
      </c>
      <c r="G67" s="1" t="s">
        <v>16</v>
      </c>
      <c r="H67" s="38">
        <v>0.4</v>
      </c>
      <c r="I67" s="5" t="b">
        <v>0</v>
      </c>
      <c r="J67" s="128">
        <v>45537.744513888902</v>
      </c>
    </row>
    <row r="68" spans="1:10" x14ac:dyDescent="0.25">
      <c r="A68" s="9">
        <v>9</v>
      </c>
      <c r="B68" t="s">
        <v>1024</v>
      </c>
      <c r="C68" s="1" t="s">
        <v>374</v>
      </c>
      <c r="D68" s="1" t="s">
        <v>1688</v>
      </c>
      <c r="E68" s="1" t="s">
        <v>853</v>
      </c>
      <c r="F68" s="124">
        <v>45525</v>
      </c>
      <c r="G68" s="1" t="s">
        <v>15</v>
      </c>
      <c r="H68" s="38">
        <v>0.75</v>
      </c>
      <c r="I68" s="5" t="b">
        <v>0</v>
      </c>
      <c r="J68" s="128">
        <v>45537.744513888902</v>
      </c>
    </row>
    <row r="69" spans="1:10" x14ac:dyDescent="0.25">
      <c r="A69" s="9">
        <v>9</v>
      </c>
      <c r="B69" t="s">
        <v>1024</v>
      </c>
      <c r="C69" s="1" t="s">
        <v>374</v>
      </c>
      <c r="D69" s="1" t="s">
        <v>1689</v>
      </c>
      <c r="E69" s="1" t="s">
        <v>474</v>
      </c>
      <c r="F69" s="124">
        <v>45525</v>
      </c>
      <c r="G69" s="1" t="s">
        <v>16</v>
      </c>
      <c r="H69" s="38">
        <v>0.3</v>
      </c>
      <c r="I69" s="5" t="b">
        <v>0</v>
      </c>
      <c r="J69" s="128">
        <v>45537.744513888902</v>
      </c>
    </row>
    <row r="70" spans="1:10" x14ac:dyDescent="0.25">
      <c r="A70" s="9">
        <v>9</v>
      </c>
      <c r="B70" t="s">
        <v>1024</v>
      </c>
      <c r="C70" s="1" t="s">
        <v>374</v>
      </c>
      <c r="D70" s="1" t="s">
        <v>1690</v>
      </c>
      <c r="E70" s="1" t="s">
        <v>853</v>
      </c>
      <c r="F70" s="124">
        <v>45527</v>
      </c>
      <c r="G70" s="1" t="s">
        <v>15</v>
      </c>
      <c r="H70" s="38">
        <v>0.4</v>
      </c>
      <c r="I70" s="5" t="b">
        <v>0</v>
      </c>
      <c r="J70" s="128">
        <v>45537.744513888902</v>
      </c>
    </row>
    <row r="71" spans="1:10" x14ac:dyDescent="0.25">
      <c r="A71" s="9">
        <v>9</v>
      </c>
      <c r="B71" t="s">
        <v>1024</v>
      </c>
      <c r="C71" s="1" t="s">
        <v>374</v>
      </c>
      <c r="D71" s="1" t="s">
        <v>1691</v>
      </c>
      <c r="E71" s="1" t="s">
        <v>853</v>
      </c>
      <c r="F71" s="124">
        <v>45531</v>
      </c>
      <c r="G71" s="1" t="s">
        <v>15</v>
      </c>
      <c r="H71" s="38">
        <v>1</v>
      </c>
      <c r="I71" s="5" t="b">
        <v>0</v>
      </c>
      <c r="J71" s="128">
        <v>45537.744513888902</v>
      </c>
    </row>
    <row r="72" spans="1:10" x14ac:dyDescent="0.25">
      <c r="A72" s="9">
        <v>9</v>
      </c>
      <c r="B72" t="s">
        <v>1024</v>
      </c>
      <c r="C72" s="1" t="s">
        <v>374</v>
      </c>
      <c r="D72" s="1" t="s">
        <v>1692</v>
      </c>
      <c r="E72" s="1" t="s">
        <v>853</v>
      </c>
      <c r="F72" s="124">
        <v>45533</v>
      </c>
      <c r="G72" s="1" t="s">
        <v>15</v>
      </c>
      <c r="H72" s="38">
        <v>0.5</v>
      </c>
      <c r="I72" s="5" t="b">
        <v>0</v>
      </c>
      <c r="J72" s="128">
        <v>45537.744513888902</v>
      </c>
    </row>
    <row r="73" spans="1:10" x14ac:dyDescent="0.25">
      <c r="A73" s="9">
        <v>10</v>
      </c>
      <c r="B73" t="s">
        <v>1012</v>
      </c>
      <c r="C73" s="1" t="s">
        <v>388</v>
      </c>
      <c r="D73" s="1" t="s">
        <v>1695</v>
      </c>
      <c r="E73" s="1" t="s">
        <v>853</v>
      </c>
      <c r="F73" s="124">
        <v>45503</v>
      </c>
      <c r="G73" s="1" t="s">
        <v>15</v>
      </c>
      <c r="H73" s="38">
        <v>0.4</v>
      </c>
      <c r="I73" s="5" t="b">
        <v>0</v>
      </c>
      <c r="J73" s="128">
        <v>45537.744895833297</v>
      </c>
    </row>
    <row r="74" spans="1:10" x14ac:dyDescent="0.25">
      <c r="A74" s="9">
        <v>10</v>
      </c>
      <c r="B74" t="s">
        <v>1012</v>
      </c>
      <c r="C74" s="1" t="s">
        <v>388</v>
      </c>
      <c r="D74" s="1" t="s">
        <v>1696</v>
      </c>
      <c r="E74" s="1" t="s">
        <v>853</v>
      </c>
      <c r="F74" s="124">
        <v>45506</v>
      </c>
      <c r="G74" s="1" t="s">
        <v>15</v>
      </c>
      <c r="H74" s="38">
        <v>2</v>
      </c>
      <c r="I74" s="5" t="b">
        <v>0</v>
      </c>
      <c r="J74" s="128">
        <v>45537.744895833297</v>
      </c>
    </row>
    <row r="75" spans="1:10" x14ac:dyDescent="0.25">
      <c r="A75" s="9">
        <v>10</v>
      </c>
      <c r="B75" t="s">
        <v>1012</v>
      </c>
      <c r="C75" s="1" t="s">
        <v>388</v>
      </c>
      <c r="D75" s="1" t="s">
        <v>1697</v>
      </c>
      <c r="E75" s="1" t="s">
        <v>853</v>
      </c>
      <c r="F75" s="124">
        <v>45506</v>
      </c>
      <c r="G75" s="1" t="s">
        <v>15</v>
      </c>
      <c r="H75" s="38">
        <v>0.5</v>
      </c>
      <c r="I75" s="5" t="b">
        <v>0</v>
      </c>
      <c r="J75" s="128">
        <v>45537.744895833297</v>
      </c>
    </row>
    <row r="76" spans="1:10" x14ac:dyDescent="0.25">
      <c r="A76" s="9">
        <v>10</v>
      </c>
      <c r="B76" t="s">
        <v>1012</v>
      </c>
      <c r="C76" s="1" t="s">
        <v>388</v>
      </c>
      <c r="D76" s="1" t="s">
        <v>1698</v>
      </c>
      <c r="E76" s="1" t="s">
        <v>853</v>
      </c>
      <c r="F76" s="124">
        <v>45509</v>
      </c>
      <c r="G76" s="1" t="s">
        <v>15</v>
      </c>
      <c r="H76" s="38">
        <v>1</v>
      </c>
      <c r="I76" s="5" t="b">
        <v>0</v>
      </c>
      <c r="J76" s="128">
        <v>45537.744895833297</v>
      </c>
    </row>
    <row r="77" spans="1:10" x14ac:dyDescent="0.25">
      <c r="A77" s="9">
        <v>10</v>
      </c>
      <c r="B77" t="s">
        <v>1012</v>
      </c>
      <c r="C77" s="1" t="s">
        <v>388</v>
      </c>
      <c r="D77" s="1" t="s">
        <v>1699</v>
      </c>
      <c r="E77" s="1" t="s">
        <v>474</v>
      </c>
      <c r="F77" s="124">
        <v>45510</v>
      </c>
      <c r="G77" s="1" t="s">
        <v>16</v>
      </c>
      <c r="H77" s="38">
        <v>1.3</v>
      </c>
      <c r="I77" s="5" t="b">
        <v>0</v>
      </c>
      <c r="J77" s="128">
        <v>45537.744895833297</v>
      </c>
    </row>
    <row r="78" spans="1:10" x14ac:dyDescent="0.25">
      <c r="A78" s="9">
        <v>10</v>
      </c>
      <c r="B78" t="s">
        <v>1012</v>
      </c>
      <c r="C78" s="1" t="s">
        <v>388</v>
      </c>
      <c r="D78" s="1" t="s">
        <v>1700</v>
      </c>
      <c r="E78" s="1" t="s">
        <v>853</v>
      </c>
      <c r="F78" s="124">
        <v>45511</v>
      </c>
      <c r="G78" s="1" t="s">
        <v>15</v>
      </c>
      <c r="H78" s="38">
        <v>1.25</v>
      </c>
      <c r="I78" s="5" t="b">
        <v>0</v>
      </c>
      <c r="J78" s="128">
        <v>45537.744895833297</v>
      </c>
    </row>
    <row r="79" spans="1:10" x14ac:dyDescent="0.25">
      <c r="A79" s="9">
        <v>10</v>
      </c>
      <c r="B79" t="s">
        <v>1012</v>
      </c>
      <c r="C79" s="1" t="s">
        <v>388</v>
      </c>
      <c r="D79" s="1" t="s">
        <v>1701</v>
      </c>
      <c r="E79" s="1" t="s">
        <v>474</v>
      </c>
      <c r="F79" s="124">
        <v>45511</v>
      </c>
      <c r="G79" s="1" t="s">
        <v>16</v>
      </c>
      <c r="H79" s="38">
        <v>2.8</v>
      </c>
      <c r="I79" s="5" t="b">
        <v>0</v>
      </c>
      <c r="J79" s="128">
        <v>45537.744895833297</v>
      </c>
    </row>
    <row r="80" spans="1:10" x14ac:dyDescent="0.25">
      <c r="A80" s="9">
        <v>10</v>
      </c>
      <c r="B80" t="s">
        <v>1012</v>
      </c>
      <c r="C80" s="1" t="s">
        <v>388</v>
      </c>
      <c r="D80" s="1" t="s">
        <v>1702</v>
      </c>
      <c r="E80" s="1" t="s">
        <v>853</v>
      </c>
      <c r="F80" s="124">
        <v>45513</v>
      </c>
      <c r="G80" s="1" t="s">
        <v>15</v>
      </c>
      <c r="H80" s="38">
        <v>2.25</v>
      </c>
      <c r="I80" s="5" t="b">
        <v>0</v>
      </c>
      <c r="J80" s="128">
        <v>45537.744895833297</v>
      </c>
    </row>
    <row r="81" spans="1:10" x14ac:dyDescent="0.25">
      <c r="A81" s="9">
        <v>10</v>
      </c>
      <c r="B81" t="s">
        <v>1012</v>
      </c>
      <c r="C81" s="1" t="s">
        <v>388</v>
      </c>
      <c r="D81" s="1" t="s">
        <v>1703</v>
      </c>
      <c r="E81" s="1" t="s">
        <v>853</v>
      </c>
      <c r="F81" s="124">
        <v>45517</v>
      </c>
      <c r="G81" s="1" t="s">
        <v>15</v>
      </c>
      <c r="H81" s="38">
        <v>6</v>
      </c>
      <c r="I81" s="5" t="b">
        <v>0</v>
      </c>
      <c r="J81" s="128">
        <v>45537.744895833297</v>
      </c>
    </row>
    <row r="82" spans="1:10" x14ac:dyDescent="0.25">
      <c r="A82" s="9">
        <v>10</v>
      </c>
      <c r="B82" t="s">
        <v>1012</v>
      </c>
      <c r="C82" s="1" t="s">
        <v>388</v>
      </c>
      <c r="D82" s="1" t="s">
        <v>1704</v>
      </c>
      <c r="E82" s="1" t="s">
        <v>853</v>
      </c>
      <c r="F82" s="124">
        <v>45518</v>
      </c>
      <c r="G82" s="1" t="s">
        <v>15</v>
      </c>
      <c r="H82" s="38">
        <v>3</v>
      </c>
      <c r="I82" s="5" t="b">
        <v>0</v>
      </c>
      <c r="J82" s="128">
        <v>45537.744895833297</v>
      </c>
    </row>
    <row r="83" spans="1:10" x14ac:dyDescent="0.25">
      <c r="A83" s="9">
        <v>10</v>
      </c>
      <c r="B83" t="s">
        <v>1012</v>
      </c>
      <c r="C83" s="1" t="s">
        <v>388</v>
      </c>
      <c r="D83" s="1" t="s">
        <v>1705</v>
      </c>
      <c r="E83" s="1" t="s">
        <v>853</v>
      </c>
      <c r="F83" s="124">
        <v>45519</v>
      </c>
      <c r="G83" s="1" t="s">
        <v>15</v>
      </c>
      <c r="H83" s="38">
        <v>3.25</v>
      </c>
      <c r="I83" s="5" t="b">
        <v>0</v>
      </c>
      <c r="J83" s="128">
        <v>45537.744895833297</v>
      </c>
    </row>
    <row r="84" spans="1:10" x14ac:dyDescent="0.25">
      <c r="A84" s="9">
        <v>10</v>
      </c>
      <c r="B84" t="s">
        <v>1012</v>
      </c>
      <c r="C84" s="1" t="s">
        <v>388</v>
      </c>
      <c r="D84" s="1" t="s">
        <v>1706</v>
      </c>
      <c r="E84" s="1" t="s">
        <v>853</v>
      </c>
      <c r="F84" s="124">
        <v>45520</v>
      </c>
      <c r="G84" s="1" t="s">
        <v>15</v>
      </c>
      <c r="H84" s="38">
        <v>0.4</v>
      </c>
      <c r="I84" s="5" t="b">
        <v>0</v>
      </c>
      <c r="J84" s="128">
        <v>45537.744895833297</v>
      </c>
    </row>
    <row r="85" spans="1:10" x14ac:dyDescent="0.25">
      <c r="A85" s="9">
        <v>10</v>
      </c>
      <c r="B85" t="s">
        <v>1012</v>
      </c>
      <c r="C85" s="1" t="s">
        <v>388</v>
      </c>
      <c r="D85" s="1" t="s">
        <v>185</v>
      </c>
      <c r="E85" s="1" t="s">
        <v>853</v>
      </c>
      <c r="F85" s="124">
        <v>45524</v>
      </c>
      <c r="G85" s="1" t="s">
        <v>15</v>
      </c>
      <c r="H85" s="38">
        <v>1</v>
      </c>
      <c r="I85" s="5" t="b">
        <v>0</v>
      </c>
      <c r="J85" s="128">
        <v>45537.744895833297</v>
      </c>
    </row>
    <row r="86" spans="1:10" x14ac:dyDescent="0.25">
      <c r="A86" s="9">
        <v>10</v>
      </c>
      <c r="B86" t="s">
        <v>1012</v>
      </c>
      <c r="C86" s="1" t="s">
        <v>388</v>
      </c>
      <c r="D86" s="1" t="s">
        <v>1707</v>
      </c>
      <c r="E86" s="1" t="s">
        <v>853</v>
      </c>
      <c r="F86" s="124">
        <v>45528</v>
      </c>
      <c r="G86" s="1" t="s">
        <v>15</v>
      </c>
      <c r="H86" s="38">
        <v>1.5</v>
      </c>
      <c r="I86" s="5" t="b">
        <v>0</v>
      </c>
      <c r="J86" s="128">
        <v>45537.744895833297</v>
      </c>
    </row>
    <row r="87" spans="1:10" x14ac:dyDescent="0.25">
      <c r="A87" s="9">
        <v>10</v>
      </c>
      <c r="B87" t="s">
        <v>1012</v>
      </c>
      <c r="C87" s="1" t="s">
        <v>388</v>
      </c>
      <c r="D87" s="1" t="s">
        <v>1708</v>
      </c>
      <c r="E87" s="1" t="s">
        <v>853</v>
      </c>
      <c r="F87" s="124">
        <v>45530</v>
      </c>
      <c r="G87" s="1" t="s">
        <v>15</v>
      </c>
      <c r="H87" s="38">
        <v>0.75</v>
      </c>
      <c r="I87" s="5" t="b">
        <v>0</v>
      </c>
      <c r="J87" s="128">
        <v>45537.744895833297</v>
      </c>
    </row>
    <row r="88" spans="1:10" x14ac:dyDescent="0.25">
      <c r="A88" s="9">
        <v>10</v>
      </c>
      <c r="B88" t="s">
        <v>1012</v>
      </c>
      <c r="C88" s="1" t="s">
        <v>388</v>
      </c>
      <c r="D88" s="1" t="s">
        <v>1709</v>
      </c>
      <c r="E88" s="1" t="s">
        <v>853</v>
      </c>
      <c r="F88" s="124">
        <v>45531</v>
      </c>
      <c r="G88" s="1" t="s">
        <v>15</v>
      </c>
      <c r="H88" s="38">
        <v>2</v>
      </c>
      <c r="I88" s="5" t="b">
        <v>0</v>
      </c>
      <c r="J88" s="128">
        <v>45537.744895833297</v>
      </c>
    </row>
    <row r="89" spans="1:10" x14ac:dyDescent="0.25">
      <c r="A89" s="9">
        <v>10</v>
      </c>
      <c r="B89" t="s">
        <v>1012</v>
      </c>
      <c r="C89" s="1" t="s">
        <v>388</v>
      </c>
      <c r="D89" s="1" t="s">
        <v>1710</v>
      </c>
      <c r="E89" s="1" t="s">
        <v>853</v>
      </c>
      <c r="F89" s="124">
        <v>45532</v>
      </c>
      <c r="G89" s="1" t="s">
        <v>15</v>
      </c>
      <c r="H89" s="38">
        <v>1.5</v>
      </c>
      <c r="I89" s="5" t="b">
        <v>0</v>
      </c>
      <c r="J89" s="128">
        <v>45537.744895833297</v>
      </c>
    </row>
    <row r="90" spans="1:10" x14ac:dyDescent="0.25">
      <c r="A90" s="9">
        <v>11</v>
      </c>
      <c r="B90" t="s">
        <v>1713</v>
      </c>
      <c r="C90" s="1" t="s">
        <v>371</v>
      </c>
      <c r="D90" s="1" t="s">
        <v>1714</v>
      </c>
      <c r="E90" s="1" t="s">
        <v>853</v>
      </c>
      <c r="F90" s="124">
        <v>45502</v>
      </c>
      <c r="G90" s="1" t="s">
        <v>15</v>
      </c>
      <c r="H90" s="38">
        <v>0.75</v>
      </c>
      <c r="I90" s="5" t="b">
        <v>0</v>
      </c>
      <c r="J90" s="128">
        <v>45537.745300925897</v>
      </c>
    </row>
    <row r="91" spans="1:10" x14ac:dyDescent="0.25">
      <c r="A91" s="9">
        <v>11</v>
      </c>
      <c r="B91" t="s">
        <v>1713</v>
      </c>
      <c r="C91" s="1" t="s">
        <v>371</v>
      </c>
      <c r="D91" s="1" t="s">
        <v>1715</v>
      </c>
      <c r="E91" s="1" t="s">
        <v>853</v>
      </c>
      <c r="F91" s="124">
        <v>45503</v>
      </c>
      <c r="G91" s="1" t="s">
        <v>15</v>
      </c>
      <c r="H91" s="38">
        <v>0.5</v>
      </c>
      <c r="I91" s="5" t="b">
        <v>0</v>
      </c>
      <c r="J91" s="128">
        <v>45537.745300925897</v>
      </c>
    </row>
    <row r="92" spans="1:10" x14ac:dyDescent="0.25">
      <c r="A92" s="9">
        <v>11</v>
      </c>
      <c r="B92" t="s">
        <v>1713</v>
      </c>
      <c r="C92" s="1" t="s">
        <v>371</v>
      </c>
      <c r="D92" s="1" t="s">
        <v>1716</v>
      </c>
      <c r="E92" s="1" t="s">
        <v>853</v>
      </c>
      <c r="F92" s="124">
        <v>45510</v>
      </c>
      <c r="G92" s="1" t="s">
        <v>15</v>
      </c>
      <c r="H92" s="38">
        <v>1.5</v>
      </c>
      <c r="I92" s="5" t="b">
        <v>0</v>
      </c>
      <c r="J92" s="128">
        <v>45537.745300925897</v>
      </c>
    </row>
    <row r="93" spans="1:10" x14ac:dyDescent="0.25">
      <c r="A93" s="9">
        <v>11</v>
      </c>
      <c r="B93" t="s">
        <v>1713</v>
      </c>
      <c r="C93" s="1" t="s">
        <v>371</v>
      </c>
      <c r="D93" s="1" t="s">
        <v>1717</v>
      </c>
      <c r="E93" s="1" t="s">
        <v>946</v>
      </c>
      <c r="F93" s="124">
        <v>45510</v>
      </c>
      <c r="G93" s="1" t="s">
        <v>433</v>
      </c>
      <c r="H93" s="38">
        <v>1.5</v>
      </c>
      <c r="I93" s="5" t="b">
        <v>0</v>
      </c>
      <c r="J93" s="128">
        <v>45537.745300925897</v>
      </c>
    </row>
    <row r="94" spans="1:10" x14ac:dyDescent="0.25">
      <c r="A94" s="9">
        <v>11</v>
      </c>
      <c r="B94" t="s">
        <v>1713</v>
      </c>
      <c r="C94" s="1" t="s">
        <v>371</v>
      </c>
      <c r="D94" s="1" t="s">
        <v>1718</v>
      </c>
      <c r="E94" s="1" t="s">
        <v>853</v>
      </c>
      <c r="F94" s="124">
        <v>45511</v>
      </c>
      <c r="G94" s="1" t="s">
        <v>15</v>
      </c>
      <c r="H94" s="38">
        <v>2</v>
      </c>
      <c r="I94" s="5" t="b">
        <v>0</v>
      </c>
      <c r="J94" s="128">
        <v>45537.745300925897</v>
      </c>
    </row>
    <row r="95" spans="1:10" x14ac:dyDescent="0.25">
      <c r="A95" s="9">
        <v>11</v>
      </c>
      <c r="B95" t="s">
        <v>1713</v>
      </c>
      <c r="C95" s="1" t="s">
        <v>371</v>
      </c>
      <c r="D95" s="1" t="s">
        <v>1719</v>
      </c>
      <c r="E95" s="1" t="s">
        <v>853</v>
      </c>
      <c r="F95" s="124">
        <v>45513</v>
      </c>
      <c r="G95" s="1" t="s">
        <v>15</v>
      </c>
      <c r="H95" s="38">
        <v>0.5</v>
      </c>
      <c r="I95" s="5" t="b">
        <v>0</v>
      </c>
      <c r="J95" s="128">
        <v>45537.745300925897</v>
      </c>
    </row>
    <row r="96" spans="1:10" x14ac:dyDescent="0.25">
      <c r="A96" s="9">
        <v>11</v>
      </c>
      <c r="B96" t="s">
        <v>1713</v>
      </c>
      <c r="C96" s="1" t="s">
        <v>371</v>
      </c>
      <c r="D96" s="1" t="s">
        <v>1720</v>
      </c>
      <c r="E96" s="1" t="s">
        <v>853</v>
      </c>
      <c r="F96" s="124">
        <v>45516</v>
      </c>
      <c r="G96" s="1" t="s">
        <v>15</v>
      </c>
      <c r="H96" s="38">
        <v>0.5</v>
      </c>
      <c r="I96" s="5" t="b">
        <v>0</v>
      </c>
      <c r="J96" s="128">
        <v>45537.745300925897</v>
      </c>
    </row>
    <row r="97" spans="1:10" x14ac:dyDescent="0.25">
      <c r="A97" s="9">
        <v>11</v>
      </c>
      <c r="B97" t="s">
        <v>1713</v>
      </c>
      <c r="C97" s="1" t="s">
        <v>371</v>
      </c>
      <c r="D97" s="1" t="s">
        <v>1721</v>
      </c>
      <c r="E97" s="1" t="s">
        <v>853</v>
      </c>
      <c r="F97" s="124">
        <v>45517</v>
      </c>
      <c r="G97" s="1" t="s">
        <v>15</v>
      </c>
      <c r="H97" s="38">
        <v>4.5</v>
      </c>
      <c r="I97" s="5" t="b">
        <v>0</v>
      </c>
      <c r="J97" s="128">
        <v>45537.745300925897</v>
      </c>
    </row>
    <row r="98" spans="1:10" x14ac:dyDescent="0.25">
      <c r="A98" s="9">
        <v>11</v>
      </c>
      <c r="B98" t="s">
        <v>1713</v>
      </c>
      <c r="C98" s="1" t="s">
        <v>371</v>
      </c>
      <c r="D98" s="1" t="s">
        <v>1722</v>
      </c>
      <c r="E98" s="1" t="s">
        <v>853</v>
      </c>
      <c r="F98" s="124">
        <v>45518</v>
      </c>
      <c r="G98" s="1" t="s">
        <v>15</v>
      </c>
      <c r="H98" s="38">
        <v>4.5</v>
      </c>
      <c r="I98" s="5" t="b">
        <v>0</v>
      </c>
      <c r="J98" s="128">
        <v>45537.745300925897</v>
      </c>
    </row>
    <row r="99" spans="1:10" x14ac:dyDescent="0.25">
      <c r="A99" s="9">
        <v>11</v>
      </c>
      <c r="B99" t="s">
        <v>1713</v>
      </c>
      <c r="C99" s="1" t="s">
        <v>371</v>
      </c>
      <c r="D99" s="1" t="s">
        <v>1723</v>
      </c>
      <c r="E99" s="1" t="s">
        <v>853</v>
      </c>
      <c r="F99" s="124">
        <v>45519</v>
      </c>
      <c r="G99" s="1" t="s">
        <v>15</v>
      </c>
      <c r="H99" s="38">
        <v>2.25</v>
      </c>
      <c r="I99" s="5" t="b">
        <v>0</v>
      </c>
      <c r="J99" s="128">
        <v>45537.745300925897</v>
      </c>
    </row>
    <row r="100" spans="1:10" x14ac:dyDescent="0.25">
      <c r="A100" s="9">
        <v>11</v>
      </c>
      <c r="B100" t="s">
        <v>1713</v>
      </c>
      <c r="C100" s="1" t="s">
        <v>371</v>
      </c>
      <c r="D100" s="1" t="s">
        <v>1724</v>
      </c>
      <c r="E100" s="1" t="s">
        <v>853</v>
      </c>
      <c r="F100" s="124">
        <v>45520</v>
      </c>
      <c r="G100" s="1" t="s">
        <v>15</v>
      </c>
      <c r="H100" s="38">
        <v>2.5</v>
      </c>
      <c r="I100" s="5" t="b">
        <v>0</v>
      </c>
      <c r="J100" s="128">
        <v>45537.745300925897</v>
      </c>
    </row>
    <row r="101" spans="1:10" x14ac:dyDescent="0.25">
      <c r="A101" s="9">
        <v>11</v>
      </c>
      <c r="B101" t="s">
        <v>1713</v>
      </c>
      <c r="C101" s="1" t="s">
        <v>371</v>
      </c>
      <c r="D101" s="1" t="s">
        <v>1725</v>
      </c>
      <c r="E101" s="1" t="s">
        <v>853</v>
      </c>
      <c r="F101" s="124">
        <v>45522</v>
      </c>
      <c r="G101" s="1" t="s">
        <v>15</v>
      </c>
      <c r="H101" s="38">
        <v>0.5</v>
      </c>
      <c r="I101" s="5" t="b">
        <v>0</v>
      </c>
      <c r="J101" s="128">
        <v>45537.745300925897</v>
      </c>
    </row>
    <row r="102" spans="1:10" x14ac:dyDescent="0.25">
      <c r="A102" s="9">
        <v>11</v>
      </c>
      <c r="B102" t="s">
        <v>1713</v>
      </c>
      <c r="C102" s="1" t="s">
        <v>371</v>
      </c>
      <c r="D102" s="1" t="s">
        <v>191</v>
      </c>
      <c r="E102" s="1" t="s">
        <v>853</v>
      </c>
      <c r="F102" s="124">
        <v>45524</v>
      </c>
      <c r="G102" s="1" t="s">
        <v>15</v>
      </c>
      <c r="H102" s="38">
        <v>1.5</v>
      </c>
      <c r="I102" s="5" t="b">
        <v>0</v>
      </c>
      <c r="J102" s="128">
        <v>45537.745300925897</v>
      </c>
    </row>
    <row r="103" spans="1:10" x14ac:dyDescent="0.25">
      <c r="A103" s="9">
        <v>11</v>
      </c>
      <c r="B103" t="s">
        <v>1713</v>
      </c>
      <c r="C103" s="1" t="s">
        <v>371</v>
      </c>
      <c r="D103" s="1" t="s">
        <v>1726</v>
      </c>
      <c r="E103" s="1" t="s">
        <v>474</v>
      </c>
      <c r="F103" s="124">
        <v>45524</v>
      </c>
      <c r="G103" s="1" t="s">
        <v>16</v>
      </c>
      <c r="H103" s="38">
        <v>0.4</v>
      </c>
      <c r="I103" s="5" t="b">
        <v>0</v>
      </c>
      <c r="J103" s="128">
        <v>45537.745300925897</v>
      </c>
    </row>
    <row r="104" spans="1:10" x14ac:dyDescent="0.25">
      <c r="A104" s="9">
        <v>11</v>
      </c>
      <c r="B104" t="s">
        <v>1713</v>
      </c>
      <c r="C104" s="1" t="s">
        <v>371</v>
      </c>
      <c r="D104" s="1" t="s">
        <v>1727</v>
      </c>
      <c r="E104" s="1" t="s">
        <v>853</v>
      </c>
      <c r="F104" s="124">
        <v>45525</v>
      </c>
      <c r="G104" s="1" t="s">
        <v>15</v>
      </c>
      <c r="H104" s="38">
        <v>0.75</v>
      </c>
      <c r="I104" s="5" t="b">
        <v>0</v>
      </c>
      <c r="J104" s="128">
        <v>45537.745300925897</v>
      </c>
    </row>
    <row r="105" spans="1:10" x14ac:dyDescent="0.25">
      <c r="A105" s="9">
        <v>11</v>
      </c>
      <c r="B105" t="s">
        <v>1713</v>
      </c>
      <c r="C105" s="1" t="s">
        <v>371</v>
      </c>
      <c r="D105" s="1" t="s">
        <v>613</v>
      </c>
      <c r="E105" s="1" t="s">
        <v>474</v>
      </c>
      <c r="F105" s="124">
        <v>45525</v>
      </c>
      <c r="G105" s="1" t="s">
        <v>16</v>
      </c>
      <c r="H105" s="38">
        <v>0.7</v>
      </c>
      <c r="I105" s="5" t="b">
        <v>0</v>
      </c>
      <c r="J105" s="128">
        <v>45537.745300925897</v>
      </c>
    </row>
    <row r="106" spans="1:10" x14ac:dyDescent="0.25">
      <c r="A106" s="9">
        <v>11</v>
      </c>
      <c r="B106" t="s">
        <v>1713</v>
      </c>
      <c r="C106" s="1" t="s">
        <v>371</v>
      </c>
      <c r="D106" s="1" t="s">
        <v>1728</v>
      </c>
      <c r="E106" s="1" t="s">
        <v>474</v>
      </c>
      <c r="F106" s="124">
        <v>45525</v>
      </c>
      <c r="G106" s="1" t="s">
        <v>16</v>
      </c>
      <c r="H106" s="38">
        <v>1.1000000000000001</v>
      </c>
      <c r="I106" s="5" t="b">
        <v>0</v>
      </c>
      <c r="J106" s="128">
        <v>45537.745300925897</v>
      </c>
    </row>
    <row r="107" spans="1:10" x14ac:dyDescent="0.25">
      <c r="A107" s="9">
        <v>11</v>
      </c>
      <c r="B107" t="s">
        <v>1713</v>
      </c>
      <c r="C107" s="1" t="s">
        <v>371</v>
      </c>
      <c r="D107" s="1" t="s">
        <v>1528</v>
      </c>
      <c r="E107" s="1" t="s">
        <v>946</v>
      </c>
      <c r="F107" s="124">
        <v>45525</v>
      </c>
      <c r="G107" s="1" t="s">
        <v>433</v>
      </c>
      <c r="H107" s="38">
        <v>3.5</v>
      </c>
      <c r="I107" s="5" t="b">
        <v>0</v>
      </c>
      <c r="J107" s="128">
        <v>45537.745300925897</v>
      </c>
    </row>
    <row r="108" spans="1:10" x14ac:dyDescent="0.25">
      <c r="A108" s="9">
        <v>11</v>
      </c>
      <c r="B108" t="s">
        <v>1713</v>
      </c>
      <c r="C108" s="1" t="s">
        <v>371</v>
      </c>
      <c r="D108" s="1" t="s">
        <v>1729</v>
      </c>
      <c r="E108" s="1" t="s">
        <v>946</v>
      </c>
      <c r="F108" s="124">
        <v>45526</v>
      </c>
      <c r="G108" s="1" t="s">
        <v>433</v>
      </c>
      <c r="H108" s="38">
        <v>1.5</v>
      </c>
      <c r="I108" s="5" t="b">
        <v>0</v>
      </c>
      <c r="J108" s="128">
        <v>45537.745300925897</v>
      </c>
    </row>
    <row r="109" spans="1:10" x14ac:dyDescent="0.25">
      <c r="A109" s="9">
        <v>11</v>
      </c>
      <c r="B109" t="s">
        <v>1713</v>
      </c>
      <c r="C109" s="1" t="s">
        <v>371</v>
      </c>
      <c r="D109" s="1" t="s">
        <v>1730</v>
      </c>
      <c r="E109" s="1" t="s">
        <v>946</v>
      </c>
      <c r="F109" s="124">
        <v>45527</v>
      </c>
      <c r="G109" s="1" t="s">
        <v>433</v>
      </c>
      <c r="H109" s="38">
        <v>0.75</v>
      </c>
      <c r="I109" s="5" t="b">
        <v>0</v>
      </c>
      <c r="J109" s="128">
        <v>45537.745300925897</v>
      </c>
    </row>
    <row r="110" spans="1:10" x14ac:dyDescent="0.25">
      <c r="A110" s="9">
        <v>11</v>
      </c>
      <c r="B110" t="s">
        <v>1713</v>
      </c>
      <c r="C110" s="1" t="s">
        <v>371</v>
      </c>
      <c r="D110" s="1" t="s">
        <v>1731</v>
      </c>
      <c r="E110" s="1" t="s">
        <v>946</v>
      </c>
      <c r="F110" s="124">
        <v>45527</v>
      </c>
      <c r="G110" s="1" t="s">
        <v>433</v>
      </c>
      <c r="H110" s="38">
        <v>3</v>
      </c>
      <c r="I110" s="5" t="b">
        <v>0</v>
      </c>
      <c r="J110" s="128">
        <v>45537.745300925897</v>
      </c>
    </row>
    <row r="111" spans="1:10" x14ac:dyDescent="0.25">
      <c r="A111" s="9">
        <v>11</v>
      </c>
      <c r="B111" t="s">
        <v>1713</v>
      </c>
      <c r="C111" s="1" t="s">
        <v>371</v>
      </c>
      <c r="D111" s="1" t="s">
        <v>1732</v>
      </c>
      <c r="E111" s="1" t="s">
        <v>946</v>
      </c>
      <c r="F111" s="124">
        <v>45527</v>
      </c>
      <c r="G111" s="1" t="s">
        <v>433</v>
      </c>
      <c r="H111" s="38">
        <v>0.5</v>
      </c>
      <c r="I111" s="5" t="b">
        <v>0</v>
      </c>
      <c r="J111" s="128">
        <v>45537.745300925897</v>
      </c>
    </row>
    <row r="112" spans="1:10" x14ac:dyDescent="0.25">
      <c r="A112" s="9">
        <v>11</v>
      </c>
      <c r="B112" t="s">
        <v>1713</v>
      </c>
      <c r="C112" s="1" t="s">
        <v>371</v>
      </c>
      <c r="D112" s="1" t="s">
        <v>1733</v>
      </c>
      <c r="E112" s="1" t="s">
        <v>853</v>
      </c>
      <c r="F112" s="124">
        <v>45528</v>
      </c>
      <c r="G112" s="1" t="s">
        <v>15</v>
      </c>
      <c r="H112" s="38">
        <v>0.5</v>
      </c>
      <c r="I112" s="5" t="b">
        <v>0</v>
      </c>
      <c r="J112" s="128">
        <v>45537.745300925897</v>
      </c>
    </row>
    <row r="113" spans="1:10" x14ac:dyDescent="0.25">
      <c r="A113" s="9">
        <v>11</v>
      </c>
      <c r="B113" t="s">
        <v>1713</v>
      </c>
      <c r="C113" s="1" t="s">
        <v>371</v>
      </c>
      <c r="D113" s="1" t="s">
        <v>1734</v>
      </c>
      <c r="E113" s="1" t="s">
        <v>853</v>
      </c>
      <c r="F113" s="124">
        <v>45530</v>
      </c>
      <c r="G113" s="1" t="s">
        <v>15</v>
      </c>
      <c r="H113" s="38">
        <v>2.25</v>
      </c>
      <c r="I113" s="5" t="b">
        <v>0</v>
      </c>
      <c r="J113" s="128">
        <v>45537.745300925897</v>
      </c>
    </row>
    <row r="114" spans="1:10" x14ac:dyDescent="0.25">
      <c r="A114" s="9">
        <v>11</v>
      </c>
      <c r="B114" t="s">
        <v>1713</v>
      </c>
      <c r="C114" s="1" t="s">
        <v>371</v>
      </c>
      <c r="D114" s="1" t="s">
        <v>1735</v>
      </c>
      <c r="E114" s="1" t="s">
        <v>853</v>
      </c>
      <c r="F114" s="124">
        <v>45531</v>
      </c>
      <c r="G114" s="1" t="s">
        <v>15</v>
      </c>
      <c r="H114" s="38">
        <v>1.5</v>
      </c>
      <c r="I114" s="5" t="b">
        <v>0</v>
      </c>
      <c r="J114" s="128">
        <v>45537.745300925897</v>
      </c>
    </row>
    <row r="115" spans="1:10" x14ac:dyDescent="0.25">
      <c r="A115" s="9">
        <v>11</v>
      </c>
      <c r="B115" t="s">
        <v>1713</v>
      </c>
      <c r="C115" s="1" t="s">
        <v>371</v>
      </c>
      <c r="D115" s="1" t="s">
        <v>1736</v>
      </c>
      <c r="E115" s="1" t="s">
        <v>853</v>
      </c>
      <c r="F115" s="124">
        <v>45532</v>
      </c>
      <c r="G115" s="1" t="s">
        <v>15</v>
      </c>
      <c r="H115" s="38">
        <v>5.25</v>
      </c>
      <c r="I115" s="5" t="b">
        <v>0</v>
      </c>
      <c r="J115" s="128">
        <v>45537.745300925897</v>
      </c>
    </row>
    <row r="116" spans="1:10" x14ac:dyDescent="0.25">
      <c r="A116" s="9">
        <v>11</v>
      </c>
      <c r="B116" t="s">
        <v>1713</v>
      </c>
      <c r="C116" s="1" t="s">
        <v>371</v>
      </c>
      <c r="D116" s="1" t="s">
        <v>1737</v>
      </c>
      <c r="E116" s="1" t="s">
        <v>946</v>
      </c>
      <c r="F116" s="124">
        <v>45532</v>
      </c>
      <c r="G116" s="1" t="s">
        <v>433</v>
      </c>
      <c r="H116" s="38">
        <v>0.25</v>
      </c>
      <c r="I116" s="5" t="b">
        <v>0</v>
      </c>
      <c r="J116" s="128">
        <v>45537.745300925897</v>
      </c>
    </row>
    <row r="117" spans="1:10" x14ac:dyDescent="0.25">
      <c r="A117" s="9">
        <v>11</v>
      </c>
      <c r="B117" t="s">
        <v>1713</v>
      </c>
      <c r="C117" s="1" t="s">
        <v>371</v>
      </c>
      <c r="D117" s="1" t="s">
        <v>1738</v>
      </c>
      <c r="E117" s="1" t="s">
        <v>853</v>
      </c>
      <c r="F117" s="124">
        <v>45533</v>
      </c>
      <c r="G117" s="1" t="s">
        <v>15</v>
      </c>
      <c r="H117" s="38">
        <v>0.75</v>
      </c>
      <c r="I117" s="5" t="b">
        <v>0</v>
      </c>
      <c r="J117" s="128">
        <v>45537.745300925897</v>
      </c>
    </row>
    <row r="118" spans="1:10" x14ac:dyDescent="0.25">
      <c r="A118" s="9">
        <v>11</v>
      </c>
      <c r="B118" t="s">
        <v>1713</v>
      </c>
      <c r="C118" s="1" t="s">
        <v>371</v>
      </c>
      <c r="D118" s="1" t="s">
        <v>1739</v>
      </c>
      <c r="E118" s="1" t="s">
        <v>853</v>
      </c>
      <c r="F118" s="124">
        <v>45533</v>
      </c>
      <c r="G118" s="1" t="s">
        <v>15</v>
      </c>
      <c r="H118" s="38">
        <v>5</v>
      </c>
      <c r="I118" s="5" t="b">
        <v>0</v>
      </c>
      <c r="J118" s="128">
        <v>45537.745300925897</v>
      </c>
    </row>
    <row r="119" spans="1:10" x14ac:dyDescent="0.25">
      <c r="A119" s="9">
        <v>11</v>
      </c>
      <c r="B119" t="s">
        <v>1713</v>
      </c>
      <c r="C119" s="1" t="s">
        <v>371</v>
      </c>
      <c r="D119" s="1" t="s">
        <v>1740</v>
      </c>
      <c r="E119" s="1" t="s">
        <v>853</v>
      </c>
      <c r="F119" s="124">
        <v>45533</v>
      </c>
      <c r="G119" s="1" t="s">
        <v>15</v>
      </c>
      <c r="H119" s="38">
        <v>1.5</v>
      </c>
      <c r="I119" s="5" t="b">
        <v>0</v>
      </c>
      <c r="J119" s="128">
        <v>45537.745300925897</v>
      </c>
    </row>
    <row r="120" spans="1:10" x14ac:dyDescent="0.25">
      <c r="A120" s="9">
        <v>12</v>
      </c>
      <c r="B120" t="s">
        <v>1744</v>
      </c>
      <c r="C120" s="1" t="s">
        <v>295</v>
      </c>
      <c r="D120" s="1" t="s">
        <v>1745</v>
      </c>
      <c r="E120" s="1" t="s">
        <v>474</v>
      </c>
      <c r="F120" s="124">
        <v>45462</v>
      </c>
      <c r="G120" s="1" t="s">
        <v>16</v>
      </c>
      <c r="H120" s="38">
        <v>1.1000000000000001</v>
      </c>
      <c r="I120" s="5" t="b">
        <v>0</v>
      </c>
      <c r="J120" s="128">
        <v>45537.745798611097</v>
      </c>
    </row>
    <row r="121" spans="1:10" x14ac:dyDescent="0.25">
      <c r="A121" s="9">
        <v>12</v>
      </c>
      <c r="B121" t="s">
        <v>1744</v>
      </c>
      <c r="C121" s="1" t="s">
        <v>295</v>
      </c>
      <c r="D121" s="1" t="s">
        <v>1746</v>
      </c>
      <c r="E121" s="1" t="s">
        <v>474</v>
      </c>
      <c r="F121" s="124">
        <v>45464</v>
      </c>
      <c r="G121" s="1" t="s">
        <v>16</v>
      </c>
      <c r="H121" s="38">
        <v>0.8</v>
      </c>
      <c r="I121" s="5" t="b">
        <v>0</v>
      </c>
      <c r="J121" s="128">
        <v>45537.745798611097</v>
      </c>
    </row>
    <row r="122" spans="1:10" x14ac:dyDescent="0.25">
      <c r="A122" s="9">
        <v>12</v>
      </c>
      <c r="B122" t="s">
        <v>1744</v>
      </c>
      <c r="C122" s="1" t="s">
        <v>295</v>
      </c>
      <c r="D122" s="1" t="s">
        <v>1747</v>
      </c>
      <c r="E122" s="1" t="s">
        <v>474</v>
      </c>
      <c r="F122" s="124">
        <v>45476</v>
      </c>
      <c r="G122" s="1" t="s">
        <v>16</v>
      </c>
      <c r="H122" s="38">
        <v>2.8</v>
      </c>
      <c r="I122" s="5" t="b">
        <v>0</v>
      </c>
      <c r="J122" s="128">
        <v>45537.745798611097</v>
      </c>
    </row>
    <row r="123" spans="1:10" x14ac:dyDescent="0.25">
      <c r="A123" s="9">
        <v>12</v>
      </c>
      <c r="B123" t="s">
        <v>1744</v>
      </c>
      <c r="C123" s="1" t="s">
        <v>295</v>
      </c>
      <c r="D123" s="1" t="s">
        <v>1748</v>
      </c>
      <c r="E123" s="1" t="s">
        <v>853</v>
      </c>
      <c r="F123" s="124">
        <v>45477</v>
      </c>
      <c r="G123" s="1" t="s">
        <v>15</v>
      </c>
      <c r="H123" s="38">
        <v>0.5</v>
      </c>
      <c r="I123" s="5" t="b">
        <v>0</v>
      </c>
      <c r="J123" s="128">
        <v>45537.745798611097</v>
      </c>
    </row>
    <row r="124" spans="1:10" x14ac:dyDescent="0.25">
      <c r="A124" s="9">
        <v>12</v>
      </c>
      <c r="B124" t="s">
        <v>1744</v>
      </c>
      <c r="C124" s="1" t="s">
        <v>295</v>
      </c>
      <c r="D124" s="1" t="s">
        <v>1749</v>
      </c>
      <c r="E124" s="1" t="s">
        <v>474</v>
      </c>
      <c r="F124" s="124">
        <v>45477</v>
      </c>
      <c r="G124" s="1" t="s">
        <v>16</v>
      </c>
      <c r="H124" s="38">
        <v>7.1</v>
      </c>
      <c r="I124" s="5" t="b">
        <v>0</v>
      </c>
      <c r="J124" s="128">
        <v>45537.745798611097</v>
      </c>
    </row>
    <row r="125" spans="1:10" x14ac:dyDescent="0.25">
      <c r="A125" s="9">
        <v>12</v>
      </c>
      <c r="B125" t="s">
        <v>1744</v>
      </c>
      <c r="C125" s="1" t="s">
        <v>295</v>
      </c>
      <c r="D125" s="1" t="s">
        <v>1750</v>
      </c>
      <c r="E125" s="1" t="s">
        <v>474</v>
      </c>
      <c r="F125" s="124">
        <v>45478</v>
      </c>
      <c r="G125" s="1" t="s">
        <v>16</v>
      </c>
      <c r="H125" s="38">
        <v>0.7</v>
      </c>
      <c r="I125" s="5" t="b">
        <v>0</v>
      </c>
      <c r="J125" s="128">
        <v>45537.745798611097</v>
      </c>
    </row>
    <row r="126" spans="1:10" x14ac:dyDescent="0.25">
      <c r="A126" s="9">
        <v>12</v>
      </c>
      <c r="B126" t="s">
        <v>1744</v>
      </c>
      <c r="C126" s="1" t="s">
        <v>295</v>
      </c>
      <c r="D126" s="1" t="s">
        <v>1751</v>
      </c>
      <c r="E126" s="1" t="s">
        <v>474</v>
      </c>
      <c r="F126" s="124">
        <v>45482</v>
      </c>
      <c r="G126" s="1" t="s">
        <v>16</v>
      </c>
      <c r="H126" s="38">
        <v>2.5</v>
      </c>
      <c r="I126" s="5" t="b">
        <v>0</v>
      </c>
      <c r="J126" s="128">
        <v>45537.745798611097</v>
      </c>
    </row>
    <row r="127" spans="1:10" x14ac:dyDescent="0.25">
      <c r="A127" s="9">
        <v>12</v>
      </c>
      <c r="B127" t="s">
        <v>1744</v>
      </c>
      <c r="C127" s="1" t="s">
        <v>295</v>
      </c>
      <c r="D127" s="1" t="s">
        <v>1752</v>
      </c>
      <c r="E127" s="1" t="s">
        <v>474</v>
      </c>
      <c r="F127" s="124">
        <v>45483</v>
      </c>
      <c r="G127" s="1" t="s">
        <v>16</v>
      </c>
      <c r="H127" s="38">
        <v>3.4</v>
      </c>
      <c r="I127" s="5" t="b">
        <v>0</v>
      </c>
      <c r="J127" s="128">
        <v>45537.745798611097</v>
      </c>
    </row>
    <row r="128" spans="1:10" x14ac:dyDescent="0.25">
      <c r="A128" s="9">
        <v>12</v>
      </c>
      <c r="B128" t="s">
        <v>1744</v>
      </c>
      <c r="C128" s="1" t="s">
        <v>295</v>
      </c>
      <c r="D128" s="1" t="s">
        <v>1753</v>
      </c>
      <c r="E128" s="1" t="s">
        <v>853</v>
      </c>
      <c r="F128" s="124">
        <v>45484</v>
      </c>
      <c r="G128" s="1" t="s">
        <v>15</v>
      </c>
      <c r="H128" s="38">
        <v>0.4</v>
      </c>
      <c r="I128" s="5" t="b">
        <v>0</v>
      </c>
      <c r="J128" s="128">
        <v>45537.745798611097</v>
      </c>
    </row>
    <row r="129" spans="1:10" x14ac:dyDescent="0.25">
      <c r="A129" s="9">
        <v>12</v>
      </c>
      <c r="B129" t="s">
        <v>1744</v>
      </c>
      <c r="C129" s="1" t="s">
        <v>295</v>
      </c>
      <c r="D129" s="1" t="s">
        <v>1754</v>
      </c>
      <c r="E129" s="1" t="s">
        <v>474</v>
      </c>
      <c r="F129" s="124">
        <v>45484</v>
      </c>
      <c r="G129" s="1" t="s">
        <v>16</v>
      </c>
      <c r="H129" s="38">
        <v>0.2</v>
      </c>
      <c r="I129" s="5" t="b">
        <v>0</v>
      </c>
      <c r="J129" s="128">
        <v>45537.745798611097</v>
      </c>
    </row>
    <row r="130" spans="1:10" x14ac:dyDescent="0.25">
      <c r="A130" s="9">
        <v>12</v>
      </c>
      <c r="B130" t="s">
        <v>1744</v>
      </c>
      <c r="C130" s="1" t="s">
        <v>295</v>
      </c>
      <c r="D130" s="1" t="s">
        <v>1755</v>
      </c>
      <c r="E130" s="1" t="s">
        <v>853</v>
      </c>
      <c r="F130" s="124">
        <v>45496</v>
      </c>
      <c r="G130" s="1" t="s">
        <v>15</v>
      </c>
      <c r="H130" s="38">
        <v>0.25</v>
      </c>
      <c r="I130" s="5" t="b">
        <v>0</v>
      </c>
      <c r="J130" s="128">
        <v>45537.745798611097</v>
      </c>
    </row>
    <row r="131" spans="1:10" x14ac:dyDescent="0.25">
      <c r="A131" s="9">
        <v>12</v>
      </c>
      <c r="B131" t="s">
        <v>1744</v>
      </c>
      <c r="C131" s="1" t="s">
        <v>295</v>
      </c>
      <c r="D131" s="1" t="s">
        <v>1756</v>
      </c>
      <c r="E131" s="1" t="s">
        <v>474</v>
      </c>
      <c r="F131" s="124">
        <v>45496</v>
      </c>
      <c r="G131" s="1" t="s">
        <v>16</v>
      </c>
      <c r="H131" s="38">
        <v>0.1</v>
      </c>
      <c r="I131" s="5" t="b">
        <v>0</v>
      </c>
      <c r="J131" s="128">
        <v>45537.745798611097</v>
      </c>
    </row>
    <row r="132" spans="1:10" x14ac:dyDescent="0.25">
      <c r="A132" s="9">
        <v>12</v>
      </c>
      <c r="B132" t="s">
        <v>1744</v>
      </c>
      <c r="C132" s="1" t="s">
        <v>295</v>
      </c>
      <c r="D132" s="1" t="s">
        <v>1757</v>
      </c>
      <c r="E132" s="1" t="s">
        <v>474</v>
      </c>
      <c r="F132" s="124">
        <v>45498</v>
      </c>
      <c r="G132" s="1" t="s">
        <v>16</v>
      </c>
      <c r="H132" s="38">
        <v>0.3</v>
      </c>
      <c r="I132" s="5" t="b">
        <v>0</v>
      </c>
      <c r="J132" s="128">
        <v>45537.745798611097</v>
      </c>
    </row>
    <row r="133" spans="1:10" x14ac:dyDescent="0.25">
      <c r="A133" s="9">
        <v>12</v>
      </c>
      <c r="B133" t="s">
        <v>1744</v>
      </c>
      <c r="C133" s="1" t="s">
        <v>295</v>
      </c>
      <c r="D133" s="1" t="s">
        <v>1758</v>
      </c>
      <c r="E133" s="1" t="s">
        <v>853</v>
      </c>
      <c r="F133" s="124">
        <v>45499</v>
      </c>
      <c r="G133" s="1" t="s">
        <v>15</v>
      </c>
      <c r="H133" s="38">
        <v>0.4</v>
      </c>
      <c r="I133" s="5" t="b">
        <v>0</v>
      </c>
      <c r="J133" s="128">
        <v>45537.745798611097</v>
      </c>
    </row>
    <row r="134" spans="1:10" x14ac:dyDescent="0.25">
      <c r="A134" s="9">
        <v>12</v>
      </c>
      <c r="B134" t="s">
        <v>1744</v>
      </c>
      <c r="C134" s="1" t="s">
        <v>295</v>
      </c>
      <c r="D134" s="1" t="s">
        <v>1759</v>
      </c>
      <c r="E134" s="1" t="s">
        <v>474</v>
      </c>
      <c r="F134" s="124">
        <v>45499</v>
      </c>
      <c r="G134" s="1" t="s">
        <v>16</v>
      </c>
      <c r="H134" s="38">
        <v>0.6</v>
      </c>
      <c r="I134" s="5" t="b">
        <v>0</v>
      </c>
      <c r="J134" s="128">
        <v>45537.745798611097</v>
      </c>
    </row>
    <row r="135" spans="1:10" x14ac:dyDescent="0.25">
      <c r="A135" s="9">
        <v>12</v>
      </c>
      <c r="B135" t="s">
        <v>1744</v>
      </c>
      <c r="C135" s="1" t="s">
        <v>295</v>
      </c>
      <c r="D135" s="1" t="s">
        <v>1760</v>
      </c>
      <c r="E135" s="1" t="s">
        <v>853</v>
      </c>
      <c r="F135" s="124">
        <v>45504</v>
      </c>
      <c r="G135" s="1" t="s">
        <v>15</v>
      </c>
      <c r="H135" s="38">
        <v>7.5</v>
      </c>
      <c r="I135" s="5" t="b">
        <v>0</v>
      </c>
      <c r="J135" s="128">
        <v>45537.745798611097</v>
      </c>
    </row>
    <row r="136" spans="1:10" x14ac:dyDescent="0.25">
      <c r="A136" s="9">
        <v>12</v>
      </c>
      <c r="B136" t="s">
        <v>1744</v>
      </c>
      <c r="C136" s="1" t="s">
        <v>295</v>
      </c>
      <c r="D136" s="1" t="s">
        <v>1761</v>
      </c>
      <c r="E136" s="1" t="s">
        <v>853</v>
      </c>
      <c r="F136" s="124">
        <v>45506</v>
      </c>
      <c r="G136" s="1" t="s">
        <v>15</v>
      </c>
      <c r="H136" s="38">
        <v>0.5</v>
      </c>
      <c r="I136" s="5" t="b">
        <v>0</v>
      </c>
      <c r="J136" s="128">
        <v>45537.745798611097</v>
      </c>
    </row>
    <row r="137" spans="1:10" x14ac:dyDescent="0.25">
      <c r="A137" s="9">
        <v>12</v>
      </c>
      <c r="B137" t="s">
        <v>1744</v>
      </c>
      <c r="C137" s="1" t="s">
        <v>295</v>
      </c>
      <c r="D137" s="1" t="s">
        <v>1762</v>
      </c>
      <c r="E137" s="1" t="s">
        <v>853</v>
      </c>
      <c r="F137" s="124">
        <v>45506</v>
      </c>
      <c r="G137" s="1" t="s">
        <v>15</v>
      </c>
      <c r="H137" s="38">
        <v>1.75</v>
      </c>
      <c r="I137" s="5" t="b">
        <v>0</v>
      </c>
      <c r="J137" s="128">
        <v>45537.745798611097</v>
      </c>
    </row>
    <row r="138" spans="1:10" x14ac:dyDescent="0.25">
      <c r="A138" s="9">
        <v>12</v>
      </c>
      <c r="B138" t="s">
        <v>1744</v>
      </c>
      <c r="C138" s="1" t="s">
        <v>295</v>
      </c>
      <c r="D138" s="1" t="s">
        <v>1763</v>
      </c>
      <c r="E138" s="1" t="s">
        <v>853</v>
      </c>
      <c r="F138" s="124">
        <v>45510</v>
      </c>
      <c r="G138" s="1" t="s">
        <v>15</v>
      </c>
      <c r="H138" s="38">
        <v>3.5</v>
      </c>
      <c r="I138" s="5" t="b">
        <v>0</v>
      </c>
      <c r="J138" s="128">
        <v>45537.745798611097</v>
      </c>
    </row>
    <row r="139" spans="1:10" x14ac:dyDescent="0.25">
      <c r="A139" s="9">
        <v>12</v>
      </c>
      <c r="B139" t="s">
        <v>1744</v>
      </c>
      <c r="C139" s="1" t="s">
        <v>295</v>
      </c>
      <c r="D139" s="1" t="s">
        <v>1764</v>
      </c>
      <c r="E139" s="1" t="s">
        <v>853</v>
      </c>
      <c r="F139" s="124">
        <v>45511</v>
      </c>
      <c r="G139" s="1" t="s">
        <v>15</v>
      </c>
      <c r="H139" s="38">
        <v>1.25</v>
      </c>
      <c r="I139" s="5" t="b">
        <v>0</v>
      </c>
      <c r="J139" s="128">
        <v>45537.745798611097</v>
      </c>
    </row>
    <row r="140" spans="1:10" x14ac:dyDescent="0.25">
      <c r="A140" s="9">
        <v>12</v>
      </c>
      <c r="B140" t="s">
        <v>1744</v>
      </c>
      <c r="C140" s="1" t="s">
        <v>295</v>
      </c>
      <c r="D140" s="1" t="s">
        <v>1765</v>
      </c>
      <c r="E140" s="1" t="s">
        <v>853</v>
      </c>
      <c r="F140" s="124">
        <v>45512</v>
      </c>
      <c r="G140" s="1" t="s">
        <v>15</v>
      </c>
      <c r="H140" s="38">
        <v>0.75</v>
      </c>
      <c r="I140" s="5" t="b">
        <v>0</v>
      </c>
      <c r="J140" s="128">
        <v>45537.745798611097</v>
      </c>
    </row>
    <row r="141" spans="1:10" x14ac:dyDescent="0.25">
      <c r="A141" s="9">
        <v>12</v>
      </c>
      <c r="B141" t="s">
        <v>1744</v>
      </c>
      <c r="C141" s="1" t="s">
        <v>295</v>
      </c>
      <c r="D141" s="1" t="s">
        <v>1766</v>
      </c>
      <c r="E141" s="1" t="s">
        <v>853</v>
      </c>
      <c r="F141" s="124">
        <v>45516</v>
      </c>
      <c r="G141" s="1" t="s">
        <v>15</v>
      </c>
      <c r="H141" s="38">
        <v>0.5</v>
      </c>
      <c r="I141" s="5" t="b">
        <v>0</v>
      </c>
      <c r="J141" s="128">
        <v>45537.745798611097</v>
      </c>
    </row>
    <row r="142" spans="1:10" x14ac:dyDescent="0.25">
      <c r="A142" s="9">
        <v>12</v>
      </c>
      <c r="B142" t="s">
        <v>1744</v>
      </c>
      <c r="C142" s="1" t="s">
        <v>295</v>
      </c>
      <c r="D142" s="1" t="s">
        <v>1767</v>
      </c>
      <c r="E142" s="1" t="s">
        <v>853</v>
      </c>
      <c r="F142" s="124">
        <v>45517</v>
      </c>
      <c r="G142" s="1" t="s">
        <v>15</v>
      </c>
      <c r="H142" s="38">
        <v>0.4</v>
      </c>
      <c r="I142" s="5" t="b">
        <v>0</v>
      </c>
      <c r="J142" s="128">
        <v>45537.745798611097</v>
      </c>
    </row>
    <row r="143" spans="1:10" x14ac:dyDescent="0.25">
      <c r="A143" s="9">
        <v>12</v>
      </c>
      <c r="B143" t="s">
        <v>1744</v>
      </c>
      <c r="C143" s="1" t="s">
        <v>295</v>
      </c>
      <c r="D143" s="1" t="s">
        <v>1768</v>
      </c>
      <c r="E143" s="1" t="s">
        <v>853</v>
      </c>
      <c r="F143" s="124">
        <v>45519</v>
      </c>
      <c r="G143" s="1" t="s">
        <v>15</v>
      </c>
      <c r="H143" s="38">
        <v>0.5</v>
      </c>
      <c r="I143" s="5" t="b">
        <v>0</v>
      </c>
      <c r="J143" s="128">
        <v>45537.745798611097</v>
      </c>
    </row>
    <row r="144" spans="1:10" x14ac:dyDescent="0.25">
      <c r="A144" s="9">
        <v>12</v>
      </c>
      <c r="B144" t="s">
        <v>1744</v>
      </c>
      <c r="C144" s="1" t="s">
        <v>295</v>
      </c>
      <c r="D144" s="1" t="s">
        <v>1769</v>
      </c>
      <c r="E144" s="1" t="s">
        <v>853</v>
      </c>
      <c r="F144" s="124">
        <v>45524</v>
      </c>
      <c r="G144" s="1" t="s">
        <v>15</v>
      </c>
      <c r="H144" s="38">
        <v>0.4</v>
      </c>
      <c r="I144" s="5" t="b">
        <v>0</v>
      </c>
      <c r="J144" s="128">
        <v>45537.745798611097</v>
      </c>
    </row>
    <row r="145" spans="1:10" x14ac:dyDescent="0.25">
      <c r="A145" s="9">
        <v>12</v>
      </c>
      <c r="B145" t="s">
        <v>1744</v>
      </c>
      <c r="C145" s="1" t="s">
        <v>295</v>
      </c>
      <c r="D145" s="1" t="s">
        <v>1770</v>
      </c>
      <c r="E145" s="1" t="s">
        <v>853</v>
      </c>
      <c r="F145" s="124">
        <v>45527</v>
      </c>
      <c r="G145" s="1" t="s">
        <v>15</v>
      </c>
      <c r="H145" s="38">
        <v>0.4</v>
      </c>
      <c r="I145" s="5" t="b">
        <v>0</v>
      </c>
      <c r="J145" s="128">
        <v>45537.745798611097</v>
      </c>
    </row>
    <row r="146" spans="1:10" x14ac:dyDescent="0.25">
      <c r="A146" s="9">
        <v>12</v>
      </c>
      <c r="B146" t="s">
        <v>1744</v>
      </c>
      <c r="C146" s="1" t="s">
        <v>295</v>
      </c>
      <c r="D146" s="1" t="s">
        <v>1771</v>
      </c>
      <c r="E146" s="1" t="s">
        <v>853</v>
      </c>
      <c r="F146" s="124">
        <v>45528</v>
      </c>
      <c r="G146" s="1" t="s">
        <v>15</v>
      </c>
      <c r="H146" s="38">
        <v>0.4</v>
      </c>
      <c r="I146" s="5" t="b">
        <v>0</v>
      </c>
      <c r="J146" s="128">
        <v>45537.745798611097</v>
      </c>
    </row>
    <row r="147" spans="1:10" x14ac:dyDescent="0.25">
      <c r="A147" s="9">
        <v>12</v>
      </c>
      <c r="B147" t="s">
        <v>1744</v>
      </c>
      <c r="C147" s="1" t="s">
        <v>295</v>
      </c>
      <c r="D147" s="1" t="s">
        <v>1772</v>
      </c>
      <c r="E147" s="1" t="s">
        <v>853</v>
      </c>
      <c r="F147" s="124">
        <v>45531</v>
      </c>
      <c r="G147" s="1" t="s">
        <v>15</v>
      </c>
      <c r="H147" s="38">
        <v>0.75</v>
      </c>
      <c r="I147" s="5" t="b">
        <v>0</v>
      </c>
      <c r="J147" s="128">
        <v>45537.745798611097</v>
      </c>
    </row>
    <row r="148" spans="1:10" x14ac:dyDescent="0.25">
      <c r="A148" s="9">
        <v>12</v>
      </c>
      <c r="B148" t="s">
        <v>1744</v>
      </c>
      <c r="C148" s="1" t="s">
        <v>295</v>
      </c>
      <c r="D148" s="1" t="s">
        <v>1773</v>
      </c>
      <c r="E148" s="1" t="s">
        <v>853</v>
      </c>
      <c r="F148" s="124">
        <v>45533</v>
      </c>
      <c r="G148" s="1" t="s">
        <v>15</v>
      </c>
      <c r="H148" s="38">
        <v>1</v>
      </c>
      <c r="I148" s="5" t="b">
        <v>0</v>
      </c>
      <c r="J148" s="128">
        <v>45537.745798611097</v>
      </c>
    </row>
    <row r="149" spans="1:10" x14ac:dyDescent="0.25">
      <c r="A149" s="9">
        <v>12</v>
      </c>
      <c r="B149" t="s">
        <v>1744</v>
      </c>
      <c r="C149" s="1" t="s">
        <v>295</v>
      </c>
      <c r="D149" s="1" t="s">
        <v>1774</v>
      </c>
      <c r="E149" s="1" t="s">
        <v>853</v>
      </c>
      <c r="F149" s="124">
        <v>45535</v>
      </c>
      <c r="G149" s="1" t="s">
        <v>15</v>
      </c>
      <c r="H149" s="38">
        <v>1.5</v>
      </c>
      <c r="I149" s="5" t="b">
        <v>0</v>
      </c>
      <c r="J149" s="128">
        <v>45537.745798611097</v>
      </c>
    </row>
    <row r="150" spans="1:10" x14ac:dyDescent="0.25">
      <c r="A150" s="9">
        <v>13</v>
      </c>
      <c r="B150" t="s">
        <v>1080</v>
      </c>
      <c r="C150" s="1" t="s">
        <v>232</v>
      </c>
      <c r="D150" s="1" t="s">
        <v>1777</v>
      </c>
      <c r="E150" s="1" t="s">
        <v>853</v>
      </c>
      <c r="F150" s="124">
        <v>45440</v>
      </c>
      <c r="G150" s="1" t="s">
        <v>15</v>
      </c>
      <c r="H150" s="38">
        <v>1</v>
      </c>
      <c r="I150" s="5" t="b">
        <v>0</v>
      </c>
      <c r="J150" s="128">
        <v>45537.746099536998</v>
      </c>
    </row>
    <row r="151" spans="1:10" x14ac:dyDescent="0.25">
      <c r="A151" s="9">
        <v>13</v>
      </c>
      <c r="B151" t="s">
        <v>1080</v>
      </c>
      <c r="C151" s="1" t="s">
        <v>232</v>
      </c>
      <c r="D151" s="1" t="s">
        <v>1778</v>
      </c>
      <c r="E151" s="1" t="s">
        <v>853</v>
      </c>
      <c r="F151" s="124">
        <v>45441</v>
      </c>
      <c r="G151" s="1" t="s">
        <v>15</v>
      </c>
      <c r="H151" s="38">
        <v>0.5</v>
      </c>
      <c r="I151" s="5" t="b">
        <v>0</v>
      </c>
      <c r="J151" s="128">
        <v>45537.746099536998</v>
      </c>
    </row>
    <row r="152" spans="1:10" x14ac:dyDescent="0.25">
      <c r="A152" s="9">
        <v>13</v>
      </c>
      <c r="B152" t="s">
        <v>1080</v>
      </c>
      <c r="C152" s="1" t="s">
        <v>232</v>
      </c>
      <c r="D152" s="1" t="s">
        <v>1779</v>
      </c>
      <c r="E152" s="1" t="s">
        <v>853</v>
      </c>
      <c r="F152" s="124">
        <v>45449</v>
      </c>
      <c r="G152" s="1" t="s">
        <v>15</v>
      </c>
      <c r="H152" s="38">
        <v>0.75</v>
      </c>
      <c r="I152" s="5" t="b">
        <v>0</v>
      </c>
      <c r="J152" s="128">
        <v>45537.746099536998</v>
      </c>
    </row>
    <row r="153" spans="1:10" x14ac:dyDescent="0.25">
      <c r="A153" s="9">
        <v>13</v>
      </c>
      <c r="B153" t="s">
        <v>1080</v>
      </c>
      <c r="C153" s="1" t="s">
        <v>232</v>
      </c>
      <c r="D153" s="1" t="s">
        <v>1780</v>
      </c>
      <c r="E153" s="1" t="s">
        <v>853</v>
      </c>
      <c r="F153" s="124">
        <v>45450</v>
      </c>
      <c r="G153" s="1" t="s">
        <v>15</v>
      </c>
      <c r="H153" s="38">
        <v>0.4</v>
      </c>
      <c r="I153" s="5" t="b">
        <v>0</v>
      </c>
      <c r="J153" s="128">
        <v>45537.746099536998</v>
      </c>
    </row>
    <row r="154" spans="1:10" x14ac:dyDescent="0.25">
      <c r="A154" s="9">
        <v>13</v>
      </c>
      <c r="B154" t="s">
        <v>1080</v>
      </c>
      <c r="C154" s="1" t="s">
        <v>232</v>
      </c>
      <c r="D154" s="1" t="s">
        <v>1781</v>
      </c>
      <c r="E154" s="1" t="s">
        <v>853</v>
      </c>
      <c r="F154" s="124">
        <v>45460</v>
      </c>
      <c r="G154" s="1" t="s">
        <v>15</v>
      </c>
      <c r="H154" s="38">
        <v>0.25</v>
      </c>
      <c r="I154" s="5" t="b">
        <v>0</v>
      </c>
      <c r="J154" s="128">
        <v>45537.746099536998</v>
      </c>
    </row>
    <row r="155" spans="1:10" x14ac:dyDescent="0.25">
      <c r="A155" s="9">
        <v>13</v>
      </c>
      <c r="B155" t="s">
        <v>1080</v>
      </c>
      <c r="C155" s="1" t="s">
        <v>232</v>
      </c>
      <c r="D155" s="1" t="s">
        <v>1782</v>
      </c>
      <c r="E155" s="1" t="s">
        <v>853</v>
      </c>
      <c r="F155" s="124">
        <v>45482</v>
      </c>
      <c r="G155" s="1" t="s">
        <v>15</v>
      </c>
      <c r="H155" s="38">
        <v>0.5</v>
      </c>
      <c r="I155" s="5" t="b">
        <v>0</v>
      </c>
      <c r="J155" s="128">
        <v>45537.746099536998</v>
      </c>
    </row>
    <row r="156" spans="1:10" x14ac:dyDescent="0.25">
      <c r="A156" s="9">
        <v>13</v>
      </c>
      <c r="B156" t="s">
        <v>1080</v>
      </c>
      <c r="C156" s="1" t="s">
        <v>232</v>
      </c>
      <c r="D156" s="1" t="s">
        <v>1783</v>
      </c>
      <c r="E156" s="1" t="s">
        <v>853</v>
      </c>
      <c r="F156" s="124">
        <v>45508</v>
      </c>
      <c r="G156" s="1" t="s">
        <v>15</v>
      </c>
      <c r="H156" s="38">
        <v>4</v>
      </c>
      <c r="I156" s="5" t="b">
        <v>0</v>
      </c>
      <c r="J156" s="128">
        <v>45537.746099536998</v>
      </c>
    </row>
    <row r="157" spans="1:10" x14ac:dyDescent="0.25">
      <c r="A157" s="9">
        <v>13</v>
      </c>
      <c r="B157" t="s">
        <v>1080</v>
      </c>
      <c r="C157" s="1" t="s">
        <v>232</v>
      </c>
      <c r="D157" s="1" t="s">
        <v>1784</v>
      </c>
      <c r="E157" s="1" t="s">
        <v>853</v>
      </c>
      <c r="F157" s="124">
        <v>45509</v>
      </c>
      <c r="G157" s="1" t="s">
        <v>15</v>
      </c>
      <c r="H157" s="38">
        <v>3.5</v>
      </c>
      <c r="I157" s="5" t="b">
        <v>0</v>
      </c>
      <c r="J157" s="128">
        <v>45537.746099536998</v>
      </c>
    </row>
    <row r="158" spans="1:10" x14ac:dyDescent="0.25">
      <c r="A158" s="9">
        <v>13</v>
      </c>
      <c r="B158" t="s">
        <v>1080</v>
      </c>
      <c r="C158" s="1" t="s">
        <v>232</v>
      </c>
      <c r="D158" s="1" t="s">
        <v>1785</v>
      </c>
      <c r="E158" s="1" t="s">
        <v>853</v>
      </c>
      <c r="F158" s="124">
        <v>45510</v>
      </c>
      <c r="G158" s="1" t="s">
        <v>15</v>
      </c>
      <c r="H158" s="38">
        <v>0.75</v>
      </c>
      <c r="I158" s="5" t="b">
        <v>0</v>
      </c>
      <c r="J158" s="128">
        <v>45537.746099536998</v>
      </c>
    </row>
    <row r="159" spans="1:10" x14ac:dyDescent="0.25">
      <c r="A159" s="9">
        <v>13</v>
      </c>
      <c r="B159" t="s">
        <v>1080</v>
      </c>
      <c r="C159" s="1" t="s">
        <v>232</v>
      </c>
      <c r="D159" s="1" t="s">
        <v>1786</v>
      </c>
      <c r="E159" s="1" t="s">
        <v>853</v>
      </c>
      <c r="F159" s="124">
        <v>45512</v>
      </c>
      <c r="G159" s="1" t="s">
        <v>15</v>
      </c>
      <c r="H159" s="38">
        <v>8.5</v>
      </c>
      <c r="I159" s="5" t="b">
        <v>0</v>
      </c>
      <c r="J159" s="128">
        <v>45537.746099536998</v>
      </c>
    </row>
    <row r="160" spans="1:10" x14ac:dyDescent="0.25">
      <c r="A160" s="9">
        <v>13</v>
      </c>
      <c r="B160" t="s">
        <v>1080</v>
      </c>
      <c r="C160" s="1" t="s">
        <v>232</v>
      </c>
      <c r="D160" s="1" t="s">
        <v>1787</v>
      </c>
      <c r="E160" s="1" t="s">
        <v>853</v>
      </c>
      <c r="F160" s="124">
        <v>45516</v>
      </c>
      <c r="G160" s="1" t="s">
        <v>15</v>
      </c>
      <c r="H160" s="38">
        <v>2</v>
      </c>
      <c r="I160" s="5" t="b">
        <v>0</v>
      </c>
      <c r="J160" s="128">
        <v>45537.746099536998</v>
      </c>
    </row>
    <row r="161" spans="1:10" x14ac:dyDescent="0.25">
      <c r="A161" s="9">
        <v>13</v>
      </c>
      <c r="B161" t="s">
        <v>1080</v>
      </c>
      <c r="C161" s="1" t="s">
        <v>232</v>
      </c>
      <c r="D161" s="1" t="s">
        <v>1788</v>
      </c>
      <c r="E161" s="1" t="s">
        <v>853</v>
      </c>
      <c r="F161" s="124">
        <v>45518</v>
      </c>
      <c r="G161" s="1" t="s">
        <v>15</v>
      </c>
      <c r="H161" s="38">
        <v>1</v>
      </c>
      <c r="I161" s="5" t="b">
        <v>0</v>
      </c>
      <c r="J161" s="128">
        <v>45537.746099536998</v>
      </c>
    </row>
    <row r="162" spans="1:10" x14ac:dyDescent="0.25">
      <c r="A162" s="9">
        <v>13</v>
      </c>
      <c r="B162" t="s">
        <v>1080</v>
      </c>
      <c r="C162" s="1" t="s">
        <v>232</v>
      </c>
      <c r="D162" s="1" t="s">
        <v>1789</v>
      </c>
      <c r="E162" s="1" t="s">
        <v>853</v>
      </c>
      <c r="F162" s="124">
        <v>45519</v>
      </c>
      <c r="G162" s="1" t="s">
        <v>15</v>
      </c>
      <c r="H162" s="38">
        <v>2</v>
      </c>
      <c r="I162" s="5" t="b">
        <v>0</v>
      </c>
      <c r="J162" s="128">
        <v>45537.746099536998</v>
      </c>
    </row>
    <row r="163" spans="1:10" x14ac:dyDescent="0.25">
      <c r="A163" s="9">
        <v>13</v>
      </c>
      <c r="B163" t="s">
        <v>1080</v>
      </c>
      <c r="C163" s="1" t="s">
        <v>232</v>
      </c>
      <c r="D163" s="1" t="s">
        <v>1790</v>
      </c>
      <c r="E163" s="1" t="s">
        <v>853</v>
      </c>
      <c r="F163" s="124">
        <v>45528</v>
      </c>
      <c r="G163" s="1" t="s">
        <v>15</v>
      </c>
      <c r="H163" s="38">
        <v>0.4</v>
      </c>
      <c r="I163" s="5" t="b">
        <v>0</v>
      </c>
      <c r="J163" s="128">
        <v>45537.746099536998</v>
      </c>
    </row>
    <row r="164" spans="1:10" x14ac:dyDescent="0.25">
      <c r="A164" s="9">
        <v>13</v>
      </c>
      <c r="B164" t="s">
        <v>1080</v>
      </c>
      <c r="C164" s="1" t="s">
        <v>232</v>
      </c>
      <c r="D164" s="1" t="s">
        <v>1791</v>
      </c>
      <c r="E164" s="1" t="s">
        <v>853</v>
      </c>
      <c r="F164" s="124">
        <v>45531</v>
      </c>
      <c r="G164" s="1" t="s">
        <v>15</v>
      </c>
      <c r="H164" s="38">
        <v>0.5</v>
      </c>
      <c r="I164" s="5" t="b">
        <v>0</v>
      </c>
      <c r="J164" s="128">
        <v>45537.746099536998</v>
      </c>
    </row>
    <row r="165" spans="1:10" x14ac:dyDescent="0.25">
      <c r="A165" s="9">
        <v>13</v>
      </c>
      <c r="B165" t="s">
        <v>1080</v>
      </c>
      <c r="C165" s="1" t="s">
        <v>232</v>
      </c>
      <c r="D165" s="1" t="s">
        <v>1792</v>
      </c>
      <c r="E165" s="1" t="s">
        <v>853</v>
      </c>
      <c r="F165" s="124">
        <v>45532</v>
      </c>
      <c r="G165" s="1" t="s">
        <v>15</v>
      </c>
      <c r="H165" s="38">
        <v>2</v>
      </c>
      <c r="I165" s="5" t="b">
        <v>0</v>
      </c>
      <c r="J165" s="128">
        <v>45537.746099536998</v>
      </c>
    </row>
    <row r="166" spans="1:10" x14ac:dyDescent="0.25">
      <c r="A166" s="9">
        <v>13</v>
      </c>
      <c r="B166" t="s">
        <v>1080</v>
      </c>
      <c r="C166" s="1" t="s">
        <v>232</v>
      </c>
      <c r="D166" s="1" t="s">
        <v>1793</v>
      </c>
      <c r="E166" s="1" t="s">
        <v>474</v>
      </c>
      <c r="F166" s="124">
        <v>45532</v>
      </c>
      <c r="G166" s="1" t="s">
        <v>16</v>
      </c>
      <c r="H166" s="38">
        <v>2.4</v>
      </c>
      <c r="I166" s="5" t="b">
        <v>0</v>
      </c>
      <c r="J166" s="128">
        <v>45537.746099536998</v>
      </c>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
  <sheetViews>
    <sheetView workbookViewId="0">
      <selection activeCell="D1" sqref="D1:D1048576"/>
    </sheetView>
  </sheetViews>
  <sheetFormatPr baseColWidth="10" defaultRowHeight="15" x14ac:dyDescent="0.25"/>
  <cols>
    <col min="1" max="1" width="7.85546875" style="9" bestFit="1" customWidth="1"/>
    <col min="2" max="2" width="41.28515625" style="8" bestFit="1" customWidth="1"/>
    <col min="3" max="3" width="7.5703125" style="20" bestFit="1" customWidth="1"/>
    <col min="4" max="4" width="10.7109375" style="135" bestFit="1"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0" bestFit="1" customWidth="1"/>
  </cols>
  <sheetData>
    <row r="1" spans="1:27" s="14" customFormat="1" x14ac:dyDescent="0.25">
      <c r="A1" s="115" t="s">
        <v>108</v>
      </c>
      <c r="B1" s="22" t="s">
        <v>109</v>
      </c>
      <c r="C1" s="41" t="s">
        <v>104</v>
      </c>
      <c r="D1" s="143"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22" t="s">
        <v>59</v>
      </c>
    </row>
    <row r="2" spans="1:27" x14ac:dyDescent="0.25">
      <c r="A2" s="9">
        <v>4</v>
      </c>
      <c r="B2" t="s">
        <v>526</v>
      </c>
      <c r="C2" s="20" t="s">
        <v>422</v>
      </c>
      <c r="D2" s="135">
        <v>45537</v>
      </c>
      <c r="E2" s="39">
        <v>787.5</v>
      </c>
      <c r="F2" s="5" t="s">
        <v>15</v>
      </c>
      <c r="G2" s="38">
        <v>2.25</v>
      </c>
      <c r="H2" s="39">
        <v>350</v>
      </c>
      <c r="I2" s="39">
        <v>787.5</v>
      </c>
      <c r="J2" s="5"/>
      <c r="K2" s="38"/>
      <c r="L2" s="39"/>
      <c r="M2" s="39"/>
      <c r="N2" s="5"/>
      <c r="O2" s="38"/>
      <c r="P2" s="39"/>
      <c r="Q2" s="39"/>
      <c r="R2" s="5"/>
      <c r="S2" s="38"/>
      <c r="T2" s="39"/>
      <c r="U2" s="39"/>
      <c r="V2" s="5"/>
      <c r="W2" s="38"/>
      <c r="X2" s="39"/>
      <c r="Y2" s="39"/>
      <c r="Z2" s="5" t="s">
        <v>1628</v>
      </c>
      <c r="AA2" s="10" t="s">
        <v>1616</v>
      </c>
    </row>
    <row r="3" spans="1:27" x14ac:dyDescent="0.25">
      <c r="A3" s="9">
        <v>5</v>
      </c>
      <c r="B3" t="s">
        <v>653</v>
      </c>
      <c r="C3" s="20" t="s">
        <v>609</v>
      </c>
      <c r="D3" s="135">
        <v>45537</v>
      </c>
      <c r="E3" s="39">
        <v>9800</v>
      </c>
      <c r="F3" s="5" t="s">
        <v>15</v>
      </c>
      <c r="G3" s="38">
        <v>28</v>
      </c>
      <c r="H3" s="39">
        <v>350</v>
      </c>
      <c r="I3" s="39">
        <v>9800</v>
      </c>
      <c r="J3" s="5"/>
      <c r="K3" s="38"/>
      <c r="L3" s="39"/>
      <c r="M3" s="39"/>
      <c r="N3" s="5"/>
      <c r="O3" s="38"/>
      <c r="P3" s="39"/>
      <c r="Q3" s="39"/>
      <c r="R3" s="5"/>
      <c r="S3" s="38"/>
      <c r="T3" s="39"/>
      <c r="U3" s="39"/>
      <c r="V3" s="5"/>
      <c r="W3" s="38"/>
      <c r="X3" s="39"/>
      <c r="Y3" s="39"/>
      <c r="Z3" s="5" t="s">
        <v>1628</v>
      </c>
      <c r="AA3" s="10" t="s">
        <v>1630</v>
      </c>
    </row>
    <row r="4" spans="1:27" x14ac:dyDescent="0.25">
      <c r="A4" s="9">
        <v>6</v>
      </c>
      <c r="B4" t="s">
        <v>1078</v>
      </c>
      <c r="C4" s="20" t="s">
        <v>220</v>
      </c>
      <c r="D4" s="135">
        <v>45537</v>
      </c>
      <c r="E4" s="39">
        <v>5775</v>
      </c>
      <c r="F4" s="5" t="s">
        <v>15</v>
      </c>
      <c r="G4" s="38">
        <v>11.8</v>
      </c>
      <c r="H4" s="39">
        <v>350</v>
      </c>
      <c r="I4" s="39">
        <v>4130</v>
      </c>
      <c r="J4" s="5" t="s">
        <v>16</v>
      </c>
      <c r="K4" s="38" t="s">
        <v>1641</v>
      </c>
      <c r="L4" s="39">
        <v>350</v>
      </c>
      <c r="M4" s="39">
        <v>1645</v>
      </c>
      <c r="N4" s="5"/>
      <c r="O4" s="38"/>
      <c r="P4" s="39"/>
      <c r="Q4" s="39"/>
      <c r="R4" s="5"/>
      <c r="S4" s="38"/>
      <c r="T4" s="39"/>
      <c r="U4" s="39"/>
      <c r="V4" s="5"/>
      <c r="W4" s="38"/>
      <c r="X4" s="39"/>
      <c r="Y4" s="39"/>
      <c r="Z4" s="5" t="s">
        <v>1628</v>
      </c>
      <c r="AA4" s="10" t="s">
        <v>1642</v>
      </c>
    </row>
    <row r="5" spans="1:27" x14ac:dyDescent="0.25">
      <c r="A5" s="9">
        <v>7</v>
      </c>
      <c r="B5" t="s">
        <v>792</v>
      </c>
      <c r="C5" s="20" t="s">
        <v>279</v>
      </c>
      <c r="D5" s="135">
        <v>45537</v>
      </c>
      <c r="E5" s="39">
        <v>8837.5</v>
      </c>
      <c r="F5" s="5" t="s">
        <v>15</v>
      </c>
      <c r="G5" s="38">
        <v>25.25</v>
      </c>
      <c r="H5" s="39">
        <v>350</v>
      </c>
      <c r="I5" s="39">
        <v>8837.5</v>
      </c>
      <c r="J5" s="5"/>
      <c r="K5" s="38"/>
      <c r="L5" s="39"/>
      <c r="M5" s="39"/>
      <c r="N5" s="5"/>
      <c r="O5" s="38"/>
      <c r="P5" s="39"/>
      <c r="Q5" s="39"/>
      <c r="R5" s="5"/>
      <c r="S5" s="38"/>
      <c r="T5" s="39"/>
      <c r="U5" s="39"/>
      <c r="V5" s="5"/>
      <c r="W5" s="38"/>
      <c r="X5" s="39"/>
      <c r="Y5" s="39"/>
      <c r="Z5" s="5" t="s">
        <v>995</v>
      </c>
      <c r="AA5" s="10" t="s">
        <v>1652</v>
      </c>
    </row>
    <row r="6" spans="1:27" x14ac:dyDescent="0.25">
      <c r="A6" s="9">
        <v>8</v>
      </c>
      <c r="B6" t="s">
        <v>1653</v>
      </c>
      <c r="C6" s="20" t="s">
        <v>863</v>
      </c>
      <c r="D6" s="135">
        <v>45537</v>
      </c>
      <c r="E6" s="39">
        <v>7822.5</v>
      </c>
      <c r="F6" s="5" t="s">
        <v>16</v>
      </c>
      <c r="G6" s="38">
        <v>8.6</v>
      </c>
      <c r="H6" s="39">
        <v>350</v>
      </c>
      <c r="I6" s="39">
        <v>3010</v>
      </c>
      <c r="J6" s="5" t="s">
        <v>15</v>
      </c>
      <c r="K6" s="38" t="s">
        <v>1667</v>
      </c>
      <c r="L6" s="39">
        <v>350</v>
      </c>
      <c r="M6" s="39">
        <v>4812.5</v>
      </c>
      <c r="N6" s="5"/>
      <c r="O6" s="38"/>
      <c r="P6" s="39"/>
      <c r="Q6" s="39"/>
      <c r="R6" s="5"/>
      <c r="S6" s="38"/>
      <c r="T6" s="39"/>
      <c r="U6" s="39"/>
      <c r="V6" s="5"/>
      <c r="W6" s="38"/>
      <c r="X6" s="39"/>
      <c r="Y6" s="39"/>
      <c r="Z6" s="5" t="s">
        <v>995</v>
      </c>
      <c r="AA6" s="10" t="s">
        <v>1668</v>
      </c>
    </row>
    <row r="7" spans="1:27" x14ac:dyDescent="0.25">
      <c r="A7" s="9">
        <v>9</v>
      </c>
      <c r="B7" t="s">
        <v>1024</v>
      </c>
      <c r="C7" s="20" t="s">
        <v>374</v>
      </c>
      <c r="D7" s="135">
        <v>45537</v>
      </c>
      <c r="E7" s="39">
        <v>34037.5</v>
      </c>
      <c r="F7" s="5" t="s">
        <v>15</v>
      </c>
      <c r="G7" s="38">
        <v>64.25</v>
      </c>
      <c r="H7" s="39">
        <v>350</v>
      </c>
      <c r="I7" s="39">
        <v>22487.5</v>
      </c>
      <c r="J7" s="5" t="s">
        <v>16</v>
      </c>
      <c r="K7" s="38" t="s">
        <v>1693</v>
      </c>
      <c r="L7" s="39">
        <v>350</v>
      </c>
      <c r="M7" s="39">
        <v>11550</v>
      </c>
      <c r="N7" s="5"/>
      <c r="O7" s="38"/>
      <c r="P7" s="39"/>
      <c r="Q7" s="39"/>
      <c r="R7" s="5"/>
      <c r="S7" s="38"/>
      <c r="T7" s="39"/>
      <c r="U7" s="39"/>
      <c r="V7" s="5"/>
      <c r="W7" s="38"/>
      <c r="X7" s="39"/>
      <c r="Y7" s="39"/>
      <c r="Z7" s="5" t="s">
        <v>995</v>
      </c>
      <c r="AA7" s="10" t="s">
        <v>1694</v>
      </c>
    </row>
    <row r="8" spans="1:27" x14ac:dyDescent="0.25">
      <c r="A8" s="9">
        <v>10</v>
      </c>
      <c r="B8" t="s">
        <v>1012</v>
      </c>
      <c r="C8" s="20" t="s">
        <v>388</v>
      </c>
      <c r="D8" s="135">
        <v>45537</v>
      </c>
      <c r="E8" s="39">
        <v>15872.5</v>
      </c>
      <c r="F8" s="5" t="s">
        <v>15</v>
      </c>
      <c r="G8" s="38">
        <v>41.25</v>
      </c>
      <c r="H8" s="39">
        <v>350</v>
      </c>
      <c r="I8" s="39">
        <v>14437.5</v>
      </c>
      <c r="J8" s="5" t="s">
        <v>16</v>
      </c>
      <c r="K8" s="38" t="s">
        <v>1711</v>
      </c>
      <c r="L8" s="39">
        <v>350</v>
      </c>
      <c r="M8" s="39">
        <v>1435</v>
      </c>
      <c r="N8" s="5"/>
      <c r="O8" s="38"/>
      <c r="P8" s="39"/>
      <c r="Q8" s="39"/>
      <c r="R8" s="5"/>
      <c r="S8" s="38"/>
      <c r="T8" s="39"/>
      <c r="U8" s="39"/>
      <c r="V8" s="5"/>
      <c r="W8" s="38"/>
      <c r="X8" s="39"/>
      <c r="Y8" s="39"/>
      <c r="Z8" s="5" t="s">
        <v>995</v>
      </c>
      <c r="AA8" s="10" t="s">
        <v>1712</v>
      </c>
    </row>
    <row r="9" spans="1:27" x14ac:dyDescent="0.25">
      <c r="A9" s="9">
        <v>11</v>
      </c>
      <c r="B9" t="s">
        <v>1713</v>
      </c>
      <c r="C9" s="20" t="s">
        <v>371</v>
      </c>
      <c r="D9" s="135">
        <v>45537</v>
      </c>
      <c r="E9" s="39">
        <v>24810</v>
      </c>
      <c r="F9" s="5" t="s">
        <v>15</v>
      </c>
      <c r="G9" s="38">
        <v>63.5</v>
      </c>
      <c r="H9" s="39">
        <v>350</v>
      </c>
      <c r="I9" s="39">
        <v>22225</v>
      </c>
      <c r="J9" s="5" t="s">
        <v>433</v>
      </c>
      <c r="K9" s="38" t="s">
        <v>1741</v>
      </c>
      <c r="L9" s="39">
        <v>165</v>
      </c>
      <c r="M9" s="39">
        <v>1815</v>
      </c>
      <c r="N9" s="5" t="s">
        <v>16</v>
      </c>
      <c r="O9" s="38" t="s">
        <v>1742</v>
      </c>
      <c r="P9" s="39">
        <v>350</v>
      </c>
      <c r="Q9" s="39">
        <v>770</v>
      </c>
      <c r="R9" s="5"/>
      <c r="S9" s="38"/>
      <c r="T9" s="39"/>
      <c r="U9" s="39"/>
      <c r="V9" s="5"/>
      <c r="W9" s="38"/>
      <c r="X9" s="39"/>
      <c r="Y9" s="39"/>
      <c r="Z9" s="5" t="s">
        <v>995</v>
      </c>
      <c r="AA9" s="10" t="s">
        <v>1743</v>
      </c>
    </row>
    <row r="10" spans="1:27" x14ac:dyDescent="0.25">
      <c r="A10" s="9">
        <v>12</v>
      </c>
      <c r="B10" t="s">
        <v>1744</v>
      </c>
      <c r="C10" s="20" t="s">
        <v>295</v>
      </c>
      <c r="D10" s="135">
        <v>45537</v>
      </c>
      <c r="E10" s="39">
        <v>19022.5</v>
      </c>
      <c r="F10" s="5" t="s">
        <v>15</v>
      </c>
      <c r="G10" s="38">
        <v>34.75</v>
      </c>
      <c r="H10" s="39">
        <v>350</v>
      </c>
      <c r="I10" s="39">
        <v>12162.5</v>
      </c>
      <c r="J10" s="5" t="s">
        <v>16</v>
      </c>
      <c r="K10" s="38" t="s">
        <v>1775</v>
      </c>
      <c r="L10" s="39">
        <v>350</v>
      </c>
      <c r="M10" s="39">
        <v>6860</v>
      </c>
      <c r="N10" s="5"/>
      <c r="O10" s="38"/>
      <c r="P10" s="39"/>
      <c r="Q10" s="39"/>
      <c r="R10" s="5"/>
      <c r="S10" s="38"/>
      <c r="T10" s="39"/>
      <c r="U10" s="39"/>
      <c r="V10" s="5"/>
      <c r="W10" s="38"/>
      <c r="X10" s="39"/>
      <c r="Y10" s="39"/>
      <c r="Z10" s="5" t="s">
        <v>995</v>
      </c>
      <c r="AA10" s="10" t="s">
        <v>1776</v>
      </c>
    </row>
    <row r="11" spans="1:27" x14ac:dyDescent="0.25">
      <c r="A11" s="9">
        <v>13</v>
      </c>
      <c r="B11" t="s">
        <v>1080</v>
      </c>
      <c r="C11" s="20" t="s">
        <v>232</v>
      </c>
      <c r="D11" s="135">
        <v>45537</v>
      </c>
      <c r="E11" s="39">
        <v>16677.5</v>
      </c>
      <c r="F11" s="5" t="s">
        <v>15</v>
      </c>
      <c r="G11" s="38">
        <v>45.25</v>
      </c>
      <c r="H11" s="39">
        <v>350</v>
      </c>
      <c r="I11" s="39">
        <v>15837.5</v>
      </c>
      <c r="J11" s="5" t="s">
        <v>16</v>
      </c>
      <c r="K11" s="38" t="s">
        <v>1794</v>
      </c>
      <c r="L11" s="39">
        <v>350</v>
      </c>
      <c r="M11" s="39">
        <v>840</v>
      </c>
      <c r="N11" s="5"/>
      <c r="O11" s="38"/>
      <c r="P11" s="39"/>
      <c r="Q11" s="39"/>
      <c r="R11" s="5"/>
      <c r="S11" s="38"/>
      <c r="T11" s="39"/>
      <c r="U11" s="39"/>
      <c r="V11" s="5"/>
      <c r="W11" s="38"/>
      <c r="X11" s="39"/>
      <c r="Y11" s="39"/>
      <c r="Z11" s="5" t="s">
        <v>995</v>
      </c>
      <c r="AA11" s="10" t="s">
        <v>1795</v>
      </c>
    </row>
  </sheetData>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2024-09-05T10:02:51Z</dcterms:modified>
</cp:coreProperties>
</file>