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/>
  <mc:AlternateContent xmlns:mc="http://schemas.openxmlformats.org/markup-compatibility/2006">
    <mc:Choice Requires="x15">
      <x15ac:absPath xmlns:x15ac="http://schemas.microsoft.com/office/spreadsheetml/2010/11/ac" url="C:\Users\rwalker\Downloads\"/>
    </mc:Choice>
  </mc:AlternateContent>
  <xr:revisionPtr revIDLastSave="0" documentId="8_{C439F12D-66E5-4E6F-BB4A-263740A41A1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D" sheetId="1" r:id="rId1"/>
  </sheets>
  <calcPr calcId="191029"/>
</workbook>
</file>

<file path=xl/calcChain.xml><?xml version="1.0" encoding="utf-8"?>
<calcChain xmlns="http://schemas.openxmlformats.org/spreadsheetml/2006/main">
  <c r="T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N6" i="1"/>
  <c r="G11" i="1"/>
  <c r="G6" i="1"/>
  <c r="H3" i="1"/>
  <c r="G3" i="1"/>
  <c r="H2" i="1"/>
  <c r="G2" i="1"/>
</calcChain>
</file>

<file path=xl/sharedStrings.xml><?xml version="1.0" encoding="utf-8"?>
<sst xmlns="http://schemas.openxmlformats.org/spreadsheetml/2006/main" count="14" uniqueCount="14">
  <si>
    <t>Subject</t>
  </si>
  <si>
    <t>General</t>
  </si>
  <si>
    <t>Dexterity</t>
  </si>
  <si>
    <t>Without</t>
  </si>
  <si>
    <t>With</t>
  </si>
  <si>
    <t>units</t>
  </si>
  <si>
    <t>$ per unit * units</t>
  </si>
  <si>
    <t>100$ divided by marginal dollars</t>
  </si>
  <si>
    <t>Average</t>
  </si>
  <si>
    <t>Deviation</t>
  </si>
  <si>
    <t>F</t>
  </si>
  <si>
    <t>Numerator</t>
  </si>
  <si>
    <t>df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</si>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</sst>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18" fillId="0" borderId="10" xfId="0" applyNumberFormat="1" applyFont="1" applyBorder="1" applyAlignment="1">
      <alignment horizontal="left" vertical="center" indent="1"/>
    </xf>
    <xf numFmtId="0" fontId="18" fillId="0" borderId="10" xfId="0" applyFont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G1" workbookViewId="0">
      <selection activeCell="T7" sqref="T7"/>
    </sheetView>
  </sheetViews>
  <sheetFormatPr defaultRowHeight="15" x14ac:dyDescent="0.25"/>
  <cols>
    <col min="20" max="20" width="17.7109375" customWidth="1"/>
  </cols>
  <sheetData>
    <row r="1" spans="1:2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3.7629999999999999</v>
      </c>
      <c r="H1">
        <v>6.2370000000000001</v>
      </c>
      <c r="I1" t="s">
        <v>5</v>
      </c>
      <c r="P1" t="s">
        <v>8</v>
      </c>
      <c r="Q1" t="s">
        <v>9</v>
      </c>
      <c r="T1" t="s">
        <v>10</v>
      </c>
    </row>
    <row r="2" spans="1:21" ht="15.75" thickBot="1" x14ac:dyDescent="0.3">
      <c r="A2">
        <v>1</v>
      </c>
      <c r="B2">
        <v>239</v>
      </c>
      <c r="C2">
        <v>230</v>
      </c>
      <c r="D2">
        <v>116</v>
      </c>
      <c r="E2">
        <v>124</v>
      </c>
      <c r="G2">
        <f>G1*8</f>
        <v>30.103999999999999</v>
      </c>
      <c r="H2">
        <f>H1*8</f>
        <v>49.896000000000001</v>
      </c>
      <c r="I2" t="s">
        <v>6</v>
      </c>
      <c r="P2">
        <f>AVERAGE(D2:D37)</f>
        <v>104</v>
      </c>
      <c r="Q2">
        <f>D2-$P$2</f>
        <v>12</v>
      </c>
      <c r="T2" s="1">
        <v>4689.5439999999999</v>
      </c>
      <c r="U2" t="s">
        <v>11</v>
      </c>
    </row>
    <row r="3" spans="1:21" ht="15.75" thickBot="1" x14ac:dyDescent="0.3">
      <c r="A3">
        <v>2</v>
      </c>
      <c r="B3">
        <v>230</v>
      </c>
      <c r="C3">
        <v>212</v>
      </c>
      <c r="D3">
        <v>112</v>
      </c>
      <c r="E3">
        <v>119</v>
      </c>
      <c r="G3">
        <f>100/G2</f>
        <v>3.3218176986446983</v>
      </c>
      <c r="H3">
        <f>100/H2</f>
        <v>2.0041686708353375</v>
      </c>
      <c r="I3" t="s">
        <v>7</v>
      </c>
      <c r="Q3">
        <f t="shared" ref="Q3:Q37" si="0">D3-$P$2</f>
        <v>8</v>
      </c>
      <c r="T3">
        <v>1</v>
      </c>
      <c r="U3" t="s">
        <v>12</v>
      </c>
    </row>
    <row r="4" spans="1:21" ht="15.75" thickBot="1" x14ac:dyDescent="0.3">
      <c r="A4">
        <v>3</v>
      </c>
      <c r="B4">
        <v>213</v>
      </c>
      <c r="C4">
        <v>210</v>
      </c>
      <c r="D4">
        <v>109</v>
      </c>
      <c r="E4">
        <v>114</v>
      </c>
      <c r="Q4">
        <f t="shared" si="0"/>
        <v>5</v>
      </c>
      <c r="T4" s="1">
        <v>1208.4559999999999</v>
      </c>
      <c r="U4" t="s">
        <v>13</v>
      </c>
    </row>
    <row r="5" spans="1:21" ht="15.75" thickBot="1" x14ac:dyDescent="0.3">
      <c r="A5">
        <v>4</v>
      </c>
      <c r="B5">
        <v>211</v>
      </c>
      <c r="C5">
        <v>202</v>
      </c>
      <c r="D5">
        <v>107</v>
      </c>
      <c r="E5">
        <v>114</v>
      </c>
      <c r="Q5">
        <f t="shared" si="0"/>
        <v>3</v>
      </c>
      <c r="T5" s="2">
        <v>34</v>
      </c>
    </row>
    <row r="6" spans="1:21" x14ac:dyDescent="0.25">
      <c r="A6">
        <v>5</v>
      </c>
      <c r="B6">
        <v>150</v>
      </c>
      <c r="C6">
        <v>179</v>
      </c>
      <c r="D6">
        <v>107</v>
      </c>
      <c r="E6">
        <v>109</v>
      </c>
      <c r="G6">
        <f>65.554 + 0.214*179</f>
        <v>103.86</v>
      </c>
      <c r="N6">
        <f>4689.544/5898</f>
        <v>0.79510749406578496</v>
      </c>
      <c r="Q6">
        <f t="shared" si="0"/>
        <v>3</v>
      </c>
    </row>
    <row r="7" spans="1:21" x14ac:dyDescent="0.25">
      <c r="A7">
        <v>6</v>
      </c>
      <c r="B7">
        <v>258</v>
      </c>
      <c r="C7">
        <v>228</v>
      </c>
      <c r="D7">
        <v>123</v>
      </c>
      <c r="E7">
        <v>129</v>
      </c>
      <c r="Q7">
        <f t="shared" si="0"/>
        <v>19</v>
      </c>
      <c r="T7">
        <f>(T2/T3)/(T4/T5)</f>
        <v>131.94067140218593</v>
      </c>
    </row>
    <row r="8" spans="1:21" x14ac:dyDescent="0.25">
      <c r="A8">
        <v>7</v>
      </c>
      <c r="B8">
        <v>90</v>
      </c>
      <c r="C8">
        <v>124</v>
      </c>
      <c r="D8">
        <v>85</v>
      </c>
      <c r="E8">
        <v>89</v>
      </c>
      <c r="Q8">
        <f t="shared" si="0"/>
        <v>-19</v>
      </c>
    </row>
    <row r="9" spans="1:21" x14ac:dyDescent="0.25">
      <c r="A9">
        <v>8</v>
      </c>
      <c r="B9">
        <v>164</v>
      </c>
      <c r="C9">
        <v>156</v>
      </c>
      <c r="D9">
        <v>94</v>
      </c>
      <c r="E9">
        <v>99</v>
      </c>
      <c r="Q9">
        <f t="shared" si="0"/>
        <v>-10</v>
      </c>
    </row>
    <row r="10" spans="1:21" x14ac:dyDescent="0.25">
      <c r="A10">
        <v>9</v>
      </c>
      <c r="B10">
        <v>135</v>
      </c>
      <c r="C10">
        <v>142</v>
      </c>
      <c r="D10">
        <v>99</v>
      </c>
      <c r="E10">
        <v>104</v>
      </c>
      <c r="Q10">
        <f t="shared" si="0"/>
        <v>-5</v>
      </c>
    </row>
    <row r="11" spans="1:21" x14ac:dyDescent="0.25">
      <c r="A11">
        <v>10</v>
      </c>
      <c r="B11">
        <v>179</v>
      </c>
      <c r="C11">
        <v>158</v>
      </c>
      <c r="D11">
        <v>94</v>
      </c>
      <c r="E11">
        <v>104</v>
      </c>
      <c r="G11">
        <f>D11-G6</f>
        <v>-9.86</v>
      </c>
      <c r="Q11">
        <f t="shared" si="0"/>
        <v>-10</v>
      </c>
    </row>
    <row r="12" spans="1:21" x14ac:dyDescent="0.25">
      <c r="A12">
        <v>11</v>
      </c>
      <c r="B12">
        <v>245</v>
      </c>
      <c r="C12">
        <v>254</v>
      </c>
      <c r="D12">
        <v>117</v>
      </c>
      <c r="E12">
        <v>124</v>
      </c>
      <c r="Q12">
        <f t="shared" si="0"/>
        <v>13</v>
      </c>
    </row>
    <row r="13" spans="1:21" x14ac:dyDescent="0.25">
      <c r="A13">
        <v>12</v>
      </c>
      <c r="B13">
        <v>224</v>
      </c>
      <c r="C13">
        <v>148</v>
      </c>
      <c r="D13">
        <v>114</v>
      </c>
      <c r="E13">
        <v>119</v>
      </c>
      <c r="Q13">
        <f t="shared" si="0"/>
        <v>10</v>
      </c>
    </row>
    <row r="14" spans="1:21" x14ac:dyDescent="0.25">
      <c r="A14">
        <v>13</v>
      </c>
      <c r="B14">
        <v>198</v>
      </c>
      <c r="C14">
        <v>236</v>
      </c>
      <c r="D14">
        <v>107</v>
      </c>
      <c r="E14">
        <v>109</v>
      </c>
      <c r="Q14">
        <f t="shared" si="0"/>
        <v>3</v>
      </c>
    </row>
    <row r="15" spans="1:21" x14ac:dyDescent="0.25">
      <c r="A15">
        <v>14</v>
      </c>
      <c r="B15">
        <v>103</v>
      </c>
      <c r="C15">
        <v>86</v>
      </c>
      <c r="D15">
        <v>91</v>
      </c>
      <c r="E15">
        <v>94</v>
      </c>
      <c r="Q15">
        <f t="shared" si="0"/>
        <v>-13</v>
      </c>
    </row>
    <row r="16" spans="1:21" x14ac:dyDescent="0.25">
      <c r="A16">
        <v>15</v>
      </c>
      <c r="B16">
        <v>226</v>
      </c>
      <c r="C16">
        <v>204</v>
      </c>
      <c r="D16">
        <v>115</v>
      </c>
      <c r="E16">
        <v>119</v>
      </c>
      <c r="Q16">
        <f t="shared" si="0"/>
        <v>11</v>
      </c>
    </row>
    <row r="17" spans="1:17" x14ac:dyDescent="0.25">
      <c r="A17">
        <v>16</v>
      </c>
      <c r="B17">
        <v>137</v>
      </c>
      <c r="C17">
        <v>166</v>
      </c>
      <c r="D17">
        <v>89</v>
      </c>
      <c r="E17">
        <v>104</v>
      </c>
      <c r="Q17">
        <f t="shared" si="0"/>
        <v>-15</v>
      </c>
    </row>
    <row r="18" spans="1:17" x14ac:dyDescent="0.25">
      <c r="A18">
        <v>17</v>
      </c>
      <c r="B18">
        <v>194</v>
      </c>
      <c r="C18">
        <v>160</v>
      </c>
      <c r="D18">
        <v>104</v>
      </c>
      <c r="E18">
        <v>109</v>
      </c>
      <c r="Q18">
        <f t="shared" si="0"/>
        <v>0</v>
      </c>
    </row>
    <row r="19" spans="1:17" x14ac:dyDescent="0.25">
      <c r="A19">
        <v>18</v>
      </c>
      <c r="B19">
        <v>101</v>
      </c>
      <c r="C19">
        <v>126</v>
      </c>
      <c r="D19">
        <v>91</v>
      </c>
      <c r="E19">
        <v>94</v>
      </c>
      <c r="Q19">
        <f t="shared" si="0"/>
        <v>-13</v>
      </c>
    </row>
    <row r="20" spans="1:17" x14ac:dyDescent="0.25">
      <c r="A20">
        <v>19</v>
      </c>
      <c r="B20">
        <v>120</v>
      </c>
      <c r="C20">
        <v>144</v>
      </c>
      <c r="D20">
        <v>95</v>
      </c>
      <c r="E20">
        <v>99</v>
      </c>
      <c r="Q20">
        <f t="shared" si="0"/>
        <v>-9</v>
      </c>
    </row>
    <row r="21" spans="1:17" x14ac:dyDescent="0.25">
      <c r="A21">
        <v>20</v>
      </c>
      <c r="B21">
        <v>269</v>
      </c>
      <c r="C21">
        <v>226</v>
      </c>
      <c r="D21">
        <v>136</v>
      </c>
      <c r="E21">
        <v>134</v>
      </c>
      <c r="Q21">
        <f t="shared" si="0"/>
        <v>32</v>
      </c>
    </row>
    <row r="22" spans="1:17" x14ac:dyDescent="0.25">
      <c r="A22">
        <v>21</v>
      </c>
      <c r="B22">
        <v>122</v>
      </c>
      <c r="C22">
        <v>148</v>
      </c>
      <c r="D22">
        <v>90</v>
      </c>
      <c r="E22">
        <v>99</v>
      </c>
      <c r="Q22">
        <f t="shared" si="0"/>
        <v>-14</v>
      </c>
    </row>
    <row r="23" spans="1:17" x14ac:dyDescent="0.25">
      <c r="A23">
        <v>22</v>
      </c>
      <c r="B23">
        <v>209</v>
      </c>
      <c r="C23">
        <v>194</v>
      </c>
      <c r="D23">
        <v>114</v>
      </c>
      <c r="E23">
        <v>114</v>
      </c>
      <c r="Q23">
        <f t="shared" si="0"/>
        <v>10</v>
      </c>
    </row>
    <row r="24" spans="1:17" x14ac:dyDescent="0.25">
      <c r="A24">
        <v>23</v>
      </c>
      <c r="B24">
        <v>194</v>
      </c>
      <c r="C24">
        <v>192</v>
      </c>
      <c r="D24">
        <v>105</v>
      </c>
      <c r="E24">
        <v>109</v>
      </c>
      <c r="Q24">
        <f t="shared" si="0"/>
        <v>1</v>
      </c>
    </row>
    <row r="25" spans="1:17" x14ac:dyDescent="0.25">
      <c r="A25">
        <v>24</v>
      </c>
      <c r="B25">
        <v>119</v>
      </c>
      <c r="C25">
        <v>226</v>
      </c>
      <c r="D25">
        <v>72</v>
      </c>
      <c r="E25">
        <v>84</v>
      </c>
      <c r="Q25">
        <f t="shared" si="0"/>
        <v>-32</v>
      </c>
    </row>
    <row r="26" spans="1:17" x14ac:dyDescent="0.25">
      <c r="A26">
        <v>25</v>
      </c>
      <c r="B26">
        <v>247</v>
      </c>
      <c r="C26">
        <v>226</v>
      </c>
      <c r="D26">
        <v>117</v>
      </c>
      <c r="E26">
        <v>124</v>
      </c>
      <c r="Q26">
        <f t="shared" si="0"/>
        <v>13</v>
      </c>
    </row>
    <row r="27" spans="1:17" x14ac:dyDescent="0.25">
      <c r="A27">
        <v>26</v>
      </c>
      <c r="B27">
        <v>228</v>
      </c>
      <c r="C27">
        <v>208</v>
      </c>
      <c r="D27">
        <v>113</v>
      </c>
      <c r="E27">
        <v>119</v>
      </c>
      <c r="Q27">
        <f t="shared" si="0"/>
        <v>9</v>
      </c>
    </row>
    <row r="28" spans="1:17" x14ac:dyDescent="0.25">
      <c r="A28">
        <v>27</v>
      </c>
      <c r="B28">
        <v>215</v>
      </c>
      <c r="C28">
        <v>218</v>
      </c>
      <c r="D28">
        <v>108</v>
      </c>
      <c r="E28">
        <v>114</v>
      </c>
      <c r="Q28">
        <f t="shared" si="0"/>
        <v>4</v>
      </c>
    </row>
    <row r="29" spans="1:17" x14ac:dyDescent="0.25">
      <c r="A29">
        <v>28</v>
      </c>
      <c r="B29">
        <v>211</v>
      </c>
      <c r="C29">
        <v>86</v>
      </c>
      <c r="D29">
        <v>119</v>
      </c>
      <c r="E29">
        <v>114</v>
      </c>
      <c r="Q29">
        <f t="shared" si="0"/>
        <v>15</v>
      </c>
    </row>
    <row r="30" spans="1:17" x14ac:dyDescent="0.25">
      <c r="A30">
        <v>29</v>
      </c>
      <c r="B30">
        <v>152</v>
      </c>
      <c r="C30">
        <v>184</v>
      </c>
      <c r="D30">
        <v>103</v>
      </c>
      <c r="E30">
        <v>109</v>
      </c>
      <c r="Q30">
        <f t="shared" si="0"/>
        <v>-1</v>
      </c>
    </row>
    <row r="31" spans="1:17" x14ac:dyDescent="0.25">
      <c r="A31">
        <v>30</v>
      </c>
      <c r="B31">
        <v>262</v>
      </c>
      <c r="C31">
        <v>236</v>
      </c>
      <c r="D31">
        <v>121</v>
      </c>
      <c r="E31">
        <v>129</v>
      </c>
      <c r="Q31">
        <f t="shared" si="0"/>
        <v>17</v>
      </c>
    </row>
    <row r="32" spans="1:17" x14ac:dyDescent="0.25">
      <c r="A32">
        <v>31</v>
      </c>
      <c r="B32">
        <v>149</v>
      </c>
      <c r="C32">
        <v>122</v>
      </c>
      <c r="D32">
        <v>92</v>
      </c>
      <c r="E32">
        <v>94</v>
      </c>
      <c r="Q32">
        <f t="shared" si="0"/>
        <v>-12</v>
      </c>
    </row>
    <row r="33" spans="1:17" x14ac:dyDescent="0.25">
      <c r="A33">
        <v>32</v>
      </c>
      <c r="B33">
        <v>118</v>
      </c>
      <c r="C33">
        <v>140</v>
      </c>
      <c r="D33">
        <v>96</v>
      </c>
      <c r="E33">
        <v>99</v>
      </c>
      <c r="Q33">
        <f t="shared" si="0"/>
        <v>-8</v>
      </c>
    </row>
    <row r="34" spans="1:17" x14ac:dyDescent="0.25">
      <c r="A34">
        <v>33</v>
      </c>
      <c r="B34">
        <v>133</v>
      </c>
      <c r="C34">
        <v>134</v>
      </c>
      <c r="D34">
        <v>100</v>
      </c>
      <c r="E34">
        <v>104</v>
      </c>
      <c r="Q34">
        <f t="shared" si="0"/>
        <v>-4</v>
      </c>
    </row>
    <row r="35" spans="1:17" x14ac:dyDescent="0.25">
      <c r="A35">
        <v>34</v>
      </c>
      <c r="B35">
        <v>137</v>
      </c>
      <c r="C35">
        <v>150</v>
      </c>
      <c r="D35">
        <v>101</v>
      </c>
      <c r="E35">
        <v>104</v>
      </c>
      <c r="Q35">
        <f t="shared" si="0"/>
        <v>-3</v>
      </c>
    </row>
    <row r="36" spans="1:17" x14ac:dyDescent="0.25">
      <c r="A36">
        <v>35</v>
      </c>
      <c r="B36">
        <v>196</v>
      </c>
      <c r="C36">
        <v>168</v>
      </c>
      <c r="D36">
        <v>101</v>
      </c>
      <c r="E36">
        <v>109</v>
      </c>
      <c r="Q36">
        <f t="shared" si="0"/>
        <v>-3</v>
      </c>
    </row>
    <row r="37" spans="1:17" x14ac:dyDescent="0.25">
      <c r="A37">
        <v>36</v>
      </c>
      <c r="B37">
        <v>86</v>
      </c>
      <c r="C37">
        <v>116</v>
      </c>
      <c r="D37">
        <v>87</v>
      </c>
      <c r="E37">
        <v>89</v>
      </c>
      <c r="Q37">
        <f t="shared" si="0"/>
        <v>-17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</dc:creator>
  <cp:lastModifiedBy>Robert Walker</cp:lastModifiedBy>
  <dcterms:created xsi:type="dcterms:W3CDTF">2016-11-16T22:02:56Z</dcterms:created>
  <dcterms:modified xsi:type="dcterms:W3CDTF">2020-03-19T05:13:26Z</dcterms:modified>
</cp:coreProperties>
</file>