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local_repositories\unified-btc-reverse\doc\"/>
    </mc:Choice>
  </mc:AlternateContent>
  <xr:revisionPtr revIDLastSave="0" documentId="8_{58045C52-EC03-4D6D-809B-87F623070992}" xr6:coauthVersionLast="47" xr6:coauthVersionMax="47" xr10:uidLastSave="{00000000-0000-0000-0000-000000000000}"/>
  <bookViews>
    <workbookView xWindow="26400" yWindow="1020" windowWidth="20865" windowHeight="10920" activeTab="4" xr2:uid="{98313939-1963-48D5-BA54-832FAA81C906}"/>
  </bookViews>
  <sheets>
    <sheet name="Sheet1" sheetId="1" r:id="rId1"/>
    <sheet name="Sheet2" sheetId="2" r:id="rId2"/>
    <sheet name="BTC-78E" sheetId="4" r:id="rId3"/>
    <sheet name="BTC-78E-HP4" sheetId="5" r:id="rId4"/>
    <sheet name="BTC-78E-HP5" sheetId="3" r:id="rId5"/>
  </sheets>
  <definedNames>
    <definedName name="_xlnm._FilterDatabase" localSheetId="1" hidden="1">Sheet2!$A$1:$J$22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H7" i="2"/>
  <c r="G7" i="2"/>
  <c r="H6" i="2"/>
  <c r="G6" i="2"/>
  <c r="G5" i="2"/>
  <c r="H5" i="2"/>
  <c r="H4" i="2"/>
  <c r="G4" i="2"/>
  <c r="G2" i="2"/>
  <c r="H2" i="2"/>
  <c r="H16" i="2"/>
  <c r="G16" i="2"/>
  <c r="H15" i="2"/>
  <c r="G15" i="2"/>
  <c r="H14" i="2"/>
  <c r="G14" i="2"/>
  <c r="G12" i="2"/>
  <c r="H12" i="2"/>
  <c r="G11" i="2"/>
  <c r="F3" i="1"/>
  <c r="G3" i="1"/>
  <c r="E3" i="1"/>
</calcChain>
</file>

<file path=xl/sharedStrings.xml><?xml version="1.0" encoding="utf-8"?>
<sst xmlns="http://schemas.openxmlformats.org/spreadsheetml/2006/main" count="93" uniqueCount="51">
  <si>
    <t>Shift Left</t>
  </si>
  <si>
    <t>Shift Right</t>
  </si>
  <si>
    <t>Size</t>
  </si>
  <si>
    <t>MSB</t>
  </si>
  <si>
    <t>LSB</t>
  </si>
  <si>
    <t>ShiftLeft</t>
  </si>
  <si>
    <t>ShiftRight</t>
  </si>
  <si>
    <t>Byte</t>
  </si>
  <si>
    <t>get_rtc_extra_new_snap_flow_cnt</t>
  </si>
  <si>
    <t>get_rtc__extra_alt_ir_led_intensity</t>
  </si>
  <si>
    <t>get_rtc_extra_smart_ir_setting</t>
  </si>
  <si>
    <t>get_rtc_extra_byte7_bit_4</t>
  </si>
  <si>
    <t>Not referenced</t>
  </si>
  <si>
    <t>And Bits</t>
  </si>
  <si>
    <t>get_rtc_extra_byte_6_bits_3_0</t>
  </si>
  <si>
    <t>get_rtc_extra_cmd_MCU_mode</t>
  </si>
  <si>
    <t>Num Bytes</t>
  </si>
  <si>
    <t>get_rtc_extra_fast_ir_cut_state</t>
  </si>
  <si>
    <t>get_rtc_extra_last_bv2_still_snap_exp</t>
  </si>
  <si>
    <t>get_rtc_extra_short4</t>
  </si>
  <si>
    <t>photo_sensor_hysteresis</t>
  </si>
  <si>
    <t>get_rtc_extra_byte0_bits4_3</t>
  </si>
  <si>
    <t>get_rtc_extra_byte0_bits7_5</t>
  </si>
  <si>
    <t>get_rtc_extra_short0_bits11_8</t>
  </si>
  <si>
    <t>get_rtc_extra_ram_timer</t>
  </si>
  <si>
    <t>get_rtc_extra_short0_bits13_12</t>
  </si>
  <si>
    <t>get_rtc_extra_short0_bits15_14</t>
  </si>
  <si>
    <t>Not Referenced</t>
  </si>
  <si>
    <t>get_cold_item_tod_last_photo_in_seconds</t>
  </si>
  <si>
    <t>get_cold_item_tod_next_photo_in_seconds</t>
  </si>
  <si>
    <t>get_cold_item_byte_14_bits??</t>
  </si>
  <si>
    <t>get_cold_item_byte_14_bits_???</t>
  </si>
  <si>
    <t>get_rtc_extra_byte_14_bits????</t>
  </si>
  <si>
    <t>IR Cut</t>
  </si>
  <si>
    <t>Hysteresis</t>
  </si>
  <si>
    <t>Byte Bit</t>
  </si>
  <si>
    <t>Short Bit</t>
  </si>
  <si>
    <t>Unreferenced</t>
  </si>
  <si>
    <t>cmd_mcu_mode</t>
  </si>
  <si>
    <t>ir_led_intensity</t>
  </si>
  <si>
    <t>snap_flow_count</t>
  </si>
  <si>
    <t>smart_ir</t>
  </si>
  <si>
    <t>ram_timer</t>
  </si>
  <si>
    <t>tod_last_photo_in_seconds</t>
  </si>
  <si>
    <t>Sensor Switch</t>
  </si>
  <si>
    <t>Used</t>
  </si>
  <si>
    <t>BrightnessValue_lo</t>
  </si>
  <si>
    <t>BrightnessValue_hi</t>
  </si>
  <si>
    <t>aperture</t>
  </si>
  <si>
    <t>operation_mode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</si>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</sst>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0" fillId="5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4BA8-938F-4A32-9D25-CA3A8E12F6A4}">
  <dimension ref="B2:G3"/>
  <sheetViews>
    <sheetView workbookViewId="0">
      <selection activeCell="F4" sqref="F4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E2" t="s">
        <v>2</v>
      </c>
      <c r="F2" t="s">
        <v>3</v>
      </c>
      <c r="G2" t="s">
        <v>4</v>
      </c>
    </row>
    <row r="3" spans="2:7" x14ac:dyDescent="0.25">
      <c r="B3">
        <v>27</v>
      </c>
      <c r="C3">
        <v>31</v>
      </c>
      <c r="E3">
        <f>C3-B3</f>
        <v>4</v>
      </c>
      <c r="F3">
        <f>31-B3</f>
        <v>4</v>
      </c>
      <c r="G3">
        <f>31-C3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ACEA-F52A-479E-9F4D-5908A994731D}">
  <dimension ref="A1:BM41"/>
  <sheetViews>
    <sheetView workbookViewId="0">
      <selection activeCell="A8" sqref="A8"/>
    </sheetView>
  </sheetViews>
  <sheetFormatPr defaultRowHeight="15" x14ac:dyDescent="0.25"/>
  <cols>
    <col min="1" max="1" width="37" customWidth="1"/>
  </cols>
  <sheetData>
    <row r="1" spans="1:61" x14ac:dyDescent="0.25">
      <c r="B1" t="s">
        <v>7</v>
      </c>
      <c r="C1" t="s">
        <v>16</v>
      </c>
      <c r="D1" t="s">
        <v>13</v>
      </c>
      <c r="E1" t="s">
        <v>5</v>
      </c>
      <c r="F1" t="s">
        <v>6</v>
      </c>
      <c r="G1" t="s">
        <v>3</v>
      </c>
      <c r="H1" t="s">
        <v>4</v>
      </c>
    </row>
    <row r="2" spans="1:61" x14ac:dyDescent="0.25">
      <c r="A2" t="s">
        <v>17</v>
      </c>
      <c r="B2">
        <v>0</v>
      </c>
      <c r="C2">
        <v>2</v>
      </c>
      <c r="E2">
        <v>29</v>
      </c>
      <c r="F2">
        <v>30</v>
      </c>
      <c r="G2">
        <f>MIN(31-E2,(C2*8)-1)</f>
        <v>2</v>
      </c>
      <c r="H2">
        <f>F2-E2</f>
        <v>1</v>
      </c>
    </row>
    <row r="3" spans="1:61" x14ac:dyDescent="0.25">
      <c r="A3" t="s">
        <v>20</v>
      </c>
      <c r="B3">
        <v>0</v>
      </c>
      <c r="C3">
        <v>2</v>
      </c>
      <c r="G3">
        <v>0</v>
      </c>
      <c r="H3">
        <v>0</v>
      </c>
    </row>
    <row r="4" spans="1:61" x14ac:dyDescent="0.25">
      <c r="A4" t="s">
        <v>22</v>
      </c>
      <c r="B4">
        <v>0</v>
      </c>
      <c r="C4">
        <v>2</v>
      </c>
      <c r="E4">
        <v>24</v>
      </c>
      <c r="F4">
        <v>29</v>
      </c>
      <c r="G4">
        <f>MIN(31-E4,(C4*8)-1)</f>
        <v>7</v>
      </c>
      <c r="H4">
        <f>F4-E4</f>
        <v>5</v>
      </c>
      <c r="AD4" s="2">
        <v>31</v>
      </c>
      <c r="AE4" s="2">
        <v>30</v>
      </c>
      <c r="AF4" s="2">
        <v>29</v>
      </c>
      <c r="AG4" s="2">
        <v>28</v>
      </c>
      <c r="AH4" s="2">
        <v>27</v>
      </c>
      <c r="AI4" s="2">
        <v>26</v>
      </c>
      <c r="AJ4" s="2">
        <v>25</v>
      </c>
      <c r="AK4" s="2">
        <v>24</v>
      </c>
      <c r="AL4" s="2">
        <v>23</v>
      </c>
      <c r="AM4" s="2">
        <v>22</v>
      </c>
      <c r="AN4" s="2">
        <v>21</v>
      </c>
      <c r="AO4" s="2">
        <v>20</v>
      </c>
      <c r="AP4" s="2">
        <v>19</v>
      </c>
      <c r="AQ4" s="2">
        <v>18</v>
      </c>
      <c r="AR4" s="2">
        <v>17</v>
      </c>
      <c r="AS4" s="2">
        <v>16</v>
      </c>
      <c r="AT4" s="2">
        <v>15</v>
      </c>
      <c r="AU4" s="2">
        <v>14</v>
      </c>
      <c r="AV4" s="2">
        <v>13</v>
      </c>
      <c r="AW4" s="2">
        <v>12</v>
      </c>
      <c r="AX4" s="2">
        <v>11</v>
      </c>
      <c r="AY4" s="2">
        <v>10</v>
      </c>
      <c r="AZ4" s="2">
        <v>9</v>
      </c>
      <c r="BA4" s="2">
        <v>8</v>
      </c>
      <c r="BB4" s="2">
        <v>7</v>
      </c>
      <c r="BC4" s="2">
        <v>6</v>
      </c>
      <c r="BD4" s="2">
        <v>5</v>
      </c>
      <c r="BE4" s="2">
        <v>4</v>
      </c>
      <c r="BF4" s="2">
        <v>3</v>
      </c>
      <c r="BG4" s="2">
        <v>2</v>
      </c>
      <c r="BH4" s="2">
        <v>1</v>
      </c>
      <c r="BI4" s="2">
        <v>0</v>
      </c>
    </row>
    <row r="5" spans="1:61" x14ac:dyDescent="0.25">
      <c r="A5" t="s">
        <v>21</v>
      </c>
      <c r="B5">
        <v>0</v>
      </c>
      <c r="C5">
        <v>2</v>
      </c>
      <c r="E5">
        <v>27</v>
      </c>
      <c r="F5">
        <v>30</v>
      </c>
      <c r="G5">
        <f>MIN(31-E5,(C5*8)-1)</f>
        <v>4</v>
      </c>
      <c r="H5">
        <f>F5-E5</f>
        <v>3</v>
      </c>
    </row>
    <row r="6" spans="1:61" x14ac:dyDescent="0.25">
      <c r="A6" t="s">
        <v>23</v>
      </c>
      <c r="B6">
        <v>0</v>
      </c>
      <c r="C6">
        <v>2</v>
      </c>
      <c r="E6">
        <v>20</v>
      </c>
      <c r="F6">
        <v>28</v>
      </c>
      <c r="G6">
        <f>MIN(31-E6,(C6*8)-1)</f>
        <v>11</v>
      </c>
      <c r="H6">
        <f>F6-E6</f>
        <v>8</v>
      </c>
    </row>
    <row r="7" spans="1:61" x14ac:dyDescent="0.25">
      <c r="A7" t="s">
        <v>25</v>
      </c>
      <c r="B7">
        <v>0</v>
      </c>
      <c r="C7">
        <v>2</v>
      </c>
      <c r="E7">
        <v>18</v>
      </c>
      <c r="F7">
        <v>30</v>
      </c>
      <c r="G7">
        <f>MIN(31-E7,(C7*8)-1)</f>
        <v>13</v>
      </c>
      <c r="H7">
        <f>F7-E7</f>
        <v>12</v>
      </c>
    </row>
    <row r="8" spans="1:61" x14ac:dyDescent="0.25">
      <c r="A8" t="s">
        <v>26</v>
      </c>
      <c r="B8">
        <v>0</v>
      </c>
      <c r="C8">
        <v>2</v>
      </c>
      <c r="E8">
        <v>16</v>
      </c>
      <c r="F8">
        <v>30</v>
      </c>
      <c r="G8">
        <f>MIN(31-E8,(C8*8)-1)</f>
        <v>15</v>
      </c>
      <c r="H8">
        <f>F8-E8</f>
        <v>14</v>
      </c>
      <c r="J8" t="s">
        <v>27</v>
      </c>
    </row>
    <row r="9" spans="1:61" x14ac:dyDescent="0.25">
      <c r="A9" t="s">
        <v>18</v>
      </c>
      <c r="B9">
        <v>2</v>
      </c>
      <c r="C9">
        <v>2</v>
      </c>
      <c r="G9">
        <v>15</v>
      </c>
      <c r="H9">
        <v>0</v>
      </c>
    </row>
    <row r="10" spans="1:61" x14ac:dyDescent="0.25">
      <c r="A10" t="s">
        <v>19</v>
      </c>
      <c r="B10">
        <v>4</v>
      </c>
      <c r="C10">
        <v>2</v>
      </c>
      <c r="G10">
        <v>15</v>
      </c>
      <c r="H10">
        <v>0</v>
      </c>
      <c r="J10" t="s">
        <v>12</v>
      </c>
    </row>
    <row r="11" spans="1:61" x14ac:dyDescent="0.25">
      <c r="A11" t="s">
        <v>14</v>
      </c>
      <c r="B11">
        <v>6</v>
      </c>
      <c r="C11">
        <v>1</v>
      </c>
      <c r="D11">
        <v>4</v>
      </c>
      <c r="G11">
        <f>D11-1</f>
        <v>3</v>
      </c>
      <c r="H11">
        <v>0</v>
      </c>
      <c r="J11" t="s">
        <v>12</v>
      </c>
    </row>
    <row r="12" spans="1:61" x14ac:dyDescent="0.25">
      <c r="A12" t="s">
        <v>15</v>
      </c>
      <c r="B12">
        <v>6</v>
      </c>
      <c r="C12">
        <v>1</v>
      </c>
      <c r="E12">
        <v>0</v>
      </c>
      <c r="F12">
        <v>4</v>
      </c>
      <c r="G12">
        <f>MIN(31-E12,7)</f>
        <v>7</v>
      </c>
      <c r="H12">
        <f>F12-E12</f>
        <v>4</v>
      </c>
    </row>
    <row r="13" spans="1:61" x14ac:dyDescent="0.25">
      <c r="A13" t="s">
        <v>9</v>
      </c>
      <c r="B13">
        <v>7</v>
      </c>
      <c r="C13">
        <v>1</v>
      </c>
      <c r="D13">
        <v>2</v>
      </c>
      <c r="G13">
        <v>1</v>
      </c>
      <c r="H13">
        <v>0</v>
      </c>
    </row>
    <row r="14" spans="1:61" x14ac:dyDescent="0.25">
      <c r="A14" t="s">
        <v>11</v>
      </c>
      <c r="B14">
        <v>7</v>
      </c>
      <c r="C14">
        <v>1</v>
      </c>
      <c r="E14">
        <v>27</v>
      </c>
      <c r="F14">
        <v>31</v>
      </c>
      <c r="G14">
        <f>MIN(31-E14,7)</f>
        <v>4</v>
      </c>
      <c r="H14">
        <f>F14-E14</f>
        <v>4</v>
      </c>
      <c r="J14" t="s">
        <v>12</v>
      </c>
    </row>
    <row r="15" spans="1:61" x14ac:dyDescent="0.25">
      <c r="A15" t="s">
        <v>8</v>
      </c>
      <c r="B15">
        <v>7</v>
      </c>
      <c r="C15">
        <v>1</v>
      </c>
      <c r="E15">
        <v>28</v>
      </c>
      <c r="F15">
        <v>30</v>
      </c>
      <c r="G15">
        <f>MIN(31-E15,7)</f>
        <v>3</v>
      </c>
      <c r="H15">
        <f>F15-E15</f>
        <v>2</v>
      </c>
    </row>
    <row r="16" spans="1:61" x14ac:dyDescent="0.25">
      <c r="A16" t="s">
        <v>10</v>
      </c>
      <c r="B16">
        <v>7</v>
      </c>
      <c r="C16">
        <v>1</v>
      </c>
      <c r="E16">
        <v>26</v>
      </c>
      <c r="F16">
        <v>30</v>
      </c>
      <c r="G16">
        <f>MIN(31-E16,7)</f>
        <v>5</v>
      </c>
      <c r="H16">
        <f>F16-E16</f>
        <v>4</v>
      </c>
    </row>
    <row r="17" spans="1:65" x14ac:dyDescent="0.25">
      <c r="A17" t="s">
        <v>24</v>
      </c>
      <c r="B17">
        <v>8</v>
      </c>
      <c r="C17">
        <v>4</v>
      </c>
      <c r="G17">
        <v>31</v>
      </c>
      <c r="H17">
        <v>0</v>
      </c>
    </row>
    <row r="18" spans="1:65" x14ac:dyDescent="0.25">
      <c r="A18" t="s">
        <v>28</v>
      </c>
      <c r="B18">
        <v>14</v>
      </c>
      <c r="C18">
        <v>4</v>
      </c>
      <c r="G18">
        <v>16</v>
      </c>
      <c r="H18">
        <v>0</v>
      </c>
    </row>
    <row r="19" spans="1:65" x14ac:dyDescent="0.25">
      <c r="A19" t="s">
        <v>29</v>
      </c>
      <c r="B19">
        <v>14</v>
      </c>
      <c r="C19">
        <v>9</v>
      </c>
    </row>
    <row r="20" spans="1:65" s="1" customFormat="1" x14ac:dyDescent="0.25">
      <c r="A20" s="6" t="s">
        <v>30</v>
      </c>
      <c r="B20" s="1">
        <v>14</v>
      </c>
      <c r="C20" s="1">
        <v>9</v>
      </c>
      <c r="AD20">
        <v>31</v>
      </c>
      <c r="AE20">
        <v>30</v>
      </c>
      <c r="AF20">
        <v>29</v>
      </c>
      <c r="AG20">
        <v>28</v>
      </c>
      <c r="AH20">
        <v>27</v>
      </c>
      <c r="AI20">
        <v>26</v>
      </c>
      <c r="AJ20">
        <v>25</v>
      </c>
      <c r="AK20">
        <v>24</v>
      </c>
      <c r="AL20">
        <v>23</v>
      </c>
      <c r="AM20">
        <v>22</v>
      </c>
      <c r="AN20">
        <v>21</v>
      </c>
      <c r="AO20">
        <v>20</v>
      </c>
      <c r="AP20">
        <v>19</v>
      </c>
      <c r="AQ20">
        <v>18</v>
      </c>
      <c r="AR20">
        <v>17</v>
      </c>
      <c r="AS20">
        <v>16</v>
      </c>
      <c r="AT20">
        <v>15</v>
      </c>
      <c r="AU20">
        <v>14</v>
      </c>
      <c r="AV20">
        <v>13</v>
      </c>
      <c r="AW20">
        <v>12</v>
      </c>
      <c r="AX20">
        <v>11</v>
      </c>
      <c r="AY20">
        <v>10</v>
      </c>
      <c r="AZ20">
        <v>9</v>
      </c>
      <c r="BA20">
        <v>8</v>
      </c>
      <c r="BB20" s="3">
        <v>7</v>
      </c>
      <c r="BC20" s="3">
        <v>6</v>
      </c>
      <c r="BD20" s="3">
        <v>5</v>
      </c>
      <c r="BE20" s="3">
        <v>4</v>
      </c>
      <c r="BF20" s="3">
        <v>3</v>
      </c>
      <c r="BG20" s="3">
        <v>2</v>
      </c>
      <c r="BH20" s="3">
        <v>1</v>
      </c>
      <c r="BI20" s="3">
        <v>0</v>
      </c>
    </row>
    <row r="21" spans="1:65" s="1" customFormat="1" x14ac:dyDescent="0.25">
      <c r="A21" s="6" t="s">
        <v>31</v>
      </c>
      <c r="B21" s="1">
        <v>14</v>
      </c>
      <c r="C21" s="1">
        <v>9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3"/>
      <c r="BC21" s="3"/>
      <c r="BD21" s="3"/>
      <c r="BE21" s="3"/>
      <c r="BF21" s="3"/>
      <c r="BG21" s="3"/>
      <c r="BH21" s="3"/>
      <c r="BI21" s="3"/>
    </row>
    <row r="22" spans="1:65" s="1" customFormat="1" x14ac:dyDescent="0.25">
      <c r="A22" s="6" t="s">
        <v>32</v>
      </c>
      <c r="B22" s="1">
        <v>14</v>
      </c>
      <c r="C22" s="1">
        <v>9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3"/>
      <c r="BC22" s="3"/>
      <c r="BD22" s="3"/>
      <c r="BE22" s="3"/>
      <c r="BF22" s="3"/>
      <c r="BG22" s="3"/>
      <c r="BH22" s="3"/>
      <c r="BI22" s="3"/>
    </row>
    <row r="23" spans="1:65" s="1" customFormat="1" x14ac:dyDescent="0.25">
      <c r="A23" s="6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3"/>
      <c r="BC23" s="3"/>
      <c r="BD23" s="3"/>
      <c r="BE23" s="3"/>
      <c r="BF23" s="3"/>
      <c r="BG23" s="3"/>
      <c r="BH23" s="3"/>
      <c r="BI23" s="3"/>
    </row>
    <row r="24" spans="1:65" s="1" customFormat="1" x14ac:dyDescent="0.25">
      <c r="A24" s="6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3"/>
      <c r="BC24" s="3"/>
      <c r="BD24" s="3"/>
      <c r="BE24" s="3"/>
      <c r="BF24" s="3"/>
      <c r="BG24" s="3"/>
      <c r="BH24" s="3"/>
      <c r="BI24" s="3"/>
    </row>
    <row r="25" spans="1:65" x14ac:dyDescent="0.25">
      <c r="C25">
        <v>31</v>
      </c>
      <c r="D25">
        <v>30</v>
      </c>
      <c r="E25">
        <v>29</v>
      </c>
      <c r="F25">
        <v>28</v>
      </c>
      <c r="G25">
        <v>27</v>
      </c>
      <c r="H25">
        <v>26</v>
      </c>
      <c r="I25">
        <v>25</v>
      </c>
      <c r="J25">
        <v>24</v>
      </c>
      <c r="K25">
        <v>23</v>
      </c>
      <c r="L25">
        <v>22</v>
      </c>
      <c r="M25">
        <v>21</v>
      </c>
      <c r="N25">
        <v>20</v>
      </c>
      <c r="O25">
        <v>19</v>
      </c>
      <c r="P25">
        <v>18</v>
      </c>
      <c r="Q25">
        <v>17</v>
      </c>
      <c r="R25">
        <v>16</v>
      </c>
      <c r="S25">
        <v>15</v>
      </c>
      <c r="T25">
        <v>14</v>
      </c>
      <c r="U25">
        <v>13</v>
      </c>
      <c r="V25">
        <v>12</v>
      </c>
      <c r="W25">
        <v>11</v>
      </c>
      <c r="X25">
        <v>10</v>
      </c>
      <c r="Y25">
        <v>9</v>
      </c>
      <c r="Z25">
        <v>8</v>
      </c>
      <c r="AA25">
        <v>7</v>
      </c>
      <c r="AB25">
        <v>6</v>
      </c>
      <c r="AC25">
        <v>5</v>
      </c>
      <c r="AD25">
        <v>4</v>
      </c>
      <c r="AE25">
        <v>3</v>
      </c>
      <c r="AF25">
        <v>2</v>
      </c>
      <c r="AG25">
        <v>1</v>
      </c>
      <c r="AH25">
        <v>0</v>
      </c>
    </row>
    <row r="26" spans="1:65" x14ac:dyDescent="0.25">
      <c r="A26">
        <v>7</v>
      </c>
    </row>
    <row r="27" spans="1:65" x14ac:dyDescent="0.25">
      <c r="AH27">
        <v>31</v>
      </c>
      <c r="AI27">
        <v>30</v>
      </c>
      <c r="AJ27">
        <v>29</v>
      </c>
      <c r="AK27">
        <v>28</v>
      </c>
      <c r="AL27">
        <v>27</v>
      </c>
      <c r="AM27">
        <v>26</v>
      </c>
      <c r="AN27">
        <v>25</v>
      </c>
      <c r="AO27">
        <v>24</v>
      </c>
      <c r="AP27">
        <v>23</v>
      </c>
      <c r="AQ27">
        <v>22</v>
      </c>
      <c r="AR27">
        <v>21</v>
      </c>
      <c r="AS27">
        <v>20</v>
      </c>
      <c r="AT27">
        <v>19</v>
      </c>
      <c r="AU27">
        <v>18</v>
      </c>
      <c r="AV27">
        <v>17</v>
      </c>
      <c r="AW27">
        <v>16</v>
      </c>
      <c r="AX27">
        <v>15</v>
      </c>
      <c r="AY27">
        <v>14</v>
      </c>
      <c r="AZ27">
        <v>13</v>
      </c>
      <c r="BA27">
        <v>12</v>
      </c>
      <c r="BB27">
        <v>11</v>
      </c>
      <c r="BC27">
        <v>10</v>
      </c>
      <c r="BD27">
        <v>9</v>
      </c>
      <c r="BE27">
        <v>8</v>
      </c>
      <c r="BF27">
        <v>7</v>
      </c>
      <c r="BG27">
        <v>6</v>
      </c>
      <c r="BH27">
        <v>5</v>
      </c>
      <c r="BI27" s="4">
        <v>4</v>
      </c>
      <c r="BJ27">
        <v>3</v>
      </c>
      <c r="BK27">
        <v>2</v>
      </c>
      <c r="BL27">
        <v>1</v>
      </c>
      <c r="BM27">
        <v>0</v>
      </c>
    </row>
    <row r="29" spans="1:65" x14ac:dyDescent="0.25">
      <c r="B29">
        <v>31</v>
      </c>
      <c r="C29">
        <v>30</v>
      </c>
      <c r="D29">
        <v>29</v>
      </c>
      <c r="E29">
        <v>28</v>
      </c>
      <c r="F29">
        <v>27</v>
      </c>
      <c r="G29">
        <v>26</v>
      </c>
      <c r="H29">
        <v>25</v>
      </c>
      <c r="I29">
        <v>24</v>
      </c>
      <c r="J29">
        <v>23</v>
      </c>
      <c r="K29">
        <v>22</v>
      </c>
      <c r="L29">
        <v>21</v>
      </c>
      <c r="M29">
        <v>20</v>
      </c>
      <c r="N29">
        <v>19</v>
      </c>
      <c r="O29">
        <v>18</v>
      </c>
      <c r="P29">
        <v>17</v>
      </c>
      <c r="Q29">
        <v>16</v>
      </c>
      <c r="R29">
        <v>15</v>
      </c>
      <c r="S29">
        <v>14</v>
      </c>
      <c r="T29">
        <v>13</v>
      </c>
      <c r="U29">
        <v>12</v>
      </c>
      <c r="V29">
        <v>11</v>
      </c>
      <c r="W29">
        <v>10</v>
      </c>
      <c r="X29">
        <v>9</v>
      </c>
      <c r="Y29">
        <v>8</v>
      </c>
      <c r="Z29" s="3">
        <v>7</v>
      </c>
      <c r="AA29" s="3">
        <v>6</v>
      </c>
      <c r="AB29" s="3">
        <v>5</v>
      </c>
      <c r="AC29" s="3">
        <v>4</v>
      </c>
      <c r="AD29" s="3">
        <v>3</v>
      </c>
      <c r="AE29" s="3">
        <v>2</v>
      </c>
      <c r="AF29" s="3">
        <v>1</v>
      </c>
      <c r="AG29" s="3">
        <v>0</v>
      </c>
    </row>
    <row r="31" spans="1:65" x14ac:dyDescent="0.25">
      <c r="AF31">
        <v>31</v>
      </c>
      <c r="AG31">
        <v>30</v>
      </c>
      <c r="AH31">
        <v>29</v>
      </c>
      <c r="AI31">
        <v>28</v>
      </c>
      <c r="AJ31">
        <v>27</v>
      </c>
      <c r="AK31">
        <v>26</v>
      </c>
      <c r="AL31">
        <v>25</v>
      </c>
      <c r="AM31">
        <v>24</v>
      </c>
      <c r="AN31">
        <v>23</v>
      </c>
      <c r="AO31">
        <v>22</v>
      </c>
      <c r="AP31">
        <v>21</v>
      </c>
      <c r="AQ31">
        <v>20</v>
      </c>
      <c r="AR31">
        <v>19</v>
      </c>
      <c r="AS31">
        <v>18</v>
      </c>
      <c r="AT31">
        <v>17</v>
      </c>
      <c r="AU31">
        <v>16</v>
      </c>
      <c r="AV31">
        <v>15</v>
      </c>
      <c r="AW31">
        <v>14</v>
      </c>
      <c r="AX31">
        <v>13</v>
      </c>
      <c r="AY31">
        <v>12</v>
      </c>
      <c r="AZ31">
        <v>11</v>
      </c>
      <c r="BA31">
        <v>10</v>
      </c>
      <c r="BB31">
        <v>9</v>
      </c>
      <c r="BC31">
        <v>8</v>
      </c>
      <c r="BD31" s="3">
        <v>7</v>
      </c>
      <c r="BE31" s="3">
        <v>6</v>
      </c>
      <c r="BF31" s="3">
        <v>5</v>
      </c>
      <c r="BG31" s="3">
        <v>4</v>
      </c>
      <c r="BH31" s="5">
        <v>3</v>
      </c>
      <c r="BI31" s="5">
        <v>2</v>
      </c>
      <c r="BJ31" s="3">
        <v>1</v>
      </c>
      <c r="BK31" s="3">
        <v>0</v>
      </c>
    </row>
    <row r="35" spans="1:65" x14ac:dyDescent="0.25">
      <c r="D35">
        <v>31</v>
      </c>
      <c r="E35">
        <v>30</v>
      </c>
      <c r="F35">
        <v>29</v>
      </c>
      <c r="G35">
        <v>28</v>
      </c>
      <c r="H35">
        <v>27</v>
      </c>
      <c r="I35">
        <v>26</v>
      </c>
      <c r="J35">
        <v>25</v>
      </c>
      <c r="K35">
        <v>24</v>
      </c>
      <c r="L35">
        <v>23</v>
      </c>
      <c r="M35">
        <v>22</v>
      </c>
      <c r="N35">
        <v>21</v>
      </c>
      <c r="O35">
        <v>20</v>
      </c>
      <c r="P35">
        <v>19</v>
      </c>
      <c r="Q35">
        <v>18</v>
      </c>
      <c r="R35">
        <v>17</v>
      </c>
      <c r="S35">
        <v>16</v>
      </c>
      <c r="T35">
        <v>15</v>
      </c>
      <c r="U35">
        <v>14</v>
      </c>
      <c r="V35">
        <v>13</v>
      </c>
      <c r="W35">
        <v>12</v>
      </c>
      <c r="X35">
        <v>11</v>
      </c>
      <c r="Y35">
        <v>10</v>
      </c>
      <c r="Z35">
        <v>9</v>
      </c>
      <c r="AA35">
        <v>8</v>
      </c>
      <c r="AB35">
        <v>7</v>
      </c>
      <c r="AC35">
        <v>6</v>
      </c>
      <c r="AD35">
        <v>5</v>
      </c>
      <c r="AE35" s="4">
        <v>4</v>
      </c>
      <c r="AF35">
        <v>3</v>
      </c>
      <c r="AG35">
        <v>2</v>
      </c>
      <c r="AH35">
        <v>1</v>
      </c>
      <c r="AI35">
        <v>0</v>
      </c>
    </row>
    <row r="36" spans="1:65" x14ac:dyDescent="0.25">
      <c r="AH36">
        <v>31</v>
      </c>
      <c r="AI36">
        <v>30</v>
      </c>
      <c r="AJ36">
        <v>29</v>
      </c>
      <c r="AK36">
        <v>28</v>
      </c>
      <c r="AL36">
        <v>27</v>
      </c>
      <c r="AM36">
        <v>26</v>
      </c>
      <c r="AN36">
        <v>25</v>
      </c>
      <c r="AO36">
        <v>24</v>
      </c>
      <c r="AP36">
        <v>23</v>
      </c>
      <c r="AQ36">
        <v>22</v>
      </c>
      <c r="AR36">
        <v>21</v>
      </c>
      <c r="AS36">
        <v>20</v>
      </c>
      <c r="AT36">
        <v>19</v>
      </c>
      <c r="AU36">
        <v>18</v>
      </c>
      <c r="AV36">
        <v>17</v>
      </c>
      <c r="AW36">
        <v>16</v>
      </c>
      <c r="AX36">
        <v>15</v>
      </c>
      <c r="AY36">
        <v>14</v>
      </c>
      <c r="AZ36">
        <v>13</v>
      </c>
      <c r="BA36">
        <v>12</v>
      </c>
      <c r="BB36">
        <v>11</v>
      </c>
      <c r="BC36">
        <v>10</v>
      </c>
      <c r="BD36">
        <v>9</v>
      </c>
      <c r="BE36">
        <v>8</v>
      </c>
      <c r="BF36">
        <v>7</v>
      </c>
      <c r="BG36">
        <v>6</v>
      </c>
      <c r="BH36">
        <v>5</v>
      </c>
      <c r="BI36" s="4">
        <v>4</v>
      </c>
      <c r="BJ36">
        <v>3</v>
      </c>
      <c r="BK36">
        <v>2</v>
      </c>
      <c r="BL36">
        <v>1</v>
      </c>
      <c r="BM36">
        <v>0</v>
      </c>
    </row>
    <row r="40" spans="1:65" x14ac:dyDescent="0.25">
      <c r="AD40">
        <v>31</v>
      </c>
      <c r="AE40">
        <v>30</v>
      </c>
      <c r="AF40">
        <v>29</v>
      </c>
      <c r="AG40">
        <v>28</v>
      </c>
      <c r="AH40">
        <v>27</v>
      </c>
      <c r="AI40">
        <v>26</v>
      </c>
      <c r="AJ40">
        <v>25</v>
      </c>
      <c r="AK40">
        <v>24</v>
      </c>
      <c r="AL40">
        <v>23</v>
      </c>
      <c r="AM40">
        <v>22</v>
      </c>
      <c r="AN40">
        <v>21</v>
      </c>
      <c r="AO40">
        <v>20</v>
      </c>
      <c r="AP40">
        <v>19</v>
      </c>
      <c r="AQ40">
        <v>18</v>
      </c>
      <c r="AR40">
        <v>17</v>
      </c>
      <c r="AS40">
        <v>16</v>
      </c>
      <c r="AT40">
        <v>15</v>
      </c>
      <c r="AU40">
        <v>14</v>
      </c>
      <c r="AV40">
        <v>13</v>
      </c>
      <c r="AW40">
        <v>12</v>
      </c>
      <c r="AX40">
        <v>11</v>
      </c>
      <c r="AY40">
        <v>10</v>
      </c>
      <c r="AZ40">
        <v>9</v>
      </c>
      <c r="BA40">
        <v>8</v>
      </c>
      <c r="BB40" s="3">
        <v>7</v>
      </c>
      <c r="BC40" s="3">
        <v>6</v>
      </c>
      <c r="BD40" s="3">
        <v>5</v>
      </c>
      <c r="BE40" s="3">
        <v>4</v>
      </c>
      <c r="BF40" s="3">
        <v>3</v>
      </c>
      <c r="BG40" s="3">
        <v>2</v>
      </c>
      <c r="BH40" s="3">
        <v>1</v>
      </c>
      <c r="BI40" s="3">
        <v>0</v>
      </c>
    </row>
    <row r="41" spans="1:65" x14ac:dyDescent="0.25">
      <c r="A41">
        <v>31</v>
      </c>
      <c r="B41">
        <v>30</v>
      </c>
      <c r="C41">
        <v>29</v>
      </c>
      <c r="D41">
        <v>28</v>
      </c>
      <c r="E41">
        <v>27</v>
      </c>
      <c r="F41">
        <v>26</v>
      </c>
      <c r="G41">
        <v>25</v>
      </c>
      <c r="H41">
        <v>24</v>
      </c>
      <c r="I41">
        <v>23</v>
      </c>
      <c r="J41">
        <v>22</v>
      </c>
      <c r="K41">
        <v>21</v>
      </c>
      <c r="L41">
        <v>20</v>
      </c>
      <c r="M41">
        <v>19</v>
      </c>
      <c r="N41">
        <v>18</v>
      </c>
      <c r="O41">
        <v>17</v>
      </c>
      <c r="P41">
        <v>16</v>
      </c>
      <c r="Q41">
        <v>15</v>
      </c>
      <c r="R41">
        <v>14</v>
      </c>
      <c r="S41">
        <v>13</v>
      </c>
      <c r="T41">
        <v>12</v>
      </c>
      <c r="U41">
        <v>11</v>
      </c>
      <c r="V41">
        <v>10</v>
      </c>
      <c r="W41">
        <v>9</v>
      </c>
      <c r="X41">
        <v>8</v>
      </c>
      <c r="Y41" s="3">
        <v>7</v>
      </c>
      <c r="Z41" s="3">
        <v>6</v>
      </c>
      <c r="AA41" s="3">
        <v>5</v>
      </c>
      <c r="AB41" s="3">
        <v>4</v>
      </c>
      <c r="AC41" s="3">
        <v>3</v>
      </c>
      <c r="AD41" s="3">
        <v>2</v>
      </c>
      <c r="AE41" s="3">
        <v>1</v>
      </c>
      <c r="AF41" s="3">
        <v>0</v>
      </c>
    </row>
  </sheetData>
  <autoFilter ref="A1:J22" xr:uid="{D035ACEA-F52A-479E-9F4D-5908A994731D}">
    <sortState xmlns:xlrd2="http://schemas.microsoft.com/office/spreadsheetml/2017/richdata2" ref="A2:J22">
      <sortCondition ref="B1:B2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3FA9-4DE7-44AA-85D7-DF201EF59258}">
  <dimension ref="A1:AI11"/>
  <sheetViews>
    <sheetView workbookViewId="0">
      <selection activeCell="D7" sqref="D7:AG7"/>
    </sheetView>
  </sheetViews>
  <sheetFormatPr defaultRowHeight="15" x14ac:dyDescent="0.25"/>
  <cols>
    <col min="4" max="4" width="4.5703125" customWidth="1"/>
    <col min="5" max="5" width="5.85546875" customWidth="1"/>
    <col min="6" max="6" width="6.28515625" customWidth="1"/>
    <col min="7" max="7" width="6" customWidth="1"/>
    <col min="8" max="11" width="6.7109375" customWidth="1"/>
    <col min="12" max="19" width="6" customWidth="1"/>
    <col min="20" max="27" width="5.85546875" customWidth="1"/>
    <col min="28" max="35" width="6.28515625" customWidth="1"/>
  </cols>
  <sheetData>
    <row r="1" spans="1:35" x14ac:dyDescent="0.25">
      <c r="D1" s="29">
        <v>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>
        <v>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x14ac:dyDescent="0.25">
      <c r="C2" t="s">
        <v>7</v>
      </c>
      <c r="D2" s="30">
        <v>3</v>
      </c>
      <c r="E2" s="30"/>
      <c r="F2" s="30"/>
      <c r="G2" s="30"/>
      <c r="H2" s="30"/>
      <c r="I2" s="30"/>
      <c r="J2" s="30"/>
      <c r="K2" s="30"/>
      <c r="L2" s="31">
        <v>2</v>
      </c>
      <c r="M2" s="31"/>
      <c r="N2" s="31"/>
      <c r="O2" s="31"/>
      <c r="P2" s="31"/>
      <c r="Q2" s="31"/>
      <c r="R2" s="31"/>
      <c r="S2" s="31"/>
      <c r="T2" s="30">
        <v>1</v>
      </c>
      <c r="U2" s="30"/>
      <c r="V2" s="30"/>
      <c r="W2" s="30"/>
      <c r="X2" s="30"/>
      <c r="Y2" s="30"/>
      <c r="Z2" s="30"/>
      <c r="AA2" s="30"/>
      <c r="AB2" s="31">
        <v>0</v>
      </c>
      <c r="AC2" s="31"/>
      <c r="AD2" s="31"/>
      <c r="AE2" s="31"/>
      <c r="AF2" s="31"/>
      <c r="AG2" s="31"/>
      <c r="AH2" s="31"/>
      <c r="AI2" s="31"/>
    </row>
    <row r="3" spans="1:35" x14ac:dyDescent="0.25">
      <c r="C3" t="s">
        <v>36</v>
      </c>
      <c r="D3" s="9">
        <v>15</v>
      </c>
      <c r="E3" s="9">
        <v>14</v>
      </c>
      <c r="F3" s="9">
        <v>13</v>
      </c>
      <c r="G3" s="9">
        <v>12</v>
      </c>
      <c r="H3" s="9">
        <v>11</v>
      </c>
      <c r="I3" s="9">
        <v>10</v>
      </c>
      <c r="J3" s="9">
        <v>9</v>
      </c>
      <c r="K3" s="9">
        <v>8</v>
      </c>
      <c r="L3" s="10">
        <v>7</v>
      </c>
      <c r="M3" s="10">
        <v>6</v>
      </c>
      <c r="N3" s="10">
        <v>5</v>
      </c>
      <c r="O3" s="10">
        <v>4</v>
      </c>
      <c r="P3" s="10">
        <v>3</v>
      </c>
      <c r="Q3" s="10">
        <v>2</v>
      </c>
      <c r="R3" s="10">
        <v>1</v>
      </c>
      <c r="S3" s="10">
        <v>0</v>
      </c>
      <c r="T3" s="9">
        <v>15</v>
      </c>
      <c r="U3" s="9">
        <v>14</v>
      </c>
      <c r="V3" s="9">
        <v>13</v>
      </c>
      <c r="W3" s="9">
        <v>12</v>
      </c>
      <c r="X3" s="9">
        <v>11</v>
      </c>
      <c r="Y3" s="9">
        <v>10</v>
      </c>
      <c r="Z3" s="9">
        <v>9</v>
      </c>
      <c r="AA3" s="9">
        <v>8</v>
      </c>
      <c r="AB3" s="10">
        <v>7</v>
      </c>
      <c r="AC3" s="10">
        <v>6</v>
      </c>
      <c r="AD3" s="10">
        <v>5</v>
      </c>
      <c r="AE3" s="10">
        <v>4</v>
      </c>
      <c r="AF3" s="10">
        <v>3</v>
      </c>
      <c r="AG3" s="10">
        <v>2</v>
      </c>
      <c r="AH3" s="10">
        <v>1</v>
      </c>
      <c r="AI3" s="10">
        <v>0</v>
      </c>
    </row>
    <row r="4" spans="1:35" ht="15.75" thickBot="1" x14ac:dyDescent="0.3">
      <c r="C4" s="11" t="s">
        <v>35</v>
      </c>
      <c r="D4" s="12">
        <v>7</v>
      </c>
      <c r="E4" s="12">
        <v>6</v>
      </c>
      <c r="F4" s="12">
        <v>5</v>
      </c>
      <c r="G4" s="12">
        <v>4</v>
      </c>
      <c r="H4" s="12">
        <v>3</v>
      </c>
      <c r="I4" s="12">
        <v>2</v>
      </c>
      <c r="J4" s="12">
        <v>1</v>
      </c>
      <c r="K4" s="12">
        <v>0</v>
      </c>
      <c r="L4" s="13">
        <v>7</v>
      </c>
      <c r="M4" s="13">
        <v>6</v>
      </c>
      <c r="N4" s="13">
        <v>5</v>
      </c>
      <c r="O4" s="13">
        <v>4</v>
      </c>
      <c r="P4" s="13">
        <v>3</v>
      </c>
      <c r="Q4" s="13">
        <v>2</v>
      </c>
      <c r="R4" s="13">
        <v>1</v>
      </c>
      <c r="S4" s="13">
        <v>0</v>
      </c>
      <c r="T4" s="12">
        <v>7</v>
      </c>
      <c r="U4" s="12">
        <v>6</v>
      </c>
      <c r="V4" s="12">
        <v>5</v>
      </c>
      <c r="W4" s="12">
        <v>4</v>
      </c>
      <c r="X4" s="12">
        <v>3</v>
      </c>
      <c r="Y4" s="12">
        <v>2</v>
      </c>
      <c r="Z4" s="12">
        <v>1</v>
      </c>
      <c r="AA4" s="12">
        <v>0</v>
      </c>
      <c r="AB4" s="13">
        <v>7</v>
      </c>
      <c r="AC4" s="13">
        <v>6</v>
      </c>
      <c r="AD4" s="13">
        <v>5</v>
      </c>
      <c r="AE4" s="13">
        <v>4</v>
      </c>
      <c r="AF4" s="13">
        <v>3</v>
      </c>
      <c r="AG4" s="13">
        <v>2</v>
      </c>
      <c r="AH4" s="13">
        <v>1</v>
      </c>
      <c r="AI4" s="13">
        <v>0</v>
      </c>
    </row>
    <row r="5" spans="1:35" x14ac:dyDescent="0.25">
      <c r="A5">
        <v>0</v>
      </c>
      <c r="B5">
        <v>0</v>
      </c>
      <c r="C5">
        <v>0</v>
      </c>
      <c r="D5" s="24" t="s">
        <v>46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7" t="s">
        <v>44</v>
      </c>
      <c r="U5" s="17"/>
      <c r="V5" s="25" t="s">
        <v>45</v>
      </c>
      <c r="W5" s="25"/>
      <c r="X5" s="26" t="s">
        <v>45</v>
      </c>
      <c r="Y5" s="26"/>
      <c r="Z5" s="26"/>
      <c r="AA5" s="26"/>
      <c r="AB5" s="25" t="s">
        <v>45</v>
      </c>
      <c r="AC5" s="25"/>
      <c r="AD5" s="25"/>
      <c r="AE5" s="27" t="s">
        <v>45</v>
      </c>
      <c r="AF5" s="28"/>
      <c r="AG5" s="19" t="s">
        <v>33</v>
      </c>
      <c r="AH5" s="19"/>
      <c r="AI5" s="8"/>
    </row>
    <row r="6" spans="1:35" x14ac:dyDescent="0.25">
      <c r="A6">
        <v>1</v>
      </c>
      <c r="B6">
        <v>2</v>
      </c>
      <c r="C6">
        <v>4</v>
      </c>
      <c r="D6" s="22" t="s">
        <v>48</v>
      </c>
      <c r="E6" s="23"/>
      <c r="F6" s="21" t="s">
        <v>49</v>
      </c>
      <c r="G6" s="21"/>
      <c r="H6" s="21"/>
      <c r="I6" s="21"/>
      <c r="J6" s="21"/>
      <c r="K6" s="21"/>
      <c r="L6" s="20" t="s">
        <v>34</v>
      </c>
      <c r="M6" s="20"/>
      <c r="N6" s="20"/>
      <c r="O6" s="20"/>
      <c r="P6" s="20"/>
      <c r="Q6" s="20"/>
      <c r="R6" s="20"/>
      <c r="S6" s="20"/>
      <c r="T6" s="19" t="s">
        <v>47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x14ac:dyDescent="0.25">
      <c r="A7">
        <v>2</v>
      </c>
      <c r="B7">
        <v>4</v>
      </c>
      <c r="C7">
        <v>8</v>
      </c>
      <c r="D7" s="18" t="s">
        <v>42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7"/>
      <c r="AI7" s="17"/>
    </row>
    <row r="8" spans="1:35" x14ac:dyDescent="0.25">
      <c r="A8">
        <v>3</v>
      </c>
      <c r="B8">
        <v>6</v>
      </c>
      <c r="C8">
        <v>12</v>
      </c>
      <c r="D8" s="17"/>
      <c r="E8" s="17"/>
      <c r="F8" s="17"/>
      <c r="G8" s="17"/>
      <c r="H8" s="17"/>
      <c r="I8" s="17"/>
      <c r="J8" s="16"/>
      <c r="K8" s="16"/>
      <c r="L8" s="16"/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x14ac:dyDescent="0.25">
      <c r="A9">
        <v>4</v>
      </c>
      <c r="B9">
        <v>8</v>
      </c>
      <c r="C9">
        <v>16</v>
      </c>
      <c r="D9" s="19" t="s">
        <v>43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4"/>
      <c r="AG9" s="14"/>
      <c r="AH9" s="15"/>
      <c r="AI9" s="15"/>
    </row>
    <row r="10" spans="1:35" x14ac:dyDescent="0.25">
      <c r="A10">
        <v>5</v>
      </c>
      <c r="B10">
        <v>10</v>
      </c>
      <c r="C10">
        <v>20</v>
      </c>
      <c r="D10" s="4"/>
      <c r="E10" s="4"/>
      <c r="F10" s="4"/>
      <c r="G10" s="4"/>
      <c r="H10" s="4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4"/>
      <c r="U10" s="4"/>
      <c r="V10" s="4"/>
      <c r="W10" s="4"/>
      <c r="X10" s="4"/>
      <c r="Y10" s="4"/>
      <c r="Z10" s="4"/>
      <c r="AA10" s="4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>
        <v>6</v>
      </c>
      <c r="B11">
        <v>12</v>
      </c>
      <c r="C11">
        <v>24</v>
      </c>
      <c r="D11" s="4"/>
      <c r="E11" s="4"/>
      <c r="F11" s="4"/>
      <c r="G11" s="4"/>
      <c r="H11" s="4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4"/>
      <c r="U11" s="4"/>
      <c r="V11" s="4"/>
      <c r="W11" s="4"/>
      <c r="X11" s="4"/>
      <c r="Y11" s="4"/>
      <c r="Z11" s="4"/>
      <c r="AA11" s="4"/>
      <c r="AB11" s="7"/>
      <c r="AC11" s="7"/>
      <c r="AD11" s="7"/>
      <c r="AE11" s="7"/>
      <c r="AF11" s="7"/>
      <c r="AG11" s="7"/>
      <c r="AH11" s="7"/>
      <c r="AI11" s="7"/>
    </row>
  </sheetData>
  <mergeCells count="18">
    <mergeCell ref="AG5:AH5"/>
    <mergeCell ref="D1:S1"/>
    <mergeCell ref="T1:AI1"/>
    <mergeCell ref="D2:K2"/>
    <mergeCell ref="L2:S2"/>
    <mergeCell ref="T2:AA2"/>
    <mergeCell ref="AB2:AI2"/>
    <mergeCell ref="D5:S5"/>
    <mergeCell ref="V5:W5"/>
    <mergeCell ref="X5:AA5"/>
    <mergeCell ref="AB5:AD5"/>
    <mergeCell ref="AE5:AF5"/>
    <mergeCell ref="D7:AG7"/>
    <mergeCell ref="D9:AE9"/>
    <mergeCell ref="L6:S6"/>
    <mergeCell ref="F6:K6"/>
    <mergeCell ref="D6:E6"/>
    <mergeCell ref="T6:AI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3D64-337B-4B51-988E-D512978217BD}">
  <dimension ref="A1:AI11"/>
  <sheetViews>
    <sheetView workbookViewId="0">
      <selection activeCell="C18" sqref="C18"/>
    </sheetView>
  </sheetViews>
  <sheetFormatPr defaultRowHeight="15" x14ac:dyDescent="0.25"/>
  <cols>
    <col min="4" max="4" width="4.5703125" customWidth="1"/>
    <col min="5" max="5" width="5.85546875" customWidth="1"/>
    <col min="6" max="6" width="6.28515625" customWidth="1"/>
    <col min="7" max="7" width="6" customWidth="1"/>
    <col min="8" max="11" width="6.7109375" customWidth="1"/>
    <col min="12" max="19" width="6" customWidth="1"/>
    <col min="20" max="27" width="5.85546875" customWidth="1"/>
    <col min="28" max="35" width="6.28515625" customWidth="1"/>
  </cols>
  <sheetData>
    <row r="1" spans="1:35" x14ac:dyDescent="0.25">
      <c r="D1" s="29">
        <v>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>
        <v>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x14ac:dyDescent="0.25">
      <c r="C2" t="s">
        <v>7</v>
      </c>
      <c r="D2" s="30">
        <v>3</v>
      </c>
      <c r="E2" s="30"/>
      <c r="F2" s="30"/>
      <c r="G2" s="30"/>
      <c r="H2" s="30"/>
      <c r="I2" s="30"/>
      <c r="J2" s="30"/>
      <c r="K2" s="30"/>
      <c r="L2" s="31">
        <v>2</v>
      </c>
      <c r="M2" s="31"/>
      <c r="N2" s="31"/>
      <c r="O2" s="31"/>
      <c r="P2" s="31"/>
      <c r="Q2" s="31"/>
      <c r="R2" s="31"/>
      <c r="S2" s="31"/>
      <c r="T2" s="30">
        <v>1</v>
      </c>
      <c r="U2" s="30"/>
      <c r="V2" s="30"/>
      <c r="W2" s="30"/>
      <c r="X2" s="30"/>
      <c r="Y2" s="30"/>
      <c r="Z2" s="30"/>
      <c r="AA2" s="30"/>
      <c r="AB2" s="31">
        <v>0</v>
      </c>
      <c r="AC2" s="31"/>
      <c r="AD2" s="31"/>
      <c r="AE2" s="31"/>
      <c r="AF2" s="31"/>
      <c r="AG2" s="31"/>
      <c r="AH2" s="31"/>
      <c r="AI2" s="31"/>
    </row>
    <row r="3" spans="1:35" x14ac:dyDescent="0.25">
      <c r="C3" t="s">
        <v>36</v>
      </c>
      <c r="D3" s="9">
        <v>15</v>
      </c>
      <c r="E3" s="9">
        <v>14</v>
      </c>
      <c r="F3" s="9">
        <v>13</v>
      </c>
      <c r="G3" s="9">
        <v>12</v>
      </c>
      <c r="H3" s="9">
        <v>11</v>
      </c>
      <c r="I3" s="9">
        <v>10</v>
      </c>
      <c r="J3" s="9">
        <v>9</v>
      </c>
      <c r="K3" s="9">
        <v>8</v>
      </c>
      <c r="L3" s="10">
        <v>7</v>
      </c>
      <c r="M3" s="10">
        <v>6</v>
      </c>
      <c r="N3" s="10">
        <v>5</v>
      </c>
      <c r="O3" s="10">
        <v>4</v>
      </c>
      <c r="P3" s="10">
        <v>3</v>
      </c>
      <c r="Q3" s="10">
        <v>2</v>
      </c>
      <c r="R3" s="10">
        <v>1</v>
      </c>
      <c r="S3" s="10">
        <v>0</v>
      </c>
      <c r="T3" s="9">
        <v>15</v>
      </c>
      <c r="U3" s="9">
        <v>14</v>
      </c>
      <c r="V3" s="9">
        <v>13</v>
      </c>
      <c r="W3" s="9">
        <v>12</v>
      </c>
      <c r="X3" s="9">
        <v>11</v>
      </c>
      <c r="Y3" s="9">
        <v>10</v>
      </c>
      <c r="Z3" s="9">
        <v>9</v>
      </c>
      <c r="AA3" s="9">
        <v>8</v>
      </c>
      <c r="AB3" s="10">
        <v>7</v>
      </c>
      <c r="AC3" s="10">
        <v>6</v>
      </c>
      <c r="AD3" s="10">
        <v>5</v>
      </c>
      <c r="AE3" s="10">
        <v>4</v>
      </c>
      <c r="AF3" s="10">
        <v>3</v>
      </c>
      <c r="AG3" s="10">
        <v>2</v>
      </c>
      <c r="AH3" s="10">
        <v>1</v>
      </c>
      <c r="AI3" s="10">
        <v>0</v>
      </c>
    </row>
    <row r="4" spans="1:35" ht="15.75" thickBot="1" x14ac:dyDescent="0.3">
      <c r="C4" s="11" t="s">
        <v>35</v>
      </c>
      <c r="D4" s="12">
        <v>7</v>
      </c>
      <c r="E4" s="12">
        <v>6</v>
      </c>
      <c r="F4" s="12">
        <v>5</v>
      </c>
      <c r="G4" s="12">
        <v>4</v>
      </c>
      <c r="H4" s="12">
        <v>3</v>
      </c>
      <c r="I4" s="12">
        <v>2</v>
      </c>
      <c r="J4" s="12">
        <v>1</v>
      </c>
      <c r="K4" s="12">
        <v>0</v>
      </c>
      <c r="L4" s="13">
        <v>7</v>
      </c>
      <c r="M4" s="13">
        <v>6</v>
      </c>
      <c r="N4" s="13">
        <v>5</v>
      </c>
      <c r="O4" s="13">
        <v>4</v>
      </c>
      <c r="P4" s="13">
        <v>3</v>
      </c>
      <c r="Q4" s="13">
        <v>2</v>
      </c>
      <c r="R4" s="13">
        <v>1</v>
      </c>
      <c r="S4" s="13">
        <v>0</v>
      </c>
      <c r="T4" s="12">
        <v>7</v>
      </c>
      <c r="U4" s="12">
        <v>6</v>
      </c>
      <c r="V4" s="12">
        <v>5</v>
      </c>
      <c r="W4" s="12">
        <v>4</v>
      </c>
      <c r="X4" s="12">
        <v>3</v>
      </c>
      <c r="Y4" s="12">
        <v>2</v>
      </c>
      <c r="Z4" s="12">
        <v>1</v>
      </c>
      <c r="AA4" s="12">
        <v>0</v>
      </c>
      <c r="AB4" s="13">
        <v>7</v>
      </c>
      <c r="AC4" s="13">
        <v>6</v>
      </c>
      <c r="AD4" s="13">
        <v>5</v>
      </c>
      <c r="AE4" s="13">
        <v>4</v>
      </c>
      <c r="AF4" s="13">
        <v>3</v>
      </c>
      <c r="AG4" s="13">
        <v>2</v>
      </c>
      <c r="AH4" s="13">
        <v>1</v>
      </c>
      <c r="AI4" s="13">
        <v>0</v>
      </c>
    </row>
    <row r="5" spans="1:35" x14ac:dyDescent="0.25">
      <c r="A5">
        <v>0</v>
      </c>
      <c r="B5">
        <v>0</v>
      </c>
      <c r="C5">
        <v>0</v>
      </c>
      <c r="D5" s="24" t="s">
        <v>46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7" t="s">
        <v>44</v>
      </c>
      <c r="U5" s="17"/>
      <c r="V5" s="25" t="s">
        <v>45</v>
      </c>
      <c r="W5" s="25"/>
      <c r="X5" s="26" t="s">
        <v>45</v>
      </c>
      <c r="Y5" s="26"/>
      <c r="Z5" s="26"/>
      <c r="AA5" s="26"/>
      <c r="AB5" s="25" t="s">
        <v>45</v>
      </c>
      <c r="AC5" s="25"/>
      <c r="AD5" s="25"/>
      <c r="AE5" s="27" t="s">
        <v>45</v>
      </c>
      <c r="AF5" s="28"/>
      <c r="AG5" s="19" t="s">
        <v>33</v>
      </c>
      <c r="AH5" s="19"/>
      <c r="AI5" s="8" t="s">
        <v>34</v>
      </c>
    </row>
    <row r="6" spans="1:35" x14ac:dyDescent="0.25">
      <c r="A6">
        <v>1</v>
      </c>
      <c r="B6">
        <v>2</v>
      </c>
      <c r="C6">
        <v>4</v>
      </c>
      <c r="D6" s="22" t="s">
        <v>48</v>
      </c>
      <c r="E6" s="23"/>
      <c r="F6" s="16" t="s">
        <v>41</v>
      </c>
      <c r="G6" s="16"/>
      <c r="H6" s="21" t="s">
        <v>40</v>
      </c>
      <c r="I6" s="21"/>
      <c r="J6" s="19" t="s">
        <v>39</v>
      </c>
      <c r="K6" s="19"/>
      <c r="L6" s="18" t="s">
        <v>38</v>
      </c>
      <c r="M6" s="18"/>
      <c r="N6" s="18"/>
      <c r="O6" s="18"/>
      <c r="P6" s="32" t="s">
        <v>37</v>
      </c>
      <c r="Q6" s="32"/>
      <c r="R6" s="32"/>
      <c r="S6" s="32"/>
      <c r="T6" s="19" t="s">
        <v>47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x14ac:dyDescent="0.25">
      <c r="A7">
        <v>2</v>
      </c>
      <c r="B7">
        <v>4</v>
      </c>
      <c r="C7">
        <v>8</v>
      </c>
      <c r="D7" s="18" t="s">
        <v>42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7"/>
      <c r="AI7" s="17"/>
    </row>
    <row r="8" spans="1:35" x14ac:dyDescent="0.25">
      <c r="A8">
        <v>3</v>
      </c>
      <c r="B8">
        <v>6</v>
      </c>
      <c r="C8">
        <v>12</v>
      </c>
      <c r="D8" s="17"/>
      <c r="E8" s="17"/>
      <c r="F8" s="17"/>
      <c r="G8" s="17"/>
      <c r="H8" s="17"/>
      <c r="I8" s="17"/>
      <c r="J8" s="16"/>
      <c r="K8" s="16"/>
      <c r="L8" s="16"/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x14ac:dyDescent="0.25">
      <c r="A9">
        <v>4</v>
      </c>
      <c r="B9">
        <v>8</v>
      </c>
      <c r="C9">
        <v>16</v>
      </c>
      <c r="D9" s="19" t="s">
        <v>43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4"/>
      <c r="AG9" s="14"/>
      <c r="AH9" s="15"/>
      <c r="AI9" s="15"/>
    </row>
    <row r="10" spans="1:35" x14ac:dyDescent="0.25">
      <c r="A10">
        <v>5</v>
      </c>
      <c r="B10">
        <v>10</v>
      </c>
      <c r="C10">
        <v>20</v>
      </c>
      <c r="D10" s="4"/>
      <c r="E10" s="4"/>
      <c r="F10" s="4"/>
      <c r="G10" s="4"/>
      <c r="H10" s="4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4"/>
      <c r="U10" s="4"/>
      <c r="V10" s="4"/>
      <c r="W10" s="4"/>
      <c r="X10" s="4"/>
      <c r="Y10" s="4"/>
      <c r="Z10" s="4"/>
      <c r="AA10" s="4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>
        <v>6</v>
      </c>
      <c r="B11">
        <v>12</v>
      </c>
      <c r="C11">
        <v>24</v>
      </c>
      <c r="D11" s="4"/>
      <c r="E11" s="4"/>
      <c r="F11" s="4"/>
      <c r="G11" s="4"/>
      <c r="H11" s="4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4"/>
      <c r="U11" s="4"/>
      <c r="V11" s="4"/>
      <c r="W11" s="4"/>
      <c r="X11" s="4"/>
      <c r="Y11" s="4"/>
      <c r="Z11" s="4"/>
      <c r="AA11" s="4"/>
      <c r="AB11" s="7"/>
      <c r="AC11" s="7"/>
      <c r="AD11" s="7"/>
      <c r="AE11" s="7"/>
      <c r="AF11" s="7"/>
      <c r="AG11" s="7"/>
      <c r="AH11" s="7"/>
      <c r="AI11" s="7"/>
    </row>
  </sheetData>
  <mergeCells count="20">
    <mergeCell ref="AG5:AH5"/>
    <mergeCell ref="D1:S1"/>
    <mergeCell ref="T1:AI1"/>
    <mergeCell ref="D2:K2"/>
    <mergeCell ref="L2:S2"/>
    <mergeCell ref="T2:AA2"/>
    <mergeCell ref="AB2:AI2"/>
    <mergeCell ref="D5:S5"/>
    <mergeCell ref="V5:W5"/>
    <mergeCell ref="X5:AA5"/>
    <mergeCell ref="AB5:AD5"/>
    <mergeCell ref="AE5:AF5"/>
    <mergeCell ref="D7:AG7"/>
    <mergeCell ref="D9:AE9"/>
    <mergeCell ref="D6:E6"/>
    <mergeCell ref="H6:I6"/>
    <mergeCell ref="J6:K6"/>
    <mergeCell ref="L6:O6"/>
    <mergeCell ref="P6:S6"/>
    <mergeCell ref="T6:AI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2ACC-05C9-4690-926C-F64083D2997B}">
  <dimension ref="A1:AI11"/>
  <sheetViews>
    <sheetView tabSelected="1" workbookViewId="0">
      <selection activeCell="AB5" sqref="AB5:AD5"/>
    </sheetView>
  </sheetViews>
  <sheetFormatPr defaultRowHeight="15" x14ac:dyDescent="0.25"/>
  <cols>
    <col min="4" max="4" width="4.5703125" customWidth="1"/>
    <col min="5" max="5" width="5.85546875" customWidth="1"/>
    <col min="6" max="6" width="6.28515625" customWidth="1"/>
    <col min="7" max="7" width="6" customWidth="1"/>
    <col min="8" max="11" width="6.7109375" customWidth="1"/>
    <col min="12" max="19" width="6" customWidth="1"/>
    <col min="20" max="27" width="5.85546875" customWidth="1"/>
    <col min="28" max="35" width="6.28515625" customWidth="1"/>
  </cols>
  <sheetData>
    <row r="1" spans="1:35" x14ac:dyDescent="0.25">
      <c r="D1" s="29">
        <v>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>
        <v>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 x14ac:dyDescent="0.25">
      <c r="C2" t="s">
        <v>7</v>
      </c>
      <c r="D2" s="30">
        <v>3</v>
      </c>
      <c r="E2" s="30"/>
      <c r="F2" s="30"/>
      <c r="G2" s="30"/>
      <c r="H2" s="30"/>
      <c r="I2" s="30"/>
      <c r="J2" s="30"/>
      <c r="K2" s="30"/>
      <c r="L2" s="31">
        <v>2</v>
      </c>
      <c r="M2" s="31"/>
      <c r="N2" s="31"/>
      <c r="O2" s="31"/>
      <c r="P2" s="31"/>
      <c r="Q2" s="31"/>
      <c r="R2" s="31"/>
      <c r="S2" s="31"/>
      <c r="T2" s="30">
        <v>1</v>
      </c>
      <c r="U2" s="30"/>
      <c r="V2" s="30"/>
      <c r="W2" s="30"/>
      <c r="X2" s="30"/>
      <c r="Y2" s="30"/>
      <c r="Z2" s="30"/>
      <c r="AA2" s="30"/>
      <c r="AB2" s="31">
        <v>0</v>
      </c>
      <c r="AC2" s="31"/>
      <c r="AD2" s="31"/>
      <c r="AE2" s="31"/>
      <c r="AF2" s="31"/>
      <c r="AG2" s="31"/>
      <c r="AH2" s="31"/>
      <c r="AI2" s="31"/>
    </row>
    <row r="3" spans="1:35" x14ac:dyDescent="0.25">
      <c r="C3" t="s">
        <v>36</v>
      </c>
      <c r="D3" s="9">
        <v>15</v>
      </c>
      <c r="E3" s="9">
        <v>14</v>
      </c>
      <c r="F3" s="9">
        <v>13</v>
      </c>
      <c r="G3" s="9">
        <v>12</v>
      </c>
      <c r="H3" s="9">
        <v>11</v>
      </c>
      <c r="I3" s="9">
        <v>10</v>
      </c>
      <c r="J3" s="9">
        <v>9</v>
      </c>
      <c r="K3" s="9">
        <v>8</v>
      </c>
      <c r="L3" s="10">
        <v>7</v>
      </c>
      <c r="M3" s="10">
        <v>6</v>
      </c>
      <c r="N3" s="10">
        <v>5</v>
      </c>
      <c r="O3" s="10">
        <v>4</v>
      </c>
      <c r="P3" s="10">
        <v>3</v>
      </c>
      <c r="Q3" s="10">
        <v>2</v>
      </c>
      <c r="R3" s="10">
        <v>1</v>
      </c>
      <c r="S3" s="10">
        <v>0</v>
      </c>
      <c r="T3" s="9">
        <v>15</v>
      </c>
      <c r="U3" s="9">
        <v>14</v>
      </c>
      <c r="V3" s="9">
        <v>13</v>
      </c>
      <c r="W3" s="9">
        <v>12</v>
      </c>
      <c r="X3" s="9">
        <v>11</v>
      </c>
      <c r="Y3" s="9">
        <v>10</v>
      </c>
      <c r="Z3" s="9">
        <v>9</v>
      </c>
      <c r="AA3" s="9">
        <v>8</v>
      </c>
      <c r="AB3" s="10">
        <v>7</v>
      </c>
      <c r="AC3" s="10">
        <v>6</v>
      </c>
      <c r="AD3" s="10">
        <v>5</v>
      </c>
      <c r="AE3" s="10">
        <v>4</v>
      </c>
      <c r="AF3" s="10">
        <v>3</v>
      </c>
      <c r="AG3" s="10">
        <v>2</v>
      </c>
      <c r="AH3" s="10">
        <v>1</v>
      </c>
      <c r="AI3" s="10">
        <v>0</v>
      </c>
    </row>
    <row r="4" spans="1:35" ht="15.75" thickBot="1" x14ac:dyDescent="0.3">
      <c r="C4" s="11" t="s">
        <v>35</v>
      </c>
      <c r="D4" s="12">
        <v>7</v>
      </c>
      <c r="E4" s="12">
        <v>6</v>
      </c>
      <c r="F4" s="12">
        <v>5</v>
      </c>
      <c r="G4" s="12">
        <v>4</v>
      </c>
      <c r="H4" s="12">
        <v>3</v>
      </c>
      <c r="I4" s="12">
        <v>2</v>
      </c>
      <c r="J4" s="12">
        <v>1</v>
      </c>
      <c r="K4" s="12">
        <v>0</v>
      </c>
      <c r="L4" s="13">
        <v>7</v>
      </c>
      <c r="M4" s="13">
        <v>6</v>
      </c>
      <c r="N4" s="13">
        <v>5</v>
      </c>
      <c r="O4" s="13">
        <v>4</v>
      </c>
      <c r="P4" s="13">
        <v>3</v>
      </c>
      <c r="Q4" s="13">
        <v>2</v>
      </c>
      <c r="R4" s="13">
        <v>1</v>
      </c>
      <c r="S4" s="13">
        <v>0</v>
      </c>
      <c r="T4" s="12">
        <v>7</v>
      </c>
      <c r="U4" s="12">
        <v>6</v>
      </c>
      <c r="V4" s="12">
        <v>5</v>
      </c>
      <c r="W4" s="12">
        <v>4</v>
      </c>
      <c r="X4" s="12">
        <v>3</v>
      </c>
      <c r="Y4" s="12">
        <v>2</v>
      </c>
      <c r="Z4" s="12">
        <v>1</v>
      </c>
      <c r="AA4" s="12">
        <v>0</v>
      </c>
      <c r="AB4" s="13">
        <v>7</v>
      </c>
      <c r="AC4" s="13">
        <v>6</v>
      </c>
      <c r="AD4" s="13">
        <v>5</v>
      </c>
      <c r="AE4" s="13">
        <v>4</v>
      </c>
      <c r="AF4" s="13">
        <v>3</v>
      </c>
      <c r="AG4" s="13">
        <v>2</v>
      </c>
      <c r="AH4" s="13">
        <v>1</v>
      </c>
      <c r="AI4" s="13">
        <v>0</v>
      </c>
    </row>
    <row r="5" spans="1:35" x14ac:dyDescent="0.25">
      <c r="A5">
        <v>0</v>
      </c>
      <c r="B5">
        <v>0</v>
      </c>
      <c r="C5">
        <v>0</v>
      </c>
      <c r="D5" s="24" t="s">
        <v>46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7" t="s">
        <v>44</v>
      </c>
      <c r="U5" s="17"/>
      <c r="V5" s="25" t="s">
        <v>45</v>
      </c>
      <c r="W5" s="25"/>
      <c r="X5" s="26" t="s">
        <v>45</v>
      </c>
      <c r="Y5" s="26"/>
      <c r="Z5" s="26"/>
      <c r="AA5" s="26"/>
      <c r="AB5" s="33" t="s">
        <v>49</v>
      </c>
      <c r="AC5" s="33"/>
      <c r="AD5" s="33"/>
      <c r="AE5" s="27" t="s">
        <v>50</v>
      </c>
      <c r="AF5" s="27"/>
      <c r="AG5" s="27"/>
      <c r="AH5" s="15" t="s">
        <v>33</v>
      </c>
      <c r="AI5" s="8" t="s">
        <v>34</v>
      </c>
    </row>
    <row r="6" spans="1:35" x14ac:dyDescent="0.25">
      <c r="A6">
        <v>1</v>
      </c>
      <c r="B6">
        <v>2</v>
      </c>
      <c r="C6">
        <v>4</v>
      </c>
      <c r="D6" s="22" t="s">
        <v>48</v>
      </c>
      <c r="E6" s="23"/>
      <c r="F6" s="16" t="s">
        <v>41</v>
      </c>
      <c r="G6" s="16"/>
      <c r="H6" s="21" t="s">
        <v>40</v>
      </c>
      <c r="I6" s="21"/>
      <c r="J6" s="19" t="s">
        <v>39</v>
      </c>
      <c r="K6" s="19"/>
      <c r="L6" s="18" t="s">
        <v>38</v>
      </c>
      <c r="M6" s="18"/>
      <c r="N6" s="18"/>
      <c r="O6" s="18"/>
      <c r="P6" s="32" t="s">
        <v>37</v>
      </c>
      <c r="Q6" s="32"/>
      <c r="R6" s="32"/>
      <c r="S6" s="32"/>
      <c r="T6" s="19" t="s">
        <v>47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x14ac:dyDescent="0.25">
      <c r="A7">
        <v>2</v>
      </c>
      <c r="B7">
        <v>4</v>
      </c>
      <c r="C7">
        <v>8</v>
      </c>
      <c r="D7" s="18" t="s">
        <v>42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7"/>
      <c r="AI7" s="17"/>
    </row>
    <row r="8" spans="1:35" x14ac:dyDescent="0.25">
      <c r="A8">
        <v>3</v>
      </c>
      <c r="B8">
        <v>6</v>
      </c>
      <c r="C8">
        <v>12</v>
      </c>
      <c r="D8" s="17"/>
      <c r="E8" s="17"/>
      <c r="F8" s="17"/>
      <c r="G8" s="17"/>
      <c r="H8" s="17"/>
      <c r="I8" s="17"/>
      <c r="J8" s="16"/>
      <c r="K8" s="16"/>
      <c r="L8" s="16"/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x14ac:dyDescent="0.25">
      <c r="A9">
        <v>4</v>
      </c>
      <c r="B9">
        <v>8</v>
      </c>
      <c r="C9">
        <v>16</v>
      </c>
      <c r="D9" s="19" t="s">
        <v>43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4"/>
      <c r="AG9" s="14"/>
      <c r="AH9" s="15"/>
      <c r="AI9" s="15"/>
    </row>
    <row r="10" spans="1:35" x14ac:dyDescent="0.25">
      <c r="A10">
        <v>5</v>
      </c>
      <c r="B10">
        <v>10</v>
      </c>
      <c r="C10">
        <v>20</v>
      </c>
      <c r="D10" s="4"/>
      <c r="E10" s="4"/>
      <c r="F10" s="4"/>
      <c r="G10" s="4"/>
      <c r="H10" s="4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4"/>
      <c r="U10" s="4"/>
      <c r="V10" s="4"/>
      <c r="W10" s="4"/>
      <c r="X10" s="4"/>
      <c r="Y10" s="4"/>
      <c r="Z10" s="4"/>
      <c r="AA10" s="4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>
        <v>6</v>
      </c>
      <c r="B11">
        <v>12</v>
      </c>
      <c r="C11">
        <v>24</v>
      </c>
      <c r="D11" s="4"/>
      <c r="E11" s="4"/>
      <c r="F11" s="4"/>
      <c r="G11" s="4"/>
      <c r="H11" s="4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4"/>
      <c r="U11" s="4"/>
      <c r="V11" s="4"/>
      <c r="W11" s="4"/>
      <c r="X11" s="4"/>
      <c r="Y11" s="4"/>
      <c r="Z11" s="4"/>
      <c r="AA11" s="4"/>
      <c r="AB11" s="7"/>
      <c r="AC11" s="7"/>
      <c r="AD11" s="7"/>
      <c r="AE11" s="7"/>
      <c r="AF11" s="7"/>
      <c r="AG11" s="7"/>
      <c r="AH11" s="7"/>
      <c r="AI11" s="7"/>
    </row>
  </sheetData>
  <mergeCells count="19">
    <mergeCell ref="AB5:AD5"/>
    <mergeCell ref="D9:AE9"/>
    <mergeCell ref="D6:E6"/>
    <mergeCell ref="D1:S1"/>
    <mergeCell ref="T1:AI1"/>
    <mergeCell ref="D5:S5"/>
    <mergeCell ref="D7:AG7"/>
    <mergeCell ref="D2:K2"/>
    <mergeCell ref="L2:S2"/>
    <mergeCell ref="T2:AA2"/>
    <mergeCell ref="AB2:AI2"/>
    <mergeCell ref="T6:AI6"/>
    <mergeCell ref="P6:S6"/>
    <mergeCell ref="L6:O6"/>
    <mergeCell ref="J6:K6"/>
    <mergeCell ref="H6:I6"/>
    <mergeCell ref="V5:W5"/>
    <mergeCell ref="AE5:AG5"/>
    <mergeCell ref="X5:A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BTC-78E</vt:lpstr>
      <vt:lpstr>BTC-78E-HP4</vt:lpstr>
      <vt:lpstr>BTC-78E-HP5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Zak</dc:creator>
  <cp:lastModifiedBy>Bob Zak</cp:lastModifiedBy>
  <dcterms:created xsi:type="dcterms:W3CDTF">2023-04-18T00:08:08Z</dcterms:created>
  <dcterms:modified xsi:type="dcterms:W3CDTF">2024-06-04T02:54:33Z</dcterms:modified>
</cp:coreProperties>
</file>