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AF95A015-976C-4F22-8FEB-F6BA6EA340F5}" xr6:coauthVersionLast="47" xr6:coauthVersionMax="47" xr10:uidLastSave="{00000000-0000-0000-0000-000000000000}"/>
  <bookViews>
    <workbookView xWindow="9312" yWindow="5424" windowWidth="28800" windowHeight="12660" activeTab="6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7" l="1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O4" i="7"/>
  <c r="N4" i="7"/>
  <c r="M4" i="7"/>
  <c r="L4" i="7"/>
  <c r="K4" i="7"/>
  <c r="J4" i="7"/>
  <c r="I4" i="7"/>
  <c r="H4" i="7"/>
  <c r="G4" i="7"/>
  <c r="F4" i="7"/>
  <c r="E4" i="7"/>
  <c r="D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21" i="7" a="1"/>
  <c r="C21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BY4" i="8" l="1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AU27" i="9" l="1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Q21" i="9"/>
  <c r="AP21" i="9"/>
  <c r="AT21" i="9"/>
  <c r="AR21" i="9"/>
  <c r="AO21" i="9"/>
  <c r="AV21" i="9"/>
  <c r="AU21" i="9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4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<sst xmlns="http://schemas.openxmlformats.org/spreadsheetml/2006/main" count="10333" uniqueCount="7088">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</sst>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2" workbookViewId="0">
      <selection activeCell="N3" sqref="N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202"/>
  <sheetViews>
    <sheetView workbookViewId="0">
      <selection activeCell="AF3" sqref="AF3"/>
    </sheetView>
  </sheetViews>
  <sheetFormatPr defaultRowHeight="14.4" x14ac:dyDescent="0.3"/>
  <sheetData>
    <row r="2" spans="1:32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1926</v>
      </c>
      <c r="Z2" t="s">
        <v>1925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 t="shared" ref="Y3:AC34" si="0">T3 - T$103</f>
        <v>10.306178861788618</v>
      </c>
      <c r="Z3">
        <f t="shared" si="0"/>
        <v>14.519593495934958</v>
      </c>
      <c r="AA3">
        <f t="shared" si="0"/>
        <v>9.8913414634146317</v>
      </c>
      <c r="AB3">
        <f t="shared" si="0"/>
        <v>12.544268292682926</v>
      </c>
      <c r="AC3">
        <f t="shared" si="0"/>
        <v>12.544268292682926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si="0"/>
        <v>9.1680081300813008</v>
      </c>
      <c r="Z4">
        <f t="shared" si="0"/>
        <v>11.565650406504066</v>
      </c>
      <c r="AA4">
        <f t="shared" si="0"/>
        <v>7.5275203252032501</v>
      </c>
      <c r="AB4">
        <f t="shared" si="0"/>
        <v>8.9698780487804868</v>
      </c>
      <c r="AC4">
        <f t="shared" si="0"/>
        <v>8.9698780487804868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0"/>
        <v>8.0709349593495929</v>
      </c>
      <c r="Z5">
        <f t="shared" si="0"/>
        <v>11.132073170731706</v>
      </c>
      <c r="AA5">
        <f t="shared" si="0"/>
        <v>6.527723577235772</v>
      </c>
      <c r="AB5">
        <f t="shared" si="0"/>
        <v>8.7621951219512209</v>
      </c>
      <c r="AC5">
        <f t="shared" si="0"/>
        <v>8.7621951219512209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0"/>
        <v>7.1649186991869929</v>
      </c>
      <c r="Z6">
        <f t="shared" si="0"/>
        <v>9.7736585365853657</v>
      </c>
      <c r="AA6">
        <f t="shared" si="0"/>
        <v>6.471951219512194</v>
      </c>
      <c r="AB6">
        <f t="shared" si="0"/>
        <v>8.0848780487804888</v>
      </c>
      <c r="AC6">
        <f t="shared" si="0"/>
        <v>8.0848780487804888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0"/>
        <v>6.4055691056910575</v>
      </c>
      <c r="Z7">
        <f t="shared" si="0"/>
        <v>9.5408130081300815</v>
      </c>
      <c r="AA7">
        <f t="shared" si="0"/>
        <v>5.9871138211382107</v>
      </c>
      <c r="AB7">
        <f t="shared" si="0"/>
        <v>7.4907317073170727</v>
      </c>
      <c r="AC7">
        <f t="shared" si="0"/>
        <v>7.4907317073170727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0"/>
        <v>6.2225203252032539</v>
      </c>
      <c r="Z8">
        <f t="shared" si="0"/>
        <v>9.1798373983739836</v>
      </c>
      <c r="AA8">
        <f t="shared" si="0"/>
        <v>5.7966666666666669</v>
      </c>
      <c r="AB8">
        <f t="shared" si="0"/>
        <v>7.2434146341463412</v>
      </c>
      <c r="AC8">
        <f t="shared" si="0"/>
        <v>7.2434146341463412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0"/>
        <v>5.6479674796747972</v>
      </c>
      <c r="Z9">
        <f t="shared" si="0"/>
        <v>8.617560975609754</v>
      </c>
      <c r="AA9">
        <f t="shared" si="0"/>
        <v>5.7283739837398375</v>
      </c>
      <c r="AB9">
        <f t="shared" si="0"/>
        <v>6.7636585365853632</v>
      </c>
      <c r="AC9">
        <f t="shared" si="0"/>
        <v>6.7636585365853632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0"/>
        <v>5.5077642276422747</v>
      </c>
      <c r="Z10">
        <f t="shared" si="0"/>
        <v>8.0565853658536586</v>
      </c>
      <c r="AA10">
        <f t="shared" si="0"/>
        <v>5.4173983739837404</v>
      </c>
      <c r="AB10">
        <f t="shared" si="0"/>
        <v>6.621463414634146</v>
      </c>
      <c r="AC10">
        <f t="shared" si="0"/>
        <v>6.621463414634146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0"/>
        <v>5.2927235772357744</v>
      </c>
      <c r="Z11">
        <f t="shared" si="0"/>
        <v>7.5656910569105689</v>
      </c>
      <c r="AA11">
        <f t="shared" si="0"/>
        <v>5.3893495934959361</v>
      </c>
      <c r="AB11">
        <f t="shared" si="0"/>
        <v>5.4420731707317076</v>
      </c>
      <c r="AC11">
        <f t="shared" si="0"/>
        <v>5.4420731707317076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0"/>
        <v>5.1538211382113808</v>
      </c>
      <c r="Z12">
        <f t="shared" si="0"/>
        <v>7.5173170731707319</v>
      </c>
      <c r="AA12">
        <f t="shared" si="0"/>
        <v>5.3478861788617884</v>
      </c>
      <c r="AB12">
        <f t="shared" si="0"/>
        <v>5.36951219512195</v>
      </c>
      <c r="AC12">
        <f t="shared" si="0"/>
        <v>5.36951219512195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0"/>
        <v>4.9594715447154485</v>
      </c>
      <c r="Z13">
        <f t="shared" si="0"/>
        <v>7.3782926829268289</v>
      </c>
      <c r="AA13">
        <f t="shared" si="0"/>
        <v>5.3303252032520323</v>
      </c>
      <c r="AB13">
        <f t="shared" si="0"/>
        <v>5.2824390243902437</v>
      </c>
      <c r="AC13">
        <f t="shared" si="0"/>
        <v>5.2824390243902437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0"/>
        <v>4.6592276422764236</v>
      </c>
      <c r="Z14">
        <f t="shared" si="0"/>
        <v>7.1349593495934958</v>
      </c>
      <c r="AA14">
        <f t="shared" si="0"/>
        <v>5.282764227642275</v>
      </c>
      <c r="AB14">
        <f t="shared" si="0"/>
        <v>5.1381300813008126</v>
      </c>
      <c r="AC14">
        <f t="shared" si="0"/>
        <v>5.1381300813008126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0"/>
        <v>4.6465447154471544</v>
      </c>
      <c r="Z15">
        <f t="shared" si="0"/>
        <v>6.6404065040650408</v>
      </c>
      <c r="AA15">
        <f t="shared" si="0"/>
        <v>5.1864227642276415</v>
      </c>
      <c r="AB15">
        <f t="shared" si="0"/>
        <v>5.0702439024390245</v>
      </c>
      <c r="AC15">
        <f t="shared" si="0"/>
        <v>5.0702439024390245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0"/>
        <v>4.5636178861788625</v>
      </c>
      <c r="Z16">
        <f t="shared" si="0"/>
        <v>6.0273170731707326</v>
      </c>
      <c r="AA16">
        <f t="shared" si="0"/>
        <v>5.1284959349593482</v>
      </c>
      <c r="AB16">
        <f t="shared" si="0"/>
        <v>4.9063414634146332</v>
      </c>
      <c r="AC16">
        <f t="shared" si="0"/>
        <v>4.9063414634146332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0"/>
        <v>4.5444308943089435</v>
      </c>
      <c r="Z17">
        <f t="shared" si="0"/>
        <v>5.9252845528455289</v>
      </c>
      <c r="AA17">
        <f t="shared" si="0"/>
        <v>5.0747154471544711</v>
      </c>
      <c r="AB17">
        <f t="shared" si="0"/>
        <v>4.7107317073170716</v>
      </c>
      <c r="AC17">
        <f t="shared" si="0"/>
        <v>4.7107317073170716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0"/>
        <v>4.5260975609756109</v>
      </c>
      <c r="Z18">
        <f t="shared" si="0"/>
        <v>5.649430894308944</v>
      </c>
      <c r="AA18">
        <f t="shared" si="0"/>
        <v>4.9966666666666661</v>
      </c>
      <c r="AB18">
        <f t="shared" si="0"/>
        <v>4.7092682926829275</v>
      </c>
      <c r="AC18">
        <f t="shared" si="0"/>
        <v>4.7092682926829275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0"/>
        <v>4.5252439024390245</v>
      </c>
      <c r="Z19">
        <f t="shared" si="0"/>
        <v>5.5726829268292679</v>
      </c>
      <c r="AA19">
        <f t="shared" si="0"/>
        <v>4.8322764227642256</v>
      </c>
      <c r="AB19">
        <f t="shared" si="0"/>
        <v>4.5668292682926825</v>
      </c>
      <c r="AC19">
        <f t="shared" si="0"/>
        <v>4.5668292682926825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0"/>
        <v>4.3538617886178859</v>
      </c>
      <c r="Z20">
        <f t="shared" si="0"/>
        <v>5.4023170731707317</v>
      </c>
      <c r="AA20">
        <f t="shared" si="0"/>
        <v>4.8247560975609751</v>
      </c>
      <c r="AB20">
        <f t="shared" si="0"/>
        <v>4.5043902439024395</v>
      </c>
      <c r="AC20">
        <f t="shared" si="0"/>
        <v>4.5043902439024395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0"/>
        <v>4.3343495934959346</v>
      </c>
      <c r="Z21">
        <f t="shared" si="0"/>
        <v>5.3834146341463418</v>
      </c>
      <c r="AA21">
        <f t="shared" si="0"/>
        <v>4.3972764227642269</v>
      </c>
      <c r="AB21">
        <f t="shared" si="0"/>
        <v>4.3999593495934946</v>
      </c>
      <c r="AC21">
        <f t="shared" si="0"/>
        <v>4.3999593495934946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0"/>
        <v>4.2758130081300827</v>
      </c>
      <c r="Z22">
        <f t="shared" si="0"/>
        <v>5.2548780487804878</v>
      </c>
      <c r="AA22">
        <f t="shared" si="0"/>
        <v>4.1155284552845526</v>
      </c>
      <c r="AB22">
        <f t="shared" si="0"/>
        <v>4.3125203252032529</v>
      </c>
      <c r="AC22">
        <f t="shared" si="0"/>
        <v>4.3125203252032529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0"/>
        <v>4.1688211382113831</v>
      </c>
      <c r="Z23">
        <f t="shared" si="0"/>
        <v>5.2369105691056905</v>
      </c>
      <c r="AA23">
        <f t="shared" si="0"/>
        <v>4.0698373983739842</v>
      </c>
      <c r="AB23">
        <f t="shared" si="0"/>
        <v>4.2886178861788613</v>
      </c>
      <c r="AC23">
        <f t="shared" si="0"/>
        <v>4.2886178861788613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0"/>
        <v>3.9304471544715445</v>
      </c>
      <c r="Z24">
        <f t="shared" si="0"/>
        <v>5.1985365853658534</v>
      </c>
      <c r="AA24">
        <f t="shared" si="0"/>
        <v>4.044796747967478</v>
      </c>
      <c r="AB24">
        <f t="shared" si="0"/>
        <v>4.2817073170731703</v>
      </c>
      <c r="AC24">
        <f t="shared" si="0"/>
        <v>4.2817073170731703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0"/>
        <v>3.8189837398373983</v>
      </c>
      <c r="Z25">
        <f t="shared" si="0"/>
        <v>5.1974390243902437</v>
      </c>
      <c r="AA25">
        <f t="shared" si="0"/>
        <v>4.0247154471544704</v>
      </c>
      <c r="AB25">
        <f t="shared" si="0"/>
        <v>4.2312195121951213</v>
      </c>
      <c r="AC25">
        <f t="shared" si="0"/>
        <v>4.2312195121951213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0"/>
        <v>3.6319105691056905</v>
      </c>
      <c r="Z26">
        <f t="shared" si="0"/>
        <v>5.0646341463414632</v>
      </c>
      <c r="AA26">
        <f t="shared" si="0"/>
        <v>4.0002439024390242</v>
      </c>
      <c r="AB26">
        <f t="shared" si="0"/>
        <v>4.1639024390243904</v>
      </c>
      <c r="AC26">
        <f t="shared" si="0"/>
        <v>4.1639024390243904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0"/>
        <v>3.561666666666667</v>
      </c>
      <c r="Z27">
        <f t="shared" si="0"/>
        <v>5.0167479674796756</v>
      </c>
      <c r="AA27">
        <f t="shared" si="0"/>
        <v>3.9162601626016262</v>
      </c>
      <c r="AB27">
        <f t="shared" si="0"/>
        <v>4.1496341463414623</v>
      </c>
      <c r="AC27">
        <f t="shared" si="0"/>
        <v>4.1496341463414623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0"/>
        <v>3.4330894308943103</v>
      </c>
      <c r="Z28">
        <f t="shared" si="0"/>
        <v>4.9203252032520322</v>
      </c>
      <c r="AA28">
        <f t="shared" si="0"/>
        <v>3.8505691056910556</v>
      </c>
      <c r="AB28">
        <f t="shared" si="0"/>
        <v>4.0740650406504058</v>
      </c>
      <c r="AC28">
        <f t="shared" si="0"/>
        <v>4.0740650406504058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0"/>
        <v>3.4292276422764232</v>
      </c>
      <c r="Z29">
        <f t="shared" si="0"/>
        <v>4.8723577235772364</v>
      </c>
      <c r="AA29">
        <f t="shared" si="0"/>
        <v>3.6324390243902434</v>
      </c>
      <c r="AB29">
        <f t="shared" si="0"/>
        <v>3.9919105691056904</v>
      </c>
      <c r="AC29">
        <f t="shared" si="0"/>
        <v>3.9919105691056904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0"/>
        <v>3.4211788617886181</v>
      </c>
      <c r="Z30">
        <f t="shared" si="0"/>
        <v>4.7590243902439031</v>
      </c>
      <c r="AA30">
        <f t="shared" si="0"/>
        <v>3.4054471544715441</v>
      </c>
      <c r="AB30">
        <f t="shared" si="0"/>
        <v>3.9646341463414618</v>
      </c>
      <c r="AC30">
        <f t="shared" si="0"/>
        <v>3.9646341463414618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0"/>
        <v>3.3786178861788621</v>
      </c>
      <c r="Z31">
        <f t="shared" si="0"/>
        <v>4.6517073170731704</v>
      </c>
      <c r="AA31">
        <f t="shared" si="0"/>
        <v>3.3471138211382114</v>
      </c>
      <c r="AB31">
        <f t="shared" si="0"/>
        <v>3.9144715447154459</v>
      </c>
      <c r="AC31">
        <f t="shared" si="0"/>
        <v>3.9144715447154459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0"/>
        <v>3.359349593495935</v>
      </c>
      <c r="Z32">
        <f t="shared" si="0"/>
        <v>4.6093902439024381</v>
      </c>
      <c r="AA32">
        <f t="shared" si="0"/>
        <v>3.2913008130081294</v>
      </c>
      <c r="AB32">
        <f t="shared" si="0"/>
        <v>3.5786991869918703</v>
      </c>
      <c r="AC32">
        <f t="shared" si="0"/>
        <v>3.5786991869918703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0"/>
        <v>3.3531300813008129</v>
      </c>
      <c r="Z33">
        <f t="shared" si="0"/>
        <v>4.5078048780487805</v>
      </c>
      <c r="AA33">
        <f t="shared" si="0"/>
        <v>3.183130081300813</v>
      </c>
      <c r="AB33">
        <f t="shared" si="0"/>
        <v>3.5651219512195116</v>
      </c>
      <c r="AC33">
        <f t="shared" si="0"/>
        <v>3.5651219512195116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0"/>
        <v>3.3164634146341463</v>
      </c>
      <c r="Z34">
        <f t="shared" si="0"/>
        <v>4.4370731707317077</v>
      </c>
      <c r="AA34">
        <f t="shared" si="0"/>
        <v>2.9399593495934955</v>
      </c>
      <c r="AB34">
        <f t="shared" si="0"/>
        <v>3.5133333333333336</v>
      </c>
      <c r="AC34">
        <f t="shared" si="0"/>
        <v>3.5133333333333336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ref="Y35:AC66" si="1">T35 - T$103</f>
        <v>3.2960569105691055</v>
      </c>
      <c r="Z35">
        <f t="shared" si="1"/>
        <v>4.3978048780487793</v>
      </c>
      <c r="AA35">
        <f t="shared" si="1"/>
        <v>2.9031707317073168</v>
      </c>
      <c r="AB35">
        <f t="shared" si="1"/>
        <v>3.4867073170731704</v>
      </c>
      <c r="AC35">
        <f t="shared" si="1"/>
        <v>3.4867073170731704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3.2158536585365858</v>
      </c>
      <c r="Z36">
        <f t="shared" si="1"/>
        <v>4.3762195121951226</v>
      </c>
      <c r="AA36">
        <f t="shared" si="1"/>
        <v>2.797642276422764</v>
      </c>
      <c r="AB36">
        <f t="shared" si="1"/>
        <v>3.4156097560975605</v>
      </c>
      <c r="AC36">
        <f t="shared" si="1"/>
        <v>3.4156097560975605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3.1545121951219515</v>
      </c>
      <c r="Z37">
        <f t="shared" si="1"/>
        <v>4.3734959349593501</v>
      </c>
      <c r="AA37">
        <f t="shared" si="1"/>
        <v>2.7974796747967479</v>
      </c>
      <c r="AB37">
        <f t="shared" si="1"/>
        <v>3.262113821138211</v>
      </c>
      <c r="AC37">
        <f t="shared" si="1"/>
        <v>3.262113821138211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3.0825609756097561</v>
      </c>
      <c r="Z38">
        <f t="shared" si="1"/>
        <v>4.303658536585365</v>
      </c>
      <c r="AA38">
        <f t="shared" si="1"/>
        <v>2.7430081300813001</v>
      </c>
      <c r="AB38">
        <f t="shared" si="1"/>
        <v>3.2568292682926829</v>
      </c>
      <c r="AC38">
        <f t="shared" si="1"/>
        <v>3.2568292682926829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3.0455691056910568</v>
      </c>
      <c r="Z39">
        <f t="shared" si="1"/>
        <v>4.2907317073170734</v>
      </c>
      <c r="AA39">
        <f t="shared" si="1"/>
        <v>2.7400813008130078</v>
      </c>
      <c r="AB39">
        <f t="shared" si="1"/>
        <v>3.2568292682926812</v>
      </c>
      <c r="AC39">
        <f t="shared" si="1"/>
        <v>3.2568292682926812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2.9250813008130079</v>
      </c>
      <c r="Z40">
        <f t="shared" si="1"/>
        <v>4.2391869918699188</v>
      </c>
      <c r="AA40">
        <f t="shared" si="1"/>
        <v>2.7393495934959344</v>
      </c>
      <c r="AB40">
        <f t="shared" si="1"/>
        <v>3.1892682926829261</v>
      </c>
      <c r="AC40">
        <f t="shared" si="1"/>
        <v>3.1892682926829261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2.8559349593495935</v>
      </c>
      <c r="Z41">
        <f t="shared" si="1"/>
        <v>4.0952845528455288</v>
      </c>
      <c r="AA41">
        <f t="shared" si="1"/>
        <v>2.6290650406504064</v>
      </c>
      <c r="AB41">
        <f t="shared" si="1"/>
        <v>3.1661788617886168</v>
      </c>
      <c r="AC41">
        <f t="shared" si="1"/>
        <v>3.1661788617886168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2.7984146341463414</v>
      </c>
      <c r="Z42">
        <f t="shared" si="1"/>
        <v>4.007032520325204</v>
      </c>
      <c r="AA42">
        <f t="shared" si="1"/>
        <v>2.596178861788617</v>
      </c>
      <c r="AB42">
        <f t="shared" si="1"/>
        <v>3.1539837398373978</v>
      </c>
      <c r="AC42">
        <f t="shared" si="1"/>
        <v>3.1539837398373978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2.7823983739837401</v>
      </c>
      <c r="Z43">
        <f t="shared" si="1"/>
        <v>3.9123170731707311</v>
      </c>
      <c r="AA43">
        <f t="shared" si="1"/>
        <v>2.4330894308943081</v>
      </c>
      <c r="AB43">
        <f t="shared" si="1"/>
        <v>3.1469918699186987</v>
      </c>
      <c r="AC43">
        <f t="shared" si="1"/>
        <v>3.1469918699186987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2.773536585365854</v>
      </c>
      <c r="Z44">
        <f t="shared" si="1"/>
        <v>3.4333333333333331</v>
      </c>
      <c r="AA44">
        <f t="shared" si="1"/>
        <v>2.3563414634146329</v>
      </c>
      <c r="AB44">
        <f t="shared" si="1"/>
        <v>3.1242276422764226</v>
      </c>
      <c r="AC44">
        <f t="shared" si="1"/>
        <v>3.1242276422764226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2.7636178861788627</v>
      </c>
      <c r="Z45">
        <f t="shared" si="1"/>
        <v>3.3380487804878047</v>
      </c>
      <c r="AA45">
        <f t="shared" si="1"/>
        <v>2.2480081300813</v>
      </c>
      <c r="AB45">
        <f t="shared" si="1"/>
        <v>3.107804878048781</v>
      </c>
      <c r="AC45">
        <f t="shared" si="1"/>
        <v>3.107804878048781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2.6928861788617886</v>
      </c>
      <c r="Z46">
        <f t="shared" si="1"/>
        <v>3.3182113821138208</v>
      </c>
      <c r="AA46">
        <f t="shared" si="1"/>
        <v>2.101544715447154</v>
      </c>
      <c r="AB46">
        <f t="shared" si="1"/>
        <v>3.079837398373984</v>
      </c>
      <c r="AC46">
        <f t="shared" si="1"/>
        <v>3.079837398373984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2.6736991869918705</v>
      </c>
      <c r="Z47">
        <f t="shared" si="1"/>
        <v>3.2297967479674794</v>
      </c>
      <c r="AA47">
        <f t="shared" si="1"/>
        <v>2.0737398373983726</v>
      </c>
      <c r="AB47">
        <f t="shared" si="1"/>
        <v>3.0606504065040649</v>
      </c>
      <c r="AC47">
        <f t="shared" si="1"/>
        <v>3.0606504065040649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2.6375203252032522</v>
      </c>
      <c r="Z48">
        <f t="shared" si="1"/>
        <v>3.1526829268292675</v>
      </c>
      <c r="AA48">
        <f t="shared" si="1"/>
        <v>2.0469512195121946</v>
      </c>
      <c r="AB48">
        <f t="shared" si="1"/>
        <v>2.9924390243902446</v>
      </c>
      <c r="AC48">
        <f t="shared" si="1"/>
        <v>2.9924390243902446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2.6302032520325205</v>
      </c>
      <c r="Z49">
        <f t="shared" si="1"/>
        <v>3.0765853658536586</v>
      </c>
      <c r="AA49">
        <f t="shared" si="1"/>
        <v>1.9976422764227633</v>
      </c>
      <c r="AB49">
        <f t="shared" si="1"/>
        <v>2.9140650406504065</v>
      </c>
      <c r="AC49">
        <f t="shared" si="1"/>
        <v>2.9140650406504065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2.4820731707317076</v>
      </c>
      <c r="Z50">
        <f t="shared" si="1"/>
        <v>3.0687804878048772</v>
      </c>
      <c r="AA50">
        <f t="shared" si="1"/>
        <v>1.9914634146341457</v>
      </c>
      <c r="AB50">
        <f t="shared" si="1"/>
        <v>2.8612195121951221</v>
      </c>
      <c r="AC50">
        <f t="shared" si="1"/>
        <v>2.8612195121951221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2.2237804878048779</v>
      </c>
      <c r="Z51">
        <f t="shared" si="1"/>
        <v>3.0195121951219508</v>
      </c>
      <c r="AA51">
        <f t="shared" si="1"/>
        <v>1.9363821138211375</v>
      </c>
      <c r="AB51">
        <f t="shared" si="1"/>
        <v>2.786341463414634</v>
      </c>
      <c r="AC51">
        <f t="shared" si="1"/>
        <v>2.786341463414634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2.2128861788617886</v>
      </c>
      <c r="Z52">
        <f t="shared" si="1"/>
        <v>2.9909756097560969</v>
      </c>
      <c r="AA52">
        <f t="shared" si="1"/>
        <v>1.9252845528455276</v>
      </c>
      <c r="AB52">
        <f t="shared" si="1"/>
        <v>2.7142682926829265</v>
      </c>
      <c r="AC52">
        <f t="shared" si="1"/>
        <v>2.7142682926829265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2.2116666666666664</v>
      </c>
      <c r="Z53">
        <f t="shared" si="1"/>
        <v>2.9541463414634133</v>
      </c>
      <c r="AA53">
        <f t="shared" si="1"/>
        <v>1.8518292682926825</v>
      </c>
      <c r="AB53">
        <f t="shared" si="1"/>
        <v>2.4751219512195126</v>
      </c>
      <c r="AC53">
        <f t="shared" si="1"/>
        <v>2.4751219512195126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2.1392276422764227</v>
      </c>
      <c r="Z54">
        <f t="shared" si="1"/>
        <v>2.8908536585365856</v>
      </c>
      <c r="AA54">
        <f t="shared" si="1"/>
        <v>1.8191056910569103</v>
      </c>
      <c r="AB54">
        <f t="shared" si="1"/>
        <v>2.3111382113821133</v>
      </c>
      <c r="AC54">
        <f t="shared" si="1"/>
        <v>2.3111382113821133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2.0597154471544714</v>
      </c>
      <c r="Z55">
        <f t="shared" si="1"/>
        <v>2.7343089430894305</v>
      </c>
      <c r="AA55">
        <f t="shared" si="1"/>
        <v>1.7999186991869913</v>
      </c>
      <c r="AB55">
        <f t="shared" si="1"/>
        <v>2.1905691056910568</v>
      </c>
      <c r="AC55">
        <f t="shared" si="1"/>
        <v>2.1905691056910568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2.0475203252032523</v>
      </c>
      <c r="Z56">
        <f t="shared" si="1"/>
        <v>2.7081300813008129</v>
      </c>
      <c r="AA56">
        <f t="shared" si="1"/>
        <v>1.7978861788617877</v>
      </c>
      <c r="AB56">
        <f t="shared" si="1"/>
        <v>2.1668292682926822</v>
      </c>
      <c r="AC56">
        <f t="shared" si="1"/>
        <v>2.1668292682926822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1.9062195121951224</v>
      </c>
      <c r="Z57">
        <f t="shared" si="1"/>
        <v>2.7034146341463416</v>
      </c>
      <c r="AA57">
        <f t="shared" si="1"/>
        <v>1.7801626016260157</v>
      </c>
      <c r="AB57">
        <f t="shared" si="1"/>
        <v>2.1392682926829263</v>
      </c>
      <c r="AC57">
        <f t="shared" si="1"/>
        <v>2.1392682926829263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1.8025203252032522</v>
      </c>
      <c r="Z58">
        <f t="shared" si="1"/>
        <v>2.6679674796747963</v>
      </c>
      <c r="AA58">
        <f t="shared" si="1"/>
        <v>1.7615447154471542</v>
      </c>
      <c r="AB58">
        <f t="shared" si="1"/>
        <v>2.1043902439024382</v>
      </c>
      <c r="AC58">
        <f t="shared" si="1"/>
        <v>2.1043902439024382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1.7719105691056911</v>
      </c>
      <c r="Z59">
        <f t="shared" si="1"/>
        <v>2.6185365853658533</v>
      </c>
      <c r="AA59">
        <f t="shared" si="1"/>
        <v>1.7462601626016259</v>
      </c>
      <c r="AB59">
        <f t="shared" si="1"/>
        <v>2.086829268292683</v>
      </c>
      <c r="AC59">
        <f t="shared" si="1"/>
        <v>2.086829268292683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1.7436991869918699</v>
      </c>
      <c r="Z60">
        <f t="shared" si="1"/>
        <v>2.5534146341463413</v>
      </c>
      <c r="AA60">
        <f t="shared" si="1"/>
        <v>1.7088617886178863</v>
      </c>
      <c r="AB60">
        <f t="shared" si="1"/>
        <v>2.0682520325203244</v>
      </c>
      <c r="AC60">
        <f t="shared" si="1"/>
        <v>2.0682520325203244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1.7047560975609755</v>
      </c>
      <c r="Z61">
        <f t="shared" si="1"/>
        <v>2.5027642276422761</v>
      </c>
      <c r="AA61">
        <f t="shared" si="1"/>
        <v>1.6866666666666661</v>
      </c>
      <c r="AB61">
        <f t="shared" si="1"/>
        <v>1.9670731707317064</v>
      </c>
      <c r="AC61">
        <f t="shared" si="1"/>
        <v>1.9670731707317064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1.6514227642276424</v>
      </c>
      <c r="Z62">
        <f t="shared" si="1"/>
        <v>2.4952032520325198</v>
      </c>
      <c r="AA62">
        <f t="shared" si="1"/>
        <v>1.6283739837398363</v>
      </c>
      <c r="AB62">
        <f t="shared" si="1"/>
        <v>1.890975609756097</v>
      </c>
      <c r="AC62">
        <f t="shared" si="1"/>
        <v>1.890975609756097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1.622479674796748</v>
      </c>
      <c r="Z63">
        <f t="shared" si="1"/>
        <v>2.4517073170731698</v>
      </c>
      <c r="AA63">
        <f t="shared" si="1"/>
        <v>1.617154471544715</v>
      </c>
      <c r="AB63">
        <f t="shared" si="1"/>
        <v>1.822764227642276</v>
      </c>
      <c r="AC63">
        <f t="shared" si="1"/>
        <v>1.822764227642276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1.588252032520326</v>
      </c>
      <c r="Z64">
        <f t="shared" si="1"/>
        <v>2.4108130081300811</v>
      </c>
      <c r="AA64">
        <f t="shared" si="1"/>
        <v>1.5117886178861779</v>
      </c>
      <c r="AB64">
        <f t="shared" si="1"/>
        <v>1.7559349593495934</v>
      </c>
      <c r="AC64">
        <f t="shared" si="1"/>
        <v>1.7559349593495934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1.5396747967479676</v>
      </c>
      <c r="Z65">
        <f t="shared" si="1"/>
        <v>2.2870731707317069</v>
      </c>
      <c r="AA65">
        <f t="shared" si="1"/>
        <v>1.5039837398373976</v>
      </c>
      <c r="AB65">
        <f t="shared" si="1"/>
        <v>1.6382926829268294</v>
      </c>
      <c r="AC65">
        <f t="shared" si="1"/>
        <v>1.6382926829268294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1.5320731707317079</v>
      </c>
      <c r="Z66">
        <f t="shared" si="1"/>
        <v>2.2590243902439018</v>
      </c>
      <c r="AA66">
        <f t="shared" si="1"/>
        <v>1.3010569105691057</v>
      </c>
      <c r="AB66">
        <f t="shared" si="1"/>
        <v>1.6350406504065036</v>
      </c>
      <c r="AC66">
        <f t="shared" si="1"/>
        <v>1.6350406504065036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ref="Y67:AC98" si="2">T67 - T$103</f>
        <v>1.2880081300813009</v>
      </c>
      <c r="Z67">
        <f t="shared" si="2"/>
        <v>2.230121951219513</v>
      </c>
      <c r="AA67">
        <f t="shared" si="2"/>
        <v>1.2995121951219504</v>
      </c>
      <c r="AB67">
        <f t="shared" si="2"/>
        <v>1.6120325203252033</v>
      </c>
      <c r="AC67">
        <f t="shared" si="2"/>
        <v>1.6120325203252033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si="2"/>
        <v>1.283048780487805</v>
      </c>
      <c r="Z68">
        <f t="shared" si="2"/>
        <v>2.1281300813008124</v>
      </c>
      <c r="AA68">
        <f t="shared" si="2"/>
        <v>1.2776422764227635</v>
      </c>
      <c r="AB68">
        <f t="shared" si="2"/>
        <v>1.5088617886178863</v>
      </c>
      <c r="AC68">
        <f t="shared" si="2"/>
        <v>1.5088617886178863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2"/>
        <v>1.281178861788618</v>
      </c>
      <c r="Z69">
        <f t="shared" si="2"/>
        <v>2.0897560975609752</v>
      </c>
      <c r="AA69">
        <f t="shared" si="2"/>
        <v>1.2383739837398369</v>
      </c>
      <c r="AB69">
        <f t="shared" si="2"/>
        <v>1.4950406504065039</v>
      </c>
      <c r="AC69">
        <f t="shared" si="2"/>
        <v>1.4950406504065039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2"/>
        <v>1.2436991869918703</v>
      </c>
      <c r="Z70">
        <f t="shared" si="2"/>
        <v>2.0338211382113816</v>
      </c>
      <c r="AA70">
        <f t="shared" si="2"/>
        <v>1.2106097560975606</v>
      </c>
      <c r="AB70">
        <f t="shared" si="2"/>
        <v>1.456178861788618</v>
      </c>
      <c r="AC70">
        <f t="shared" si="2"/>
        <v>1.456178861788618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2"/>
        <v>1.2245934959349598</v>
      </c>
      <c r="Z71">
        <f t="shared" si="2"/>
        <v>1.9473577235772352</v>
      </c>
      <c r="AA71">
        <f t="shared" si="2"/>
        <v>1.2075203252032514</v>
      </c>
      <c r="AB71">
        <f t="shared" si="2"/>
        <v>1.4201626016260163</v>
      </c>
      <c r="AC71">
        <f t="shared" si="2"/>
        <v>1.4201626016260163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2"/>
        <v>1.0569105691056908</v>
      </c>
      <c r="Z72">
        <f t="shared" si="2"/>
        <v>1.7608943089430888</v>
      </c>
      <c r="AA72">
        <f t="shared" si="2"/>
        <v>1.1036585365853653</v>
      </c>
      <c r="AB72">
        <f t="shared" si="2"/>
        <v>1.4078048780487802</v>
      </c>
      <c r="AC72">
        <f t="shared" si="2"/>
        <v>1.4078048780487802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2"/>
        <v>0.97825203252032522</v>
      </c>
      <c r="Z73">
        <f t="shared" si="2"/>
        <v>1.6282926829268289</v>
      </c>
      <c r="AA73">
        <f t="shared" si="2"/>
        <v>1.044878048780487</v>
      </c>
      <c r="AB73">
        <f t="shared" si="2"/>
        <v>1.3661788617886177</v>
      </c>
      <c r="AC73">
        <f t="shared" si="2"/>
        <v>1.3661788617886177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2"/>
        <v>0.96231707317073178</v>
      </c>
      <c r="Z74">
        <f t="shared" si="2"/>
        <v>1.6273170731707314</v>
      </c>
      <c r="AA74">
        <f t="shared" si="2"/>
        <v>1.0240243902439019</v>
      </c>
      <c r="AB74">
        <f t="shared" si="2"/>
        <v>1.3629268292682923</v>
      </c>
      <c r="AC74">
        <f t="shared" si="2"/>
        <v>1.3629268292682923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1.534308943089431</v>
      </c>
      <c r="V75">
        <v>1.0496341463414631</v>
      </c>
      <c r="W75">
        <v>1.4527642276422765</v>
      </c>
      <c r="X75">
        <v>1.4527642276422765</v>
      </c>
      <c r="Y75">
        <f t="shared" si="2"/>
        <v>0.93731707317073143</v>
      </c>
      <c r="Z75">
        <f t="shared" si="2"/>
        <v>1.5479674796747966</v>
      </c>
      <c r="AA75">
        <f t="shared" si="2"/>
        <v>0.95313008130081212</v>
      </c>
      <c r="AB75">
        <f t="shared" si="2"/>
        <v>1.3254471544715445</v>
      </c>
      <c r="AC75">
        <f t="shared" si="2"/>
        <v>1.3254471544715445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1.5149593495934961</v>
      </c>
      <c r="V76">
        <v>1.0447967479674785</v>
      </c>
      <c r="W76">
        <v>1.3535772357723577</v>
      </c>
      <c r="X76">
        <v>1.3535772357723577</v>
      </c>
      <c r="Y76">
        <f t="shared" si="2"/>
        <v>0.90573170731707342</v>
      </c>
      <c r="Z76">
        <f t="shared" si="2"/>
        <v>1.5286178861788615</v>
      </c>
      <c r="AA76">
        <f t="shared" si="2"/>
        <v>0.94829268292682745</v>
      </c>
      <c r="AB76">
        <f t="shared" si="2"/>
        <v>1.2262601626016256</v>
      </c>
      <c r="AC76">
        <f t="shared" si="2"/>
        <v>1.2262601626016256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1.3795121951219511</v>
      </c>
      <c r="V77">
        <v>1.0349593495934952</v>
      </c>
      <c r="W77">
        <v>1.1409756097560977</v>
      </c>
      <c r="X77">
        <v>1.1409756097560977</v>
      </c>
      <c r="Y77">
        <f t="shared" si="2"/>
        <v>0.89845528455284573</v>
      </c>
      <c r="Z77">
        <f t="shared" si="2"/>
        <v>1.3931707317073165</v>
      </c>
      <c r="AA77">
        <f t="shared" si="2"/>
        <v>0.93845528455284422</v>
      </c>
      <c r="AB77">
        <f t="shared" si="2"/>
        <v>1.0136585365853656</v>
      </c>
      <c r="AC77">
        <f t="shared" si="2"/>
        <v>1.0136585365853656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1.2975609756097559</v>
      </c>
      <c r="V78">
        <v>0.9865853658536583</v>
      </c>
      <c r="W78">
        <v>1.1238211382113821</v>
      </c>
      <c r="X78">
        <v>1.1238211382113821</v>
      </c>
      <c r="Y78">
        <f t="shared" si="2"/>
        <v>0.89630081300813025</v>
      </c>
      <c r="Z78">
        <f t="shared" si="2"/>
        <v>1.3112195121951213</v>
      </c>
      <c r="AA78">
        <f t="shared" si="2"/>
        <v>0.89008130081300729</v>
      </c>
      <c r="AB78">
        <f t="shared" si="2"/>
        <v>0.99650406504065003</v>
      </c>
      <c r="AC78">
        <f t="shared" si="2"/>
        <v>0.99650406504065003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1.2556097560975612</v>
      </c>
      <c r="V79">
        <v>0.93707317073170726</v>
      </c>
      <c r="W79">
        <v>1.1218292682926827</v>
      </c>
      <c r="X79">
        <v>1.1218292682926827</v>
      </c>
      <c r="Y79">
        <f t="shared" si="2"/>
        <v>0.87743902439024413</v>
      </c>
      <c r="Z79">
        <f t="shared" si="2"/>
        <v>1.2692682926829266</v>
      </c>
      <c r="AA79">
        <f t="shared" si="2"/>
        <v>0.84056910569105625</v>
      </c>
      <c r="AB79">
        <f t="shared" si="2"/>
        <v>0.99451219512195066</v>
      </c>
      <c r="AC79">
        <f t="shared" si="2"/>
        <v>0.99451219512195066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1.1843902439024387</v>
      </c>
      <c r="V80">
        <v>0.90918699186991869</v>
      </c>
      <c r="W80">
        <v>1.0685772357723577</v>
      </c>
      <c r="X80">
        <v>1.0685772357723577</v>
      </c>
      <c r="Y80">
        <f t="shared" si="2"/>
        <v>0.85142276422764174</v>
      </c>
      <c r="Z80">
        <f t="shared" si="2"/>
        <v>1.1980487804878042</v>
      </c>
      <c r="AA80">
        <f t="shared" si="2"/>
        <v>0.81268292682926768</v>
      </c>
      <c r="AB80">
        <f t="shared" si="2"/>
        <v>0.94126016260162571</v>
      </c>
      <c r="AC80">
        <f t="shared" si="2"/>
        <v>0.94126016260162571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1.1551219512195119</v>
      </c>
      <c r="V81">
        <v>0.87048780487804911</v>
      </c>
      <c r="W81">
        <v>1.0219512195121949</v>
      </c>
      <c r="X81">
        <v>1.0219512195121949</v>
      </c>
      <c r="Y81">
        <f t="shared" si="2"/>
        <v>0.82304878048780505</v>
      </c>
      <c r="Z81">
        <f t="shared" si="2"/>
        <v>1.1687804878048773</v>
      </c>
      <c r="AA81">
        <f t="shared" si="2"/>
        <v>0.7739837398373981</v>
      </c>
      <c r="AB81">
        <f t="shared" si="2"/>
        <v>0.89463414634146288</v>
      </c>
      <c r="AC81">
        <f t="shared" si="2"/>
        <v>0.89463414634146288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1.0884552845528455</v>
      </c>
      <c r="V82">
        <v>0.84699186991869913</v>
      </c>
      <c r="W82">
        <v>1.0219512195121947</v>
      </c>
      <c r="X82">
        <v>1.0219512195121947</v>
      </c>
      <c r="Y82">
        <f t="shared" si="2"/>
        <v>0.78963414634146389</v>
      </c>
      <c r="Z82">
        <f t="shared" si="2"/>
        <v>1.1021138211382109</v>
      </c>
      <c r="AA82">
        <f t="shared" si="2"/>
        <v>0.75048780487804811</v>
      </c>
      <c r="AB82">
        <f t="shared" si="2"/>
        <v>0.89463414634146265</v>
      </c>
      <c r="AC82">
        <f t="shared" si="2"/>
        <v>0.89463414634146265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1.0748780487804881</v>
      </c>
      <c r="V83">
        <v>0.8195121951219515</v>
      </c>
      <c r="W83">
        <v>1.0100000000000002</v>
      </c>
      <c r="X83">
        <v>1.0100000000000002</v>
      </c>
      <c r="Y83">
        <f t="shared" si="2"/>
        <v>0.78313008130081285</v>
      </c>
      <c r="Z83">
        <f t="shared" si="2"/>
        <v>1.0885365853658535</v>
      </c>
      <c r="AA83">
        <f t="shared" si="2"/>
        <v>0.72300813008130049</v>
      </c>
      <c r="AB83">
        <f t="shared" si="2"/>
        <v>0.88268292682926819</v>
      </c>
      <c r="AC83">
        <f t="shared" si="2"/>
        <v>0.88268292682926819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1.0690243902439025</v>
      </c>
      <c r="V84">
        <v>0.80048780487804883</v>
      </c>
      <c r="W84">
        <v>0.91569105691056885</v>
      </c>
      <c r="X84">
        <v>0.91569105691056885</v>
      </c>
      <c r="Y84">
        <f t="shared" si="2"/>
        <v>0.65418699186991858</v>
      </c>
      <c r="Z84">
        <f t="shared" si="2"/>
        <v>1.0826829268292681</v>
      </c>
      <c r="AA84">
        <f t="shared" si="2"/>
        <v>0.70398373983739782</v>
      </c>
      <c r="AB84">
        <f t="shared" si="2"/>
        <v>0.7883739837398368</v>
      </c>
      <c r="AC84">
        <f t="shared" si="2"/>
        <v>0.7883739837398368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1.0653658536585369</v>
      </c>
      <c r="V85">
        <v>0.78378048780487819</v>
      </c>
      <c r="W85">
        <v>0.91463414634146312</v>
      </c>
      <c r="X85">
        <v>0.91463414634146312</v>
      </c>
      <c r="Y85">
        <f t="shared" si="2"/>
        <v>0.6521544715447154</v>
      </c>
      <c r="Z85">
        <f t="shared" si="2"/>
        <v>1.0790243902439025</v>
      </c>
      <c r="AA85">
        <f t="shared" si="2"/>
        <v>0.68727642276422718</v>
      </c>
      <c r="AB85">
        <f t="shared" si="2"/>
        <v>0.78731707317073107</v>
      </c>
      <c r="AC85">
        <f t="shared" si="2"/>
        <v>0.78731707317073107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0.97333333333333438</v>
      </c>
      <c r="V86">
        <v>0.72536585365853679</v>
      </c>
      <c r="W86">
        <v>0.86963414634146474</v>
      </c>
      <c r="X86">
        <v>0.86963414634146474</v>
      </c>
      <c r="Y86">
        <f t="shared" si="2"/>
        <v>0.59678861788617898</v>
      </c>
      <c r="Z86">
        <f t="shared" si="2"/>
        <v>0.98699186991869992</v>
      </c>
      <c r="AA86">
        <f t="shared" si="2"/>
        <v>0.62886178861788578</v>
      </c>
      <c r="AB86">
        <f t="shared" si="2"/>
        <v>0.7423170731707327</v>
      </c>
      <c r="AC86">
        <f t="shared" si="2"/>
        <v>0.7423170731707327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0.94353658536585372</v>
      </c>
      <c r="V87">
        <v>0.68666666666666631</v>
      </c>
      <c r="W87">
        <v>0.85674796747967497</v>
      </c>
      <c r="X87">
        <v>0.85674796747967497</v>
      </c>
      <c r="Y87">
        <f t="shared" si="2"/>
        <v>0.54898373983739857</v>
      </c>
      <c r="Z87">
        <f t="shared" si="2"/>
        <v>0.95719512195121925</v>
      </c>
      <c r="AA87">
        <f t="shared" si="2"/>
        <v>0.5901626016260153</v>
      </c>
      <c r="AB87">
        <f t="shared" si="2"/>
        <v>0.72943089430894292</v>
      </c>
      <c r="AC87">
        <f t="shared" si="2"/>
        <v>0.72943089430894292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0.87512195121951231</v>
      </c>
      <c r="V88">
        <v>0.68341463414634129</v>
      </c>
      <c r="W88">
        <v>0.8548373983739832</v>
      </c>
      <c r="X88">
        <v>0.8548373983739832</v>
      </c>
      <c r="Y88">
        <f t="shared" si="2"/>
        <v>0.53150406504065062</v>
      </c>
      <c r="Z88">
        <f t="shared" si="2"/>
        <v>0.88878048780487784</v>
      </c>
      <c r="AA88">
        <f t="shared" si="2"/>
        <v>0.58691056910569028</v>
      </c>
      <c r="AB88">
        <f t="shared" si="2"/>
        <v>0.72752032520325116</v>
      </c>
      <c r="AC88">
        <f t="shared" si="2"/>
        <v>0.72752032520325116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0.78146341463414659</v>
      </c>
      <c r="V89">
        <v>0.65821138211382202</v>
      </c>
      <c r="W89">
        <v>0.82731707317073178</v>
      </c>
      <c r="X89">
        <v>0.82731707317073178</v>
      </c>
      <c r="Y89">
        <f t="shared" si="2"/>
        <v>0.48837398373983798</v>
      </c>
      <c r="Z89">
        <f t="shared" si="2"/>
        <v>0.79512195121951212</v>
      </c>
      <c r="AA89">
        <f t="shared" si="2"/>
        <v>0.56170731707317101</v>
      </c>
      <c r="AB89">
        <f t="shared" si="2"/>
        <v>0.69999999999999973</v>
      </c>
      <c r="AC89">
        <f t="shared" si="2"/>
        <v>0.69999999999999973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0.76109756097560988</v>
      </c>
      <c r="V90">
        <v>0.6396747967479679</v>
      </c>
      <c r="W90">
        <v>0.70560975609756005</v>
      </c>
      <c r="X90">
        <v>0.70560975609756005</v>
      </c>
      <c r="Y90">
        <f t="shared" si="2"/>
        <v>0.40004065040650483</v>
      </c>
      <c r="Z90">
        <f t="shared" si="2"/>
        <v>0.77475609756097541</v>
      </c>
      <c r="AA90">
        <f t="shared" si="2"/>
        <v>0.54317073170731689</v>
      </c>
      <c r="AB90">
        <f t="shared" si="2"/>
        <v>0.57829268292682801</v>
      </c>
      <c r="AC90">
        <f t="shared" si="2"/>
        <v>0.57829268292682801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0.71430894308943105</v>
      </c>
      <c r="V91">
        <v>0.61975609756097561</v>
      </c>
      <c r="W91">
        <v>0.65768292682926832</v>
      </c>
      <c r="X91">
        <v>0.65768292682926832</v>
      </c>
      <c r="Y91">
        <f t="shared" si="2"/>
        <v>0.33491869918699169</v>
      </c>
      <c r="Z91">
        <f t="shared" si="2"/>
        <v>0.72796747967479658</v>
      </c>
      <c r="AA91">
        <f t="shared" si="2"/>
        <v>0.52325203252032459</v>
      </c>
      <c r="AB91">
        <f t="shared" si="2"/>
        <v>0.53036585365853628</v>
      </c>
      <c r="AC91">
        <f t="shared" si="2"/>
        <v>0.53036585365853628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0.70955284552845566</v>
      </c>
      <c r="V92">
        <v>0.56016260162601617</v>
      </c>
      <c r="W92">
        <v>0.63902439024390245</v>
      </c>
      <c r="X92">
        <v>0.63902439024390245</v>
      </c>
      <c r="Y92">
        <f t="shared" si="2"/>
        <v>0.32979674796747949</v>
      </c>
      <c r="Z92">
        <f t="shared" si="2"/>
        <v>0.72321138211382119</v>
      </c>
      <c r="AA92">
        <f t="shared" si="2"/>
        <v>0.46365853658536516</v>
      </c>
      <c r="AB92">
        <f t="shared" si="2"/>
        <v>0.51170731707317041</v>
      </c>
      <c r="AC92">
        <f t="shared" si="2"/>
        <v>0.51170731707317041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0.67500000000000004</v>
      </c>
      <c r="V93">
        <v>0.5535365853658536</v>
      </c>
      <c r="W93">
        <v>0.62951219512195133</v>
      </c>
      <c r="X93">
        <v>0.62951219512195133</v>
      </c>
      <c r="Y93">
        <f t="shared" si="2"/>
        <v>0.31483739837398439</v>
      </c>
      <c r="Z93">
        <f t="shared" si="2"/>
        <v>0.68865853658536558</v>
      </c>
      <c r="AA93">
        <f t="shared" si="2"/>
        <v>0.45703252032520258</v>
      </c>
      <c r="AB93">
        <f t="shared" si="2"/>
        <v>0.50219512195121929</v>
      </c>
      <c r="AC93">
        <f t="shared" si="2"/>
        <v>0.50219512195121929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0.66650406504065085</v>
      </c>
      <c r="V94">
        <v>0.51532520325203257</v>
      </c>
      <c r="W94">
        <v>0.59252032520325248</v>
      </c>
      <c r="X94">
        <v>0.59252032520325248</v>
      </c>
      <c r="Y94">
        <f t="shared" si="2"/>
        <v>0.29020325203252062</v>
      </c>
      <c r="Z94">
        <f t="shared" si="2"/>
        <v>0.68016260162601638</v>
      </c>
      <c r="AA94">
        <f t="shared" si="2"/>
        <v>0.41882113821138156</v>
      </c>
      <c r="AB94">
        <f t="shared" si="2"/>
        <v>0.46520325203252044</v>
      </c>
      <c r="AC94">
        <f t="shared" si="2"/>
        <v>0.46520325203252044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0.62780487804878049</v>
      </c>
      <c r="V95">
        <v>0.51300813008130086</v>
      </c>
      <c r="W95">
        <v>0.59146341463414642</v>
      </c>
      <c r="X95">
        <v>0.59146341463414642</v>
      </c>
      <c r="Y95">
        <f t="shared" si="2"/>
        <v>0.176056910569106</v>
      </c>
      <c r="Z95">
        <f t="shared" si="2"/>
        <v>0.64146341463414602</v>
      </c>
      <c r="AA95">
        <f t="shared" si="2"/>
        <v>0.41650406504064985</v>
      </c>
      <c r="AB95">
        <f t="shared" si="2"/>
        <v>0.46414634146341438</v>
      </c>
      <c r="AC95">
        <f t="shared" si="2"/>
        <v>0.46414634146341438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0.52495934959349633</v>
      </c>
      <c r="V96">
        <v>0.5035772357723578</v>
      </c>
      <c r="W96">
        <v>0.5280487804878049</v>
      </c>
      <c r="X96">
        <v>0.5280487804878049</v>
      </c>
      <c r="Y96">
        <f t="shared" si="2"/>
        <v>0.16560975609756101</v>
      </c>
      <c r="Z96">
        <f t="shared" si="2"/>
        <v>0.53861788617886186</v>
      </c>
      <c r="AA96">
        <f t="shared" si="2"/>
        <v>0.40707317073170679</v>
      </c>
      <c r="AB96">
        <f t="shared" si="2"/>
        <v>0.40073170731707286</v>
      </c>
      <c r="AC96">
        <f t="shared" si="2"/>
        <v>0.40073170731707286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0.43317073170731679</v>
      </c>
      <c r="V97">
        <v>0.33268292682926848</v>
      </c>
      <c r="W97">
        <v>0.51317073170731664</v>
      </c>
      <c r="X97">
        <v>0.51317073170731664</v>
      </c>
      <c r="Y97">
        <f t="shared" si="2"/>
        <v>0.16069105691056906</v>
      </c>
      <c r="Z97">
        <f t="shared" si="2"/>
        <v>0.44682926829268232</v>
      </c>
      <c r="AA97">
        <f t="shared" si="2"/>
        <v>0.23617886178861747</v>
      </c>
      <c r="AB97">
        <f t="shared" si="2"/>
        <v>0.3858536585365846</v>
      </c>
      <c r="AC97">
        <f t="shared" si="2"/>
        <v>0.3858536585365846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0.22447154471544761</v>
      </c>
      <c r="U98">
        <v>0.13548780487804946</v>
      </c>
      <c r="V98">
        <v>0.27065040650406602</v>
      </c>
      <c r="W98">
        <v>0.50463414634146375</v>
      </c>
      <c r="X98">
        <v>0.50463414634146375</v>
      </c>
      <c r="Y98">
        <f t="shared" si="2"/>
        <v>0.11150406504065102</v>
      </c>
      <c r="Z98">
        <f t="shared" si="2"/>
        <v>0.14914634146341499</v>
      </c>
      <c r="AA98">
        <f t="shared" si="2"/>
        <v>0.17414634146341501</v>
      </c>
      <c r="AB98">
        <f t="shared" si="2"/>
        <v>0.37731707317073171</v>
      </c>
      <c r="AC98">
        <f t="shared" si="2"/>
        <v>0.37731707317073171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0.20451219512195129</v>
      </c>
      <c r="U99">
        <v>0.11211382113821222</v>
      </c>
      <c r="V99">
        <v>0.26353658536585423</v>
      </c>
      <c r="W99">
        <v>0.32991869918699201</v>
      </c>
      <c r="X99">
        <v>0.32991869918699201</v>
      </c>
      <c r="Y99">
        <f t="shared" ref="Y99:AC130" si="3">T99 - T$103</f>
        <v>9.1544715447154701E-2</v>
      </c>
      <c r="Z99">
        <f t="shared" si="3"/>
        <v>0.12577235772357775</v>
      </c>
      <c r="AA99">
        <f t="shared" si="3"/>
        <v>0.16703252032520322</v>
      </c>
      <c r="AB99">
        <f t="shared" si="3"/>
        <v>0.20260162601625997</v>
      </c>
      <c r="AC99">
        <f t="shared" si="3"/>
        <v>0.20260162601625997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0.20341463414634142</v>
      </c>
      <c r="U100">
        <v>8.8780487804878128E-2</v>
      </c>
      <c r="V100">
        <v>0.23463414634146351</v>
      </c>
      <c r="W100">
        <v>0.31268292682926824</v>
      </c>
      <c r="X100">
        <v>0.31268292682926824</v>
      </c>
      <c r="Y100">
        <f t="shared" si="3"/>
        <v>9.0447154471544833E-2</v>
      </c>
      <c r="Z100">
        <f t="shared" si="3"/>
        <v>0.10243902439024366</v>
      </c>
      <c r="AA100">
        <f t="shared" si="3"/>
        <v>0.1381300813008125</v>
      </c>
      <c r="AB100">
        <f t="shared" si="3"/>
        <v>0.18536585365853619</v>
      </c>
      <c r="AC100">
        <f t="shared" si="3"/>
        <v>0.18536585365853619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0.19365853658536558</v>
      </c>
      <c r="U101">
        <v>8.7560975609755842E-2</v>
      </c>
      <c r="V101">
        <v>0.1960975609756106</v>
      </c>
      <c r="W101">
        <v>0.24902439024390277</v>
      </c>
      <c r="X101">
        <v>0.24902439024390277</v>
      </c>
      <c r="Y101">
        <f t="shared" si="3"/>
        <v>8.0691056910568992E-2</v>
      </c>
      <c r="Z101">
        <f t="shared" si="3"/>
        <v>0.10121951219512137</v>
      </c>
      <c r="AA101">
        <f t="shared" si="3"/>
        <v>9.9593495934959586E-2</v>
      </c>
      <c r="AB101">
        <f t="shared" si="3"/>
        <v>0.12170731707317073</v>
      </c>
      <c r="AC101">
        <f t="shared" si="3"/>
        <v>0.12170731707317073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0.12861788617886177</v>
      </c>
      <c r="U102">
        <v>8.3089430894309313E-2</v>
      </c>
      <c r="V102">
        <v>0.15463414634146311</v>
      </c>
      <c r="W102">
        <v>0.18292682926829196</v>
      </c>
      <c r="X102">
        <v>0.18292682926829196</v>
      </c>
      <c r="Y102">
        <f t="shared" si="3"/>
        <v>1.5650406504065184E-2</v>
      </c>
      <c r="Z102">
        <f t="shared" si="3"/>
        <v>9.6747967479674846E-2</v>
      </c>
      <c r="AA102">
        <f t="shared" si="3"/>
        <v>5.8130081300812098E-2</v>
      </c>
      <c r="AB102">
        <f t="shared" si="3"/>
        <v>5.5609756097559915E-2</v>
      </c>
      <c r="AC102">
        <f t="shared" si="3"/>
        <v>5.5609756097559915E-2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0.11296747967479659</v>
      </c>
      <c r="U103">
        <v>-1.3658536585365533E-2</v>
      </c>
      <c r="V103">
        <v>9.650406504065101E-2</v>
      </c>
      <c r="W103">
        <v>0.12731707317073204</v>
      </c>
      <c r="X103">
        <v>0.12731707317073204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9.4471544715446998E-2</v>
      </c>
      <c r="U104">
        <v>-1.9105691056911123E-2</v>
      </c>
      <c r="V104">
        <v>1.0975609756097349E-2</v>
      </c>
      <c r="W104">
        <v>0.1079674796747967</v>
      </c>
      <c r="X104">
        <v>0.1079674796747967</v>
      </c>
      <c r="Y104">
        <f t="shared" si="3"/>
        <v>-1.8495934959349591E-2</v>
      </c>
      <c r="Z104">
        <f t="shared" si="3"/>
        <v>-5.44715447154559E-3</v>
      </c>
      <c r="AA104">
        <f t="shared" si="3"/>
        <v>-8.5528455284553662E-2</v>
      </c>
      <c r="AB104">
        <f t="shared" si="3"/>
        <v>-1.9349593495935347E-2</v>
      </c>
      <c r="AC104">
        <f t="shared" si="3"/>
        <v>-1.9349593495935347E-2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8.1097560975609828E-2</v>
      </c>
      <c r="U105">
        <v>-0.12292682926829257</v>
      </c>
      <c r="V105">
        <v>-5.2845528455284785E-2</v>
      </c>
      <c r="W105">
        <v>8.5365853658536689E-2</v>
      </c>
      <c r="X105">
        <v>8.5365853658536689E-2</v>
      </c>
      <c r="Y105">
        <f t="shared" si="3"/>
        <v>-3.1869918699186761E-2</v>
      </c>
      <c r="Z105">
        <f t="shared" si="3"/>
        <v>-0.10926829268292704</v>
      </c>
      <c r="AA105">
        <f t="shared" si="3"/>
        <v>-0.1493495934959358</v>
      </c>
      <c r="AB105">
        <f t="shared" si="3"/>
        <v>-4.1951219512195354E-2</v>
      </c>
      <c r="AC105">
        <f t="shared" si="3"/>
        <v>-4.1951219512195354E-2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6.0731707317072892E-2</v>
      </c>
      <c r="U106">
        <v>-0.16170731707317154</v>
      </c>
      <c r="V106">
        <v>-0.21414634146341416</v>
      </c>
      <c r="W106">
        <v>7.8943089430894647E-2</v>
      </c>
      <c r="X106">
        <v>7.8943089430894647E-2</v>
      </c>
      <c r="Y106">
        <f t="shared" si="3"/>
        <v>-5.2235772357723698E-2</v>
      </c>
      <c r="Z106">
        <f t="shared" si="3"/>
        <v>-0.14804878048780601</v>
      </c>
      <c r="AA106">
        <f t="shared" si="3"/>
        <v>-0.31065040650406517</v>
      </c>
      <c r="AB106">
        <f t="shared" si="3"/>
        <v>-4.8373983739837395E-2</v>
      </c>
      <c r="AC106">
        <f t="shared" si="3"/>
        <v>-4.8373983739837395E-2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1.4146341463414647E-2</v>
      </c>
      <c r="U107">
        <v>-0.17743902439024395</v>
      </c>
      <c r="V107">
        <v>-0.30430894308943079</v>
      </c>
      <c r="W107">
        <v>5.9593495934960189E-2</v>
      </c>
      <c r="X107">
        <v>5.9593495934960189E-2</v>
      </c>
      <c r="Y107">
        <f t="shared" si="3"/>
        <v>-9.8821138211381943E-2</v>
      </c>
      <c r="Z107">
        <f t="shared" si="3"/>
        <v>-0.16378048780487842</v>
      </c>
      <c r="AA107">
        <f t="shared" si="3"/>
        <v>-0.4008130081300818</v>
      </c>
      <c r="AB107">
        <f t="shared" si="3"/>
        <v>-6.7723577235771854E-2</v>
      </c>
      <c r="AC107">
        <f t="shared" si="3"/>
        <v>-6.7723577235771854E-2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1.6260162601627881E-4</v>
      </c>
      <c r="U108">
        <v>-0.21878048780487769</v>
      </c>
      <c r="V108">
        <v>-0.41707317073170724</v>
      </c>
      <c r="W108">
        <v>5.9593495934958884E-2</v>
      </c>
      <c r="X108">
        <v>5.9593495934958884E-2</v>
      </c>
      <c r="Y108">
        <f t="shared" si="3"/>
        <v>-0.11280487804878031</v>
      </c>
      <c r="Z108">
        <f t="shared" si="3"/>
        <v>-0.20512195121951216</v>
      </c>
      <c r="AA108">
        <f t="shared" si="3"/>
        <v>-0.51357723577235825</v>
      </c>
      <c r="AB108">
        <f t="shared" si="3"/>
        <v>-6.7723577235773158E-2</v>
      </c>
      <c r="AC108">
        <f t="shared" si="3"/>
        <v>-6.7723577235773158E-2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-1.6504065040650495E-2</v>
      </c>
      <c r="U109">
        <v>-0.31869918699187028</v>
      </c>
      <c r="V109">
        <v>-0.42048780487804849</v>
      </c>
      <c r="W109">
        <v>2.6178861788617724E-2</v>
      </c>
      <c r="X109">
        <v>2.6178861788617724E-2</v>
      </c>
      <c r="Y109">
        <f t="shared" si="3"/>
        <v>-0.12947154471544708</v>
      </c>
      <c r="Z109">
        <f t="shared" si="3"/>
        <v>-0.30504065040650474</v>
      </c>
      <c r="AA109">
        <f t="shared" si="3"/>
        <v>-0.5169918699186995</v>
      </c>
      <c r="AB109">
        <f t="shared" si="3"/>
        <v>-0.10113821138211432</v>
      </c>
      <c r="AC109">
        <f t="shared" si="3"/>
        <v>-0.10113821138211432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-0.19975609756097557</v>
      </c>
      <c r="U110">
        <v>-0.42967479674796683</v>
      </c>
      <c r="V110">
        <v>-0.44894308943089445</v>
      </c>
      <c r="W110">
        <v>-7.5650406504065071E-2</v>
      </c>
      <c r="X110">
        <v>-7.5650406504065071E-2</v>
      </c>
      <c r="Y110">
        <f t="shared" si="3"/>
        <v>-0.31272357723577215</v>
      </c>
      <c r="Z110">
        <f t="shared" si="3"/>
        <v>-0.41601626016260129</v>
      </c>
      <c r="AA110">
        <f t="shared" si="3"/>
        <v>-0.54544715447154546</v>
      </c>
      <c r="AB110">
        <f t="shared" si="3"/>
        <v>-0.20296747967479711</v>
      </c>
      <c r="AC110">
        <f t="shared" si="3"/>
        <v>-0.20296747967479711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-0.21756097560975562</v>
      </c>
      <c r="U111">
        <v>-0.46894308943089413</v>
      </c>
      <c r="V111">
        <v>-0.53121951219512231</v>
      </c>
      <c r="W111">
        <v>-8.5528455284552218E-2</v>
      </c>
      <c r="X111">
        <v>-8.5528455284552218E-2</v>
      </c>
      <c r="Y111">
        <f t="shared" si="3"/>
        <v>-0.33052845528455221</v>
      </c>
      <c r="Z111">
        <f t="shared" si="3"/>
        <v>-0.4552845528455286</v>
      </c>
      <c r="AA111">
        <f t="shared" si="3"/>
        <v>-0.62772357723577332</v>
      </c>
      <c r="AB111">
        <f t="shared" si="3"/>
        <v>-0.21284552845528426</v>
      </c>
      <c r="AC111">
        <f t="shared" si="3"/>
        <v>-0.21284552845528426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-0.27772357723577201</v>
      </c>
      <c r="U112">
        <v>-0.65219512195121954</v>
      </c>
      <c r="V112">
        <v>-0.58739837398373962</v>
      </c>
      <c r="W112">
        <v>-0.24560975609756075</v>
      </c>
      <c r="X112">
        <v>-0.24560975609756075</v>
      </c>
      <c r="Y112">
        <f t="shared" si="3"/>
        <v>-0.3906910569105686</v>
      </c>
      <c r="Z112">
        <f t="shared" si="3"/>
        <v>-0.638536585365854</v>
      </c>
      <c r="AA112">
        <f t="shared" si="3"/>
        <v>-0.68390243902439063</v>
      </c>
      <c r="AB112">
        <f t="shared" si="3"/>
        <v>-0.37292682926829279</v>
      </c>
      <c r="AC112">
        <f t="shared" si="3"/>
        <v>-0.37292682926829279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-0.29365853658536578</v>
      </c>
      <c r="U113">
        <v>-0.78</v>
      </c>
      <c r="V113">
        <v>-0.65642276422764256</v>
      </c>
      <c r="W113">
        <v>-0.26719512195121886</v>
      </c>
      <c r="X113">
        <v>-0.26719512195121886</v>
      </c>
      <c r="Y113">
        <f t="shared" si="3"/>
        <v>-0.40662601626016237</v>
      </c>
      <c r="Z113">
        <f t="shared" si="3"/>
        <v>-0.76634146341463449</v>
      </c>
      <c r="AA113">
        <f t="shared" si="3"/>
        <v>-0.75292682926829357</v>
      </c>
      <c r="AB113">
        <f t="shared" si="3"/>
        <v>-0.3945121951219509</v>
      </c>
      <c r="AC113">
        <f t="shared" si="3"/>
        <v>-0.3945121951219509</v>
      </c>
    </row>
    <row r="114" spans="1:29" x14ac:dyDescent="0.3">
      <c r="A114" t="str">
        <v>Mason Plumlee</v>
      </c>
      <c r="B114">
        <v>2.0235772357723576</v>
      </c>
      <c r="C114">
        <v>-1.4357723577235773</v>
      </c>
      <c r="D114">
        <v>-1.8707317073170733</v>
      </c>
      <c r="E114">
        <v>-0.70943089430894313</v>
      </c>
      <c r="F114">
        <v>1.4076422764227643</v>
      </c>
      <c r="G114">
        <v>0.21105691056910569</v>
      </c>
      <c r="H114">
        <v>-0.51235772357723586</v>
      </c>
      <c r="I114">
        <v>0.56731707317073166</v>
      </c>
      <c r="J114">
        <v>-0.12666666666666659</v>
      </c>
      <c r="K114">
        <v>0.99040650406504072</v>
      </c>
      <c r="L114">
        <v>-0.31869918699187028</v>
      </c>
      <c r="M114">
        <v>-0.65642276422764256</v>
      </c>
      <c r="N114">
        <v>-0.44536585365853687</v>
      </c>
      <c r="O114">
        <v>-0.44536585365853687</v>
      </c>
      <c r="T114">
        <v>-0.31024390243902406</v>
      </c>
      <c r="U114">
        <v>-0.78081300813008148</v>
      </c>
      <c r="V114">
        <v>-0.74097560975609778</v>
      </c>
      <c r="W114">
        <v>-0.44536585365853687</v>
      </c>
      <c r="X114">
        <v>-0.44536585365853687</v>
      </c>
      <c r="Y114">
        <f t="shared" si="3"/>
        <v>-0.42321138211382064</v>
      </c>
      <c r="Z114">
        <f t="shared" si="3"/>
        <v>-0.76715447154471594</v>
      </c>
      <c r="AA114">
        <f t="shared" si="3"/>
        <v>-0.83747967479674879</v>
      </c>
      <c r="AB114">
        <f t="shared" si="3"/>
        <v>-0.57268292682926891</v>
      </c>
      <c r="AC114">
        <f t="shared" si="3"/>
        <v>-0.57268292682926891</v>
      </c>
    </row>
    <row r="115" spans="1:29" x14ac:dyDescent="0.3">
      <c r="A115" t="str">
        <v>Al Horford</v>
      </c>
      <c r="B115">
        <v>5.3658536585365867E-3</v>
      </c>
      <c r="C115">
        <v>0.15804878048780488</v>
      </c>
      <c r="D115">
        <v>-0.58813008130081301</v>
      </c>
      <c r="E115">
        <v>-0.67170731707317077</v>
      </c>
      <c r="F115">
        <v>-2.5853658536585361E-2</v>
      </c>
      <c r="G115">
        <v>-3.4146341463414637E-2</v>
      </c>
      <c r="H115">
        <v>-0.64439024390243915</v>
      </c>
      <c r="I115">
        <v>0.26552845528455282</v>
      </c>
      <c r="J115">
        <v>1.0521951219512196</v>
      </c>
      <c r="K115">
        <v>-0.6411382113821138</v>
      </c>
      <c r="L115">
        <v>-1.5352845528455288</v>
      </c>
      <c r="M115">
        <v>-0.44894308943089445</v>
      </c>
      <c r="N115">
        <v>-0.48308943089430922</v>
      </c>
      <c r="O115">
        <v>-0.48308943089430922</v>
      </c>
      <c r="T115">
        <v>-0.32048780487804862</v>
      </c>
      <c r="U115">
        <v>-0.78764227642276463</v>
      </c>
      <c r="V115">
        <v>-0.81658536585365837</v>
      </c>
      <c r="W115">
        <v>-0.48308943089430922</v>
      </c>
      <c r="X115">
        <v>-0.48308943089430922</v>
      </c>
      <c r="Y115">
        <f t="shared" si="3"/>
        <v>-0.43345528455284521</v>
      </c>
      <c r="Z115">
        <f t="shared" si="3"/>
        <v>-0.7739837398373991</v>
      </c>
      <c r="AA115">
        <f t="shared" si="3"/>
        <v>-0.91308943089430938</v>
      </c>
      <c r="AB115">
        <f t="shared" si="3"/>
        <v>-0.61040650406504127</v>
      </c>
      <c r="AC115">
        <f t="shared" si="3"/>
        <v>-0.61040650406504127</v>
      </c>
    </row>
    <row r="116" spans="1:29" x14ac:dyDescent="0.3">
      <c r="A116" t="str">
        <v>Ben Simmons</v>
      </c>
      <c r="B116">
        <v>1.8349593495934959</v>
      </c>
      <c r="C116">
        <v>-3.3691056910569106</v>
      </c>
      <c r="D116">
        <v>-1.7669918699186991</v>
      </c>
      <c r="E116">
        <v>-7.7560975609756083E-2</v>
      </c>
      <c r="F116">
        <v>0.70032520325203262</v>
      </c>
      <c r="G116">
        <v>2.0123577235772361</v>
      </c>
      <c r="H116">
        <v>1.6473170731707318</v>
      </c>
      <c r="I116">
        <v>-7.9674796747967458E-3</v>
      </c>
      <c r="J116">
        <v>-1.4658536585365853</v>
      </c>
      <c r="K116">
        <v>2.8765853658536593</v>
      </c>
      <c r="L116">
        <v>0.97333333333333438</v>
      </c>
      <c r="M116">
        <v>-2.5048780487804869</v>
      </c>
      <c r="N116">
        <v>-0.49252032520325095</v>
      </c>
      <c r="O116">
        <v>-0.49252032520325095</v>
      </c>
      <c r="T116">
        <v>-0.36731707317073115</v>
      </c>
      <c r="U116">
        <v>-0.80369918699186993</v>
      </c>
      <c r="V116">
        <v>-0.81674796747967449</v>
      </c>
      <c r="W116">
        <v>-0.49252032520325095</v>
      </c>
      <c r="X116">
        <v>-0.49252032520325095</v>
      </c>
      <c r="Y116">
        <f t="shared" si="3"/>
        <v>-0.48028455284552773</v>
      </c>
      <c r="Z116">
        <f t="shared" si="3"/>
        <v>-0.7900406504065044</v>
      </c>
      <c r="AA116">
        <f t="shared" si="3"/>
        <v>-0.9132520325203255</v>
      </c>
      <c r="AB116">
        <f t="shared" si="3"/>
        <v>-0.619837398373983</v>
      </c>
      <c r="AC116">
        <f t="shared" si="3"/>
        <v>-0.619837398373983</v>
      </c>
    </row>
    <row r="117" spans="1:29" x14ac:dyDescent="0.3">
      <c r="A117" t="str">
        <v>Mo Bamba</v>
      </c>
      <c r="B117">
        <v>0.27886178861788619</v>
      </c>
      <c r="C117">
        <v>-0.50211382113821146</v>
      </c>
      <c r="D117">
        <v>-0.88991869918699185</v>
      </c>
      <c r="E117">
        <v>-0.77544715447154466</v>
      </c>
      <c r="F117">
        <v>0.59658536585365862</v>
      </c>
      <c r="G117">
        <v>-1.0621138211382113</v>
      </c>
      <c r="H117">
        <v>-1.6440650406504065</v>
      </c>
      <c r="I117">
        <v>2.6138211382113821</v>
      </c>
      <c r="J117">
        <v>0.88243902439024391</v>
      </c>
      <c r="K117">
        <v>1.6260162601627881E-4</v>
      </c>
      <c r="L117">
        <v>-1.3843902439024389</v>
      </c>
      <c r="M117">
        <v>0.56016260162601617</v>
      </c>
      <c r="N117">
        <v>-0.50195121951219501</v>
      </c>
      <c r="O117">
        <v>-0.50195121951219501</v>
      </c>
      <c r="T117">
        <v>-0.37788617886178871</v>
      </c>
      <c r="U117">
        <v>-1.1129268292682923</v>
      </c>
      <c r="V117">
        <v>-0.82813008130081256</v>
      </c>
      <c r="W117">
        <v>-0.50195121951219501</v>
      </c>
      <c r="X117">
        <v>-0.50195121951219501</v>
      </c>
      <c r="Y117">
        <f t="shared" si="3"/>
        <v>-0.4908536585365853</v>
      </c>
      <c r="Z117">
        <f t="shared" si="3"/>
        <v>-1.0992682926829267</v>
      </c>
      <c r="AA117">
        <f t="shared" si="3"/>
        <v>-0.92463414634146357</v>
      </c>
      <c r="AB117">
        <f t="shared" si="3"/>
        <v>-0.62926829268292706</v>
      </c>
      <c r="AC117">
        <f t="shared" si="3"/>
        <v>-0.62926829268292706</v>
      </c>
    </row>
    <row r="118" spans="1:29" x14ac:dyDescent="0.3">
      <c r="A118" t="str">
        <v>De'Anthony Melton</v>
      </c>
      <c r="B118">
        <v>-0.41536585365853657</v>
      </c>
      <c r="C118">
        <v>6.4634146341463417E-2</v>
      </c>
      <c r="D118">
        <v>0.11268292682926828</v>
      </c>
      <c r="E118">
        <v>-0.64146341463414625</v>
      </c>
      <c r="F118">
        <v>-0.74219512195121939</v>
      </c>
      <c r="G118">
        <v>-9.4878048780487792E-2</v>
      </c>
      <c r="H118">
        <v>0.75219512195121951</v>
      </c>
      <c r="I118">
        <v>0.18439024390243902</v>
      </c>
      <c r="J118">
        <v>0.26804878048780489</v>
      </c>
      <c r="K118">
        <v>-0.57658536585365838</v>
      </c>
      <c r="L118">
        <v>-0.78</v>
      </c>
      <c r="M118">
        <v>-0.41707317073170724</v>
      </c>
      <c r="N118">
        <v>-0.51195121951219513</v>
      </c>
      <c r="O118">
        <v>-0.51195121951219513</v>
      </c>
      <c r="T118">
        <v>-0.57658536585365838</v>
      </c>
      <c r="U118">
        <v>-1.1262601626016255</v>
      </c>
      <c r="V118">
        <v>-0.83227642276422731</v>
      </c>
      <c r="W118">
        <v>-0.51195121951219513</v>
      </c>
      <c r="X118">
        <v>-0.51195121951219513</v>
      </c>
      <c r="Y118">
        <f t="shared" si="3"/>
        <v>-0.68955284552845497</v>
      </c>
      <c r="Z118">
        <f t="shared" si="3"/>
        <v>-1.1126016260162599</v>
      </c>
      <c r="AA118">
        <f t="shared" si="3"/>
        <v>-0.92878048780487832</v>
      </c>
      <c r="AB118">
        <f t="shared" si="3"/>
        <v>-0.63926829268292718</v>
      </c>
      <c r="AC118">
        <f t="shared" si="3"/>
        <v>-0.63926829268292718</v>
      </c>
    </row>
    <row r="119" spans="1:29" x14ac:dyDescent="0.3">
      <c r="A119" t="str">
        <v>Brandon Clarke</v>
      </c>
      <c r="B119">
        <v>0.85926829268292682</v>
      </c>
      <c r="C119">
        <v>-0.77243902439024392</v>
      </c>
      <c r="D119">
        <v>-1.5519512195121949</v>
      </c>
      <c r="E119">
        <v>-0.64146341463414625</v>
      </c>
      <c r="F119">
        <v>8.5365853658536606E-2</v>
      </c>
      <c r="G119">
        <v>-0.72268292682926827</v>
      </c>
      <c r="H119">
        <v>0.10536585365853657</v>
      </c>
      <c r="I119">
        <v>0.65999999999999992</v>
      </c>
      <c r="J119">
        <v>1.2668292682926827</v>
      </c>
      <c r="K119">
        <v>6.0731707317072892E-2</v>
      </c>
      <c r="L119">
        <v>-1.9785365853658534</v>
      </c>
      <c r="M119">
        <v>1.0975609756097349E-2</v>
      </c>
      <c r="N119">
        <v>-0.7117073170731707</v>
      </c>
      <c r="O119">
        <v>-0.7117073170731707</v>
      </c>
      <c r="T119">
        <v>-0.6411382113821138</v>
      </c>
      <c r="U119">
        <v>-1.2565853658536588</v>
      </c>
      <c r="V119">
        <v>-1.0427642276422757</v>
      </c>
      <c r="W119">
        <v>-0.7117073170731707</v>
      </c>
      <c r="X119">
        <v>-0.7117073170731707</v>
      </c>
      <c r="Y119">
        <f t="shared" si="3"/>
        <v>-0.75410569105691039</v>
      </c>
      <c r="Z119">
        <f t="shared" si="3"/>
        <v>-1.2429268292682933</v>
      </c>
      <c r="AA119">
        <f t="shared" si="3"/>
        <v>-1.1392682926829267</v>
      </c>
      <c r="AB119">
        <f t="shared" si="3"/>
        <v>-0.83902439024390274</v>
      </c>
      <c r="AC119">
        <f t="shared" si="3"/>
        <v>-0.83902439024390274</v>
      </c>
    </row>
    <row r="120" spans="1:29" x14ac:dyDescent="0.3">
      <c r="A120" t="str">
        <v>Kevin Porter Jr.</v>
      </c>
      <c r="B120">
        <v>-0.72926829268292681</v>
      </c>
      <c r="C120">
        <v>-0.41097560975609754</v>
      </c>
      <c r="D120">
        <v>0.30292682926829267</v>
      </c>
      <c r="E120">
        <v>0.50951219512195123</v>
      </c>
      <c r="F120">
        <v>-0.48536585365853652</v>
      </c>
      <c r="G120">
        <v>1.76</v>
      </c>
      <c r="H120">
        <v>0.59048780487804875</v>
      </c>
      <c r="I120">
        <v>-0.4719512195121951</v>
      </c>
      <c r="J120">
        <v>-1.8436585365853657</v>
      </c>
      <c r="K120">
        <v>-0.36731707317073115</v>
      </c>
      <c r="L120">
        <v>1.0653658536585369</v>
      </c>
      <c r="M120">
        <v>-2.5382926829268291</v>
      </c>
      <c r="N120">
        <v>-0.77829268292682885</v>
      </c>
      <c r="O120">
        <v>-0.77829268292682885</v>
      </c>
      <c r="T120">
        <v>-0.9770731707317073</v>
      </c>
      <c r="U120">
        <v>-1.3843902439024389</v>
      </c>
      <c r="V120">
        <v>-1.1209756097560972</v>
      </c>
      <c r="W120">
        <v>-0.77829268292682885</v>
      </c>
      <c r="X120">
        <v>-0.77829268292682885</v>
      </c>
      <c r="Y120">
        <f t="shared" si="3"/>
        <v>-1.0900406504065039</v>
      </c>
      <c r="Z120">
        <f t="shared" si="3"/>
        <v>-1.3707317073170735</v>
      </c>
      <c r="AA120">
        <f t="shared" si="3"/>
        <v>-1.2174796747967482</v>
      </c>
      <c r="AB120">
        <f t="shared" si="3"/>
        <v>-0.90560975609756089</v>
      </c>
      <c r="AC120">
        <f t="shared" si="3"/>
        <v>-0.90560975609756089</v>
      </c>
    </row>
    <row r="121" spans="1:29" x14ac:dyDescent="0.3">
      <c r="A121" t="str">
        <v>Devonte' Graham</v>
      </c>
      <c r="B121">
        <v>-1.9753658536585363</v>
      </c>
      <c r="C121">
        <v>0.54975609756097554</v>
      </c>
      <c r="D121">
        <v>1.4063414634146341</v>
      </c>
      <c r="E121">
        <v>2.4390243902439046E-2</v>
      </c>
      <c r="F121">
        <v>-1.0751219512195123</v>
      </c>
      <c r="G121">
        <v>1.2082926829268292</v>
      </c>
      <c r="H121">
        <v>-0.18</v>
      </c>
      <c r="I121">
        <v>-1.0712195121951218</v>
      </c>
      <c r="J121">
        <v>0.23951219512195121</v>
      </c>
      <c r="K121">
        <v>-1.4231707317073168</v>
      </c>
      <c r="L121">
        <v>-1.1129268292682923</v>
      </c>
      <c r="M121">
        <v>-2.0817073170731701</v>
      </c>
      <c r="N121">
        <v>-0.87341463414634113</v>
      </c>
      <c r="O121">
        <v>-0.87341463414634113</v>
      </c>
      <c r="T121">
        <v>-1.0226829268292674</v>
      </c>
      <c r="U121">
        <v>-1.3938211382113819</v>
      </c>
      <c r="V121">
        <v>-1.4736585365853658</v>
      </c>
      <c r="W121">
        <v>-0.87341463414634113</v>
      </c>
      <c r="X121">
        <v>-0.87341463414634113</v>
      </c>
      <c r="Y121">
        <f t="shared" si="3"/>
        <v>-1.135650406504064</v>
      </c>
      <c r="Z121">
        <f t="shared" si="3"/>
        <v>-1.3801626016260164</v>
      </c>
      <c r="AA121">
        <f t="shared" si="3"/>
        <v>-1.5701626016260168</v>
      </c>
      <c r="AB121">
        <f t="shared" si="3"/>
        <v>-1.0007317073170732</v>
      </c>
      <c r="AC121">
        <f t="shared" si="3"/>
        <v>-1.0007317073170732</v>
      </c>
    </row>
    <row r="122" spans="1:29" x14ac:dyDescent="0.3">
      <c r="A122" t="str">
        <v>Montrezl Harrell</v>
      </c>
      <c r="B122">
        <v>2.3536585365853657</v>
      </c>
      <c r="C122">
        <v>-1.2660162601626017</v>
      </c>
      <c r="D122">
        <v>-1.8707317073170733</v>
      </c>
      <c r="E122">
        <v>-0.16243902439024388</v>
      </c>
      <c r="F122">
        <v>0.51170731707317074</v>
      </c>
      <c r="G122">
        <v>-0.93951219512195117</v>
      </c>
      <c r="H122">
        <v>-0.56894308943089433</v>
      </c>
      <c r="I122">
        <v>0.33154471544715447</v>
      </c>
      <c r="J122">
        <v>0.61837398373983743</v>
      </c>
      <c r="K122">
        <v>0.27365853658536565</v>
      </c>
      <c r="L122">
        <v>-1.6107317073170733</v>
      </c>
      <c r="M122">
        <v>-5.2845528455284785E-2</v>
      </c>
      <c r="N122">
        <v>-0.99235772357723584</v>
      </c>
      <c r="O122">
        <v>-0.99235772357723584</v>
      </c>
      <c r="T122">
        <v>-1.0331707317073169</v>
      </c>
      <c r="U122">
        <v>-1.5352845528455288</v>
      </c>
      <c r="V122">
        <v>-1.8343902439024389</v>
      </c>
      <c r="W122">
        <v>-0.99235772357723584</v>
      </c>
      <c r="X122">
        <v>-0.99235772357723584</v>
      </c>
      <c r="Y122">
        <f t="shared" si="3"/>
        <v>-1.1461382113821135</v>
      </c>
      <c r="Z122">
        <f t="shared" si="3"/>
        <v>-1.5216260162601634</v>
      </c>
      <c r="AA122">
        <f t="shared" si="3"/>
        <v>-1.9308943089430899</v>
      </c>
      <c r="AB122">
        <f t="shared" si="3"/>
        <v>-1.1196747967479679</v>
      </c>
      <c r="AC122">
        <f t="shared" si="3"/>
        <v>-1.1196747967479679</v>
      </c>
    </row>
    <row r="123" spans="1:29" x14ac:dyDescent="0.3">
      <c r="A123" t="str">
        <v>Larry Nance Jr.</v>
      </c>
      <c r="B123">
        <v>0.23170731707317074</v>
      </c>
      <c r="C123">
        <v>-0.68130081300813006</v>
      </c>
      <c r="D123">
        <v>-0.81447154471544714</v>
      </c>
      <c r="E123">
        <v>-1.011219512195122</v>
      </c>
      <c r="F123">
        <v>0.1344715447154472</v>
      </c>
      <c r="G123">
        <v>-0.18504065040650408</v>
      </c>
      <c r="H123">
        <v>1.3078048780487805</v>
      </c>
      <c r="I123">
        <v>-0.37577235772357725</v>
      </c>
      <c r="J123">
        <v>0.3920325203252033</v>
      </c>
      <c r="K123">
        <v>-0.32048780487804862</v>
      </c>
      <c r="L123">
        <v>-1.3938211382113819</v>
      </c>
      <c r="M123">
        <v>-0.81674796747967449</v>
      </c>
      <c r="N123">
        <v>-1.0017886178861786</v>
      </c>
      <c r="O123">
        <v>-1.0017886178861786</v>
      </c>
      <c r="T123">
        <v>-1.2190243902439026</v>
      </c>
      <c r="U123">
        <v>-1.6107317073170733</v>
      </c>
      <c r="V123">
        <v>-1.8611382113821142</v>
      </c>
      <c r="W123">
        <v>-1.0017886178861786</v>
      </c>
      <c r="X123">
        <v>-1.0017886178861786</v>
      </c>
      <c r="Y123">
        <f t="shared" si="3"/>
        <v>-1.3319918699186992</v>
      </c>
      <c r="Z123">
        <f t="shared" si="3"/>
        <v>-1.5970731707317078</v>
      </c>
      <c r="AA123">
        <f t="shared" si="3"/>
        <v>-1.9576422764227652</v>
      </c>
      <c r="AB123">
        <f t="shared" si="3"/>
        <v>-1.1291056910569106</v>
      </c>
      <c r="AC123">
        <f t="shared" si="3"/>
        <v>-1.1291056910569106</v>
      </c>
    </row>
    <row r="124" spans="1:29" x14ac:dyDescent="0.3">
      <c r="A124" t="str">
        <v>Wendell Carter Jr.</v>
      </c>
      <c r="B124">
        <v>0.85158536585365852</v>
      </c>
      <c r="C124">
        <v>-0.82878048780487801</v>
      </c>
      <c r="D124">
        <v>-1.5398780487804877</v>
      </c>
      <c r="E124">
        <v>-0.36756097560975609</v>
      </c>
      <c r="F124">
        <v>1.3932926829268291</v>
      </c>
      <c r="G124">
        <v>-0.4973170731707317</v>
      </c>
      <c r="H124">
        <v>-0.85036585365853656</v>
      </c>
      <c r="I124">
        <v>0.58243902439024386</v>
      </c>
      <c r="J124">
        <v>0.22804878048780489</v>
      </c>
      <c r="K124">
        <v>-0.19975609756097557</v>
      </c>
      <c r="L124">
        <v>-1.2565853658536588</v>
      </c>
      <c r="M124">
        <v>-0.53121951219512231</v>
      </c>
      <c r="N124">
        <v>-1.0285365853658539</v>
      </c>
      <c r="O124">
        <v>-1.0285365853658539</v>
      </c>
      <c r="T124">
        <v>-1.4231707317073168</v>
      </c>
      <c r="U124">
        <v>-1.9785365853658534</v>
      </c>
      <c r="V124">
        <v>-2.039024390243902</v>
      </c>
      <c r="W124">
        <v>-1.0285365853658539</v>
      </c>
      <c r="X124">
        <v>-1.0285365853658539</v>
      </c>
      <c r="Y124">
        <f t="shared" si="3"/>
        <v>-1.5361382113821134</v>
      </c>
      <c r="Z124">
        <f t="shared" si="3"/>
        <v>-1.9648780487804878</v>
      </c>
      <c r="AA124">
        <f t="shared" si="3"/>
        <v>-2.135528455284553</v>
      </c>
      <c r="AB124">
        <f t="shared" si="3"/>
        <v>-1.1558536585365859</v>
      </c>
      <c r="AC124">
        <f t="shared" si="3"/>
        <v>-1.1558536585365859</v>
      </c>
    </row>
    <row r="125" spans="1:29" x14ac:dyDescent="0.3">
      <c r="A125" t="str">
        <v>Danilo Gallinari</v>
      </c>
      <c r="B125">
        <v>-0.46609756097560978</v>
      </c>
      <c r="C125">
        <v>2.0731300813008127</v>
      </c>
      <c r="D125">
        <v>-2.6016260162601279E-3</v>
      </c>
      <c r="E125">
        <v>-0.39126016260162594</v>
      </c>
      <c r="F125">
        <v>-0.63707317073170722</v>
      </c>
      <c r="G125">
        <v>-0.85341463414634144</v>
      </c>
      <c r="H125">
        <v>-1.1178048780487804</v>
      </c>
      <c r="I125">
        <v>-0.91471544715447151</v>
      </c>
      <c r="J125">
        <v>1.1521138211382114</v>
      </c>
      <c r="K125">
        <v>-3.2308536585365855</v>
      </c>
      <c r="L125">
        <v>-2.3098373983739835</v>
      </c>
      <c r="M125">
        <v>-0.30430894308943079</v>
      </c>
      <c r="N125">
        <v>-1.1577235772357721</v>
      </c>
      <c r="O125">
        <v>-1.1577235772357721</v>
      </c>
      <c r="T125">
        <v>-1.6515447154471545</v>
      </c>
      <c r="U125">
        <v>-2.3098373983739835</v>
      </c>
      <c r="V125">
        <v>-2.0817073170731701</v>
      </c>
      <c r="W125">
        <v>-1.1577235772357721</v>
      </c>
      <c r="X125">
        <v>-1.1577235772357721</v>
      </c>
      <c r="Y125">
        <f t="shared" si="3"/>
        <v>-1.7645121951219511</v>
      </c>
      <c r="Z125">
        <f t="shared" si="3"/>
        <v>-2.2961788617886181</v>
      </c>
      <c r="AA125">
        <f t="shared" si="3"/>
        <v>-2.1782113821138211</v>
      </c>
      <c r="AB125">
        <f t="shared" si="3"/>
        <v>-1.2850406504065042</v>
      </c>
      <c r="AC125">
        <f t="shared" si="3"/>
        <v>-1.2850406504065042</v>
      </c>
    </row>
    <row r="126" spans="1:29" x14ac:dyDescent="0.3">
      <c r="A126" t="str">
        <v>Klay Thompson</v>
      </c>
      <c r="B126">
        <v>-2.0365853658536597E-2</v>
      </c>
      <c r="C126">
        <v>0.19788617886178861</v>
      </c>
      <c r="D126">
        <v>0.49556910569105705</v>
      </c>
      <c r="E126">
        <v>-5.0975609756097384E-2</v>
      </c>
      <c r="F126">
        <v>-1.3048373983739836</v>
      </c>
      <c r="G126">
        <v>-0.84699186991869913</v>
      </c>
      <c r="H126">
        <v>-0.82443089430894312</v>
      </c>
      <c r="I126">
        <v>-0.52292682926829259</v>
      </c>
      <c r="J126">
        <v>0.9873170731707317</v>
      </c>
      <c r="K126">
        <v>-2.087642276422764</v>
      </c>
      <c r="L126">
        <v>-2.8770731707317068</v>
      </c>
      <c r="M126">
        <v>-1.0427642276422757</v>
      </c>
      <c r="N126">
        <v>-1.8897560975609751</v>
      </c>
      <c r="O126">
        <v>-1.8897560975609751</v>
      </c>
      <c r="T126">
        <v>-2.0806504065040645</v>
      </c>
      <c r="U126">
        <v>-2.4614634146341468</v>
      </c>
      <c r="V126">
        <v>-2.4678048780487805</v>
      </c>
      <c r="W126">
        <v>-1.8897560975609751</v>
      </c>
      <c r="X126">
        <v>-1.8897560975609751</v>
      </c>
      <c r="Y126">
        <f t="shared" si="3"/>
        <v>-2.1936178861788611</v>
      </c>
      <c r="Z126">
        <f t="shared" si="3"/>
        <v>-2.4478048780487813</v>
      </c>
      <c r="AA126">
        <f t="shared" si="3"/>
        <v>-2.5643089430894315</v>
      </c>
      <c r="AB126">
        <f t="shared" si="3"/>
        <v>-2.0170731707317069</v>
      </c>
      <c r="AC126">
        <f t="shared" si="3"/>
        <v>-2.0170731707317069</v>
      </c>
    </row>
    <row r="127" spans="1:29" x14ac:dyDescent="0.3">
      <c r="A127" t="str">
        <v>Andrew Wiggins</v>
      </c>
      <c r="B127">
        <v>0.36536585365853658</v>
      </c>
      <c r="C127">
        <v>-0.87414634146341463</v>
      </c>
      <c r="D127">
        <v>-0.29121951219512193</v>
      </c>
      <c r="E127">
        <v>-2.6829268292682895E-2</v>
      </c>
      <c r="F127">
        <v>-0.66682926829268285</v>
      </c>
      <c r="G127">
        <v>-0.61951219512195121</v>
      </c>
      <c r="H127">
        <v>-0.76829268292682928</v>
      </c>
      <c r="I127">
        <v>0.42</v>
      </c>
      <c r="J127">
        <v>0.36829268292682926</v>
      </c>
      <c r="K127">
        <v>-1.2190243902439026</v>
      </c>
      <c r="L127">
        <v>-2.4614634146341468</v>
      </c>
      <c r="M127">
        <v>-1.4736585365853658</v>
      </c>
      <c r="N127">
        <v>-2.0931707317073176</v>
      </c>
      <c r="O127">
        <v>-2.0931707317073176</v>
      </c>
      <c r="T127">
        <v>-2.087642276422764</v>
      </c>
      <c r="U127">
        <v>-2.8770731707317068</v>
      </c>
      <c r="V127">
        <v>-2.5048780487804869</v>
      </c>
      <c r="W127">
        <v>-2.0931707317073176</v>
      </c>
      <c r="X127">
        <v>-2.0931707317073176</v>
      </c>
      <c r="Y127">
        <f t="shared" si="3"/>
        <v>-2.2006097560975606</v>
      </c>
      <c r="Z127">
        <f t="shared" si="3"/>
        <v>-2.8634146341463413</v>
      </c>
      <c r="AA127">
        <f t="shared" si="3"/>
        <v>-2.6013821138211379</v>
      </c>
      <c r="AB127">
        <f t="shared" si="3"/>
        <v>-2.2204878048780499</v>
      </c>
      <c r="AC127">
        <f t="shared" si="3"/>
        <v>-2.2204878048780499</v>
      </c>
    </row>
    <row r="128" spans="1:29" x14ac:dyDescent="0.3">
      <c r="A128" t="str">
        <v>Thomas Bryant</v>
      </c>
      <c r="B128">
        <v>2.6330894308943087</v>
      </c>
      <c r="C128">
        <v>-0.91040650406504076</v>
      </c>
      <c r="D128">
        <v>-1.3721951219512194</v>
      </c>
      <c r="E128">
        <v>-0.78869918699186981</v>
      </c>
      <c r="F128">
        <v>-0.51162601626016246</v>
      </c>
      <c r="G128">
        <v>-1.1299186991869918</v>
      </c>
      <c r="H128">
        <v>-2.04349593495935</v>
      </c>
      <c r="I128">
        <v>-8.691056910569106E-2</v>
      </c>
      <c r="J128">
        <v>1.2191056910569107</v>
      </c>
      <c r="K128">
        <v>-2.0806504065040645</v>
      </c>
      <c r="L128">
        <v>-4.210162601626017</v>
      </c>
      <c r="M128">
        <v>-1.8611382113821142</v>
      </c>
      <c r="N128">
        <v>-2.9910569105691063</v>
      </c>
      <c r="O128">
        <v>-2.9910569105691063</v>
      </c>
      <c r="T128">
        <v>-3.2308536585365855</v>
      </c>
      <c r="U128">
        <v>-4.2020731707317065</v>
      </c>
      <c r="V128">
        <v>-2.5382926829268291</v>
      </c>
      <c r="W128">
        <v>-2.9910569105691063</v>
      </c>
      <c r="X128">
        <v>-2.9910569105691063</v>
      </c>
      <c r="Y128">
        <f t="shared" si="3"/>
        <v>-3.343821138211382</v>
      </c>
      <c r="Z128">
        <f t="shared" si="3"/>
        <v>-4.1884146341463406</v>
      </c>
      <c r="AA128">
        <f t="shared" si="3"/>
        <v>-2.6347967479674801</v>
      </c>
      <c r="AB128">
        <f t="shared" si="3"/>
        <v>-3.1183739837398381</v>
      </c>
      <c r="AC128">
        <f t="shared" si="3"/>
        <v>-3.1183739837398381</v>
      </c>
    </row>
    <row r="129" spans="1:29" x14ac:dyDescent="0.3">
      <c r="A129" t="str">
        <v>Jamal Murray</v>
      </c>
      <c r="B129">
        <v>0.14097560975609758</v>
      </c>
      <c r="C129">
        <v>0.74853658536585366</v>
      </c>
      <c r="D129">
        <v>-0.51231707317073172</v>
      </c>
      <c r="E129">
        <v>-0.64646341463414614</v>
      </c>
      <c r="F129">
        <v>-1.563292682926829</v>
      </c>
      <c r="G129">
        <v>-0.32378048780487806</v>
      </c>
      <c r="H129">
        <v>-0.90987804878048806</v>
      </c>
      <c r="I129">
        <v>-1.1358536585365853</v>
      </c>
      <c r="J129">
        <v>0.77926829268292686</v>
      </c>
      <c r="K129">
        <v>-4.1713414634146346</v>
      </c>
      <c r="L129">
        <v>-4.2020731707317065</v>
      </c>
      <c r="M129">
        <v>-3.0990243902439021</v>
      </c>
      <c r="N129">
        <v>-3.4228048780487796</v>
      </c>
      <c r="O129">
        <v>-3.4228048780487796</v>
      </c>
      <c r="T129">
        <v>-4.1713414634146346</v>
      </c>
      <c r="U129">
        <v>-4.210162601626017</v>
      </c>
      <c r="V129">
        <v>-3.0990243902439021</v>
      </c>
      <c r="W129">
        <v>-3.4228048780487796</v>
      </c>
      <c r="X129">
        <v>-3.4228048780487796</v>
      </c>
      <c r="Y129">
        <f t="shared" si="3"/>
        <v>-4.2843089430894317</v>
      </c>
      <c r="Z129">
        <f t="shared" si="3"/>
        <v>-4.1965040650406511</v>
      </c>
      <c r="AA129">
        <f t="shared" si="3"/>
        <v>-3.1955284552845531</v>
      </c>
      <c r="AB129">
        <f t="shared" si="3"/>
        <v>-3.5501219512195119</v>
      </c>
      <c r="AC129">
        <f t="shared" si="3"/>
        <v>-3.5501219512195119</v>
      </c>
    </row>
    <row r="130" spans="1:29" x14ac:dyDescent="0.3">
      <c r="A130" t="str">
        <v>Kawhi Leonard</v>
      </c>
      <c r="B130">
        <v>0.31658536585365854</v>
      </c>
      <c r="C130">
        <v>0.70975609756097557</v>
      </c>
      <c r="D130">
        <v>-1.2553658536585366</v>
      </c>
      <c r="E130">
        <v>-0.71414634146341438</v>
      </c>
      <c r="F130">
        <v>-1.2353658536585364</v>
      </c>
      <c r="G130">
        <v>-0.46560975609756095</v>
      </c>
      <c r="H130">
        <v>-0.82829268292682923</v>
      </c>
      <c r="I130">
        <v>-1.123170731707317</v>
      </c>
      <c r="J130">
        <v>0.92487804878048796</v>
      </c>
      <c r="K130">
        <v>-4.3804878048780482</v>
      </c>
      <c r="L130">
        <v>-4.5956097560975602</v>
      </c>
      <c r="M130">
        <v>-3.2051219512195113</v>
      </c>
      <c r="N130">
        <v>-3.6707317073170724</v>
      </c>
      <c r="O130">
        <v>-3.6707317073170724</v>
      </c>
      <c r="T130">
        <v>-4.3804878048780482</v>
      </c>
      <c r="U130">
        <v>-4.5956097560975602</v>
      </c>
      <c r="V130">
        <v>-3.2051219512195113</v>
      </c>
      <c r="W130">
        <v>-3.6707317073170724</v>
      </c>
      <c r="X130">
        <v>-3.6707317073170724</v>
      </c>
      <c r="Y130">
        <f t="shared" si="3"/>
        <v>-4.4934552845528444</v>
      </c>
      <c r="Z130">
        <f t="shared" si="3"/>
        <v>-4.5819512195121943</v>
      </c>
      <c r="AA130">
        <f t="shared" si="3"/>
        <v>-3.3016260162601623</v>
      </c>
      <c r="AB130">
        <f t="shared" si="3"/>
        <v>-3.7980487804878047</v>
      </c>
      <c r="AC130">
        <f t="shared" si="3"/>
        <v>-3.7980487804878047</v>
      </c>
    </row>
    <row r="131" spans="1:29" x14ac:dyDescent="0.3">
      <c r="Y131">
        <f t="shared" ref="Y131:AC162" si="4">T131 - T$103</f>
        <v>-0.11296747967479659</v>
      </c>
      <c r="Z131">
        <f t="shared" si="4"/>
        <v>1.3658536585365533E-2</v>
      </c>
      <c r="AA131">
        <f t="shared" si="4"/>
        <v>-9.650406504065101E-2</v>
      </c>
      <c r="AB131">
        <f t="shared" si="4"/>
        <v>-0.12731707317073204</v>
      </c>
      <c r="AC131">
        <f t="shared" si="4"/>
        <v>-0.12731707317073204</v>
      </c>
    </row>
    <row r="132" spans="1:29" x14ac:dyDescent="0.3">
      <c r="Y132">
        <f t="shared" si="4"/>
        <v>-0.11296747967479659</v>
      </c>
      <c r="Z132">
        <f t="shared" si="4"/>
        <v>1.3658536585365533E-2</v>
      </c>
      <c r="AA132">
        <f t="shared" si="4"/>
        <v>-9.650406504065101E-2</v>
      </c>
      <c r="AB132">
        <f t="shared" si="4"/>
        <v>-0.12731707317073204</v>
      </c>
      <c r="AC132">
        <f t="shared" si="4"/>
        <v>-0.12731707317073204</v>
      </c>
    </row>
    <row r="133" spans="1:29" x14ac:dyDescent="0.3">
      <c r="Y133">
        <f t="shared" si="4"/>
        <v>-0.11296747967479659</v>
      </c>
      <c r="Z133">
        <f t="shared" si="4"/>
        <v>1.3658536585365533E-2</v>
      </c>
      <c r="AA133">
        <f t="shared" si="4"/>
        <v>-9.650406504065101E-2</v>
      </c>
      <c r="AB133">
        <f t="shared" si="4"/>
        <v>-0.12731707317073204</v>
      </c>
      <c r="AC133">
        <f t="shared" si="4"/>
        <v>-0.12731707317073204</v>
      </c>
    </row>
    <row r="134" spans="1:29" x14ac:dyDescent="0.3">
      <c r="Y134">
        <f t="shared" si="4"/>
        <v>-0.11296747967479659</v>
      </c>
      <c r="Z134">
        <f t="shared" si="4"/>
        <v>1.3658536585365533E-2</v>
      </c>
      <c r="AA134">
        <f t="shared" si="4"/>
        <v>-9.650406504065101E-2</v>
      </c>
      <c r="AB134">
        <f t="shared" si="4"/>
        <v>-0.12731707317073204</v>
      </c>
      <c r="AC134">
        <f t="shared" si="4"/>
        <v>-0.12731707317073204</v>
      </c>
    </row>
    <row r="135" spans="1:29" x14ac:dyDescent="0.3">
      <c r="Y135">
        <f t="shared" si="4"/>
        <v>-0.11296747967479659</v>
      </c>
      <c r="Z135">
        <f t="shared" si="4"/>
        <v>1.3658536585365533E-2</v>
      </c>
      <c r="AA135">
        <f t="shared" si="4"/>
        <v>-9.650406504065101E-2</v>
      </c>
      <c r="AB135">
        <f t="shared" si="4"/>
        <v>-0.12731707317073204</v>
      </c>
      <c r="AC135">
        <f t="shared" si="4"/>
        <v>-0.12731707317073204</v>
      </c>
    </row>
    <row r="136" spans="1:29" x14ac:dyDescent="0.3">
      <c r="Y136">
        <f t="shared" si="4"/>
        <v>-0.11296747967479659</v>
      </c>
      <c r="Z136">
        <f t="shared" si="4"/>
        <v>1.3658536585365533E-2</v>
      </c>
      <c r="AA136">
        <f t="shared" si="4"/>
        <v>-9.650406504065101E-2</v>
      </c>
      <c r="AB136">
        <f t="shared" si="4"/>
        <v>-0.12731707317073204</v>
      </c>
      <c r="AC136">
        <f t="shared" si="4"/>
        <v>-0.12731707317073204</v>
      </c>
    </row>
    <row r="137" spans="1:29" x14ac:dyDescent="0.3">
      <c r="Y137">
        <f t="shared" si="4"/>
        <v>-0.11296747967479659</v>
      </c>
      <c r="Z137">
        <f t="shared" si="4"/>
        <v>1.3658536585365533E-2</v>
      </c>
      <c r="AA137">
        <f t="shared" si="4"/>
        <v>-9.650406504065101E-2</v>
      </c>
      <c r="AB137">
        <f t="shared" si="4"/>
        <v>-0.12731707317073204</v>
      </c>
      <c r="AC137">
        <f t="shared" si="4"/>
        <v>-0.12731707317073204</v>
      </c>
    </row>
    <row r="138" spans="1:29" x14ac:dyDescent="0.3">
      <c r="Y138">
        <f t="shared" si="4"/>
        <v>-0.11296747967479659</v>
      </c>
      <c r="Z138">
        <f t="shared" si="4"/>
        <v>1.3658536585365533E-2</v>
      </c>
      <c r="AA138">
        <f t="shared" si="4"/>
        <v>-9.650406504065101E-2</v>
      </c>
      <c r="AB138">
        <f t="shared" si="4"/>
        <v>-0.12731707317073204</v>
      </c>
      <c r="AC138">
        <f t="shared" si="4"/>
        <v>-0.12731707317073204</v>
      </c>
    </row>
    <row r="139" spans="1:29" x14ac:dyDescent="0.3">
      <c r="Y139">
        <f t="shared" si="4"/>
        <v>-0.11296747967479659</v>
      </c>
      <c r="Z139">
        <f t="shared" si="4"/>
        <v>1.3658536585365533E-2</v>
      </c>
      <c r="AA139">
        <f t="shared" si="4"/>
        <v>-9.650406504065101E-2</v>
      </c>
      <c r="AB139">
        <f t="shared" si="4"/>
        <v>-0.12731707317073204</v>
      </c>
      <c r="AC139">
        <f t="shared" si="4"/>
        <v>-0.12731707317073204</v>
      </c>
    </row>
    <row r="140" spans="1:29" x14ac:dyDescent="0.3">
      <c r="Y140">
        <f t="shared" si="4"/>
        <v>-0.11296747967479659</v>
      </c>
      <c r="Z140">
        <f t="shared" si="4"/>
        <v>1.3658536585365533E-2</v>
      </c>
      <c r="AA140">
        <f t="shared" si="4"/>
        <v>-9.650406504065101E-2</v>
      </c>
      <c r="AB140">
        <f t="shared" si="4"/>
        <v>-0.12731707317073204</v>
      </c>
      <c r="AC140">
        <f t="shared" si="4"/>
        <v>-0.12731707317073204</v>
      </c>
    </row>
    <row r="141" spans="1:29" x14ac:dyDescent="0.3">
      <c r="Y141">
        <f t="shared" si="4"/>
        <v>-0.11296747967479659</v>
      </c>
      <c r="Z141">
        <f t="shared" si="4"/>
        <v>1.3658536585365533E-2</v>
      </c>
      <c r="AA141">
        <f t="shared" si="4"/>
        <v>-9.650406504065101E-2</v>
      </c>
      <c r="AB141">
        <f t="shared" si="4"/>
        <v>-0.12731707317073204</v>
      </c>
      <c r="AC141">
        <f t="shared" si="4"/>
        <v>-0.12731707317073204</v>
      </c>
    </row>
    <row r="142" spans="1:29" x14ac:dyDescent="0.3">
      <c r="Y142">
        <f t="shared" si="4"/>
        <v>-0.11296747967479659</v>
      </c>
      <c r="Z142">
        <f t="shared" si="4"/>
        <v>1.3658536585365533E-2</v>
      </c>
      <c r="AA142">
        <f t="shared" si="4"/>
        <v>-9.650406504065101E-2</v>
      </c>
      <c r="AB142">
        <f t="shared" si="4"/>
        <v>-0.12731707317073204</v>
      </c>
      <c r="AC142">
        <f t="shared" si="4"/>
        <v>-0.12731707317073204</v>
      </c>
    </row>
    <row r="143" spans="1:29" x14ac:dyDescent="0.3">
      <c r="Y143">
        <f t="shared" si="4"/>
        <v>-0.11296747967479659</v>
      </c>
      <c r="Z143">
        <f t="shared" si="4"/>
        <v>1.3658536585365533E-2</v>
      </c>
      <c r="AA143">
        <f t="shared" si="4"/>
        <v>-9.650406504065101E-2</v>
      </c>
      <c r="AB143">
        <f t="shared" si="4"/>
        <v>-0.12731707317073204</v>
      </c>
      <c r="AC143">
        <f t="shared" si="4"/>
        <v>-0.12731707317073204</v>
      </c>
    </row>
    <row r="144" spans="1:29" x14ac:dyDescent="0.3">
      <c r="Y144">
        <f t="shared" si="4"/>
        <v>-0.11296747967479659</v>
      </c>
      <c r="Z144">
        <f t="shared" si="4"/>
        <v>1.3658536585365533E-2</v>
      </c>
      <c r="AA144">
        <f t="shared" si="4"/>
        <v>-9.650406504065101E-2</v>
      </c>
      <c r="AB144">
        <f t="shared" si="4"/>
        <v>-0.12731707317073204</v>
      </c>
      <c r="AC144">
        <f t="shared" si="4"/>
        <v>-0.12731707317073204</v>
      </c>
    </row>
    <row r="145" spans="25:29" x14ac:dyDescent="0.3">
      <c r="Y145">
        <f t="shared" si="4"/>
        <v>-0.11296747967479659</v>
      </c>
      <c r="Z145">
        <f t="shared" si="4"/>
        <v>1.3658536585365533E-2</v>
      </c>
      <c r="AA145">
        <f t="shared" si="4"/>
        <v>-9.650406504065101E-2</v>
      </c>
      <c r="AB145">
        <f t="shared" si="4"/>
        <v>-0.12731707317073204</v>
      </c>
      <c r="AC145">
        <f t="shared" si="4"/>
        <v>-0.12731707317073204</v>
      </c>
    </row>
    <row r="146" spans="25:29" x14ac:dyDescent="0.3">
      <c r="Y146">
        <f t="shared" si="4"/>
        <v>-0.11296747967479659</v>
      </c>
      <c r="Z146">
        <f t="shared" si="4"/>
        <v>1.3658536585365533E-2</v>
      </c>
      <c r="AA146">
        <f t="shared" si="4"/>
        <v>-9.650406504065101E-2</v>
      </c>
      <c r="AB146">
        <f t="shared" si="4"/>
        <v>-0.12731707317073204</v>
      </c>
      <c r="AC146">
        <f t="shared" si="4"/>
        <v>-0.12731707317073204</v>
      </c>
    </row>
    <row r="147" spans="25:29" x14ac:dyDescent="0.3">
      <c r="Y147">
        <f t="shared" si="4"/>
        <v>-0.11296747967479659</v>
      </c>
      <c r="Z147">
        <f t="shared" si="4"/>
        <v>1.3658536585365533E-2</v>
      </c>
      <c r="AA147">
        <f t="shared" si="4"/>
        <v>-9.650406504065101E-2</v>
      </c>
      <c r="AB147">
        <f t="shared" si="4"/>
        <v>-0.12731707317073204</v>
      </c>
      <c r="AC147">
        <f t="shared" si="4"/>
        <v>-0.12731707317073204</v>
      </c>
    </row>
    <row r="148" spans="25:29" x14ac:dyDescent="0.3">
      <c r="Y148">
        <f t="shared" si="4"/>
        <v>-0.11296747967479659</v>
      </c>
      <c r="Z148">
        <f t="shared" si="4"/>
        <v>1.3658536585365533E-2</v>
      </c>
      <c r="AA148">
        <f t="shared" si="4"/>
        <v>-9.650406504065101E-2</v>
      </c>
      <c r="AB148">
        <f t="shared" si="4"/>
        <v>-0.12731707317073204</v>
      </c>
      <c r="AC148">
        <f t="shared" si="4"/>
        <v>-0.12731707317073204</v>
      </c>
    </row>
    <row r="149" spans="25:29" x14ac:dyDescent="0.3">
      <c r="Y149">
        <f t="shared" si="4"/>
        <v>-0.11296747967479659</v>
      </c>
      <c r="Z149">
        <f t="shared" si="4"/>
        <v>1.3658536585365533E-2</v>
      </c>
      <c r="AA149">
        <f t="shared" si="4"/>
        <v>-9.650406504065101E-2</v>
      </c>
      <c r="AB149">
        <f t="shared" si="4"/>
        <v>-0.12731707317073204</v>
      </c>
      <c r="AC149">
        <f t="shared" si="4"/>
        <v>-0.12731707317073204</v>
      </c>
    </row>
    <row r="150" spans="25:29" x14ac:dyDescent="0.3">
      <c r="Y150">
        <f t="shared" si="4"/>
        <v>-0.11296747967479659</v>
      </c>
      <c r="Z150">
        <f t="shared" si="4"/>
        <v>1.3658536585365533E-2</v>
      </c>
      <c r="AA150">
        <f t="shared" si="4"/>
        <v>-9.650406504065101E-2</v>
      </c>
      <c r="AB150">
        <f t="shared" si="4"/>
        <v>-0.12731707317073204</v>
      </c>
      <c r="AC150">
        <f t="shared" si="4"/>
        <v>-0.12731707317073204</v>
      </c>
    </row>
    <row r="151" spans="25:29" x14ac:dyDescent="0.3">
      <c r="Y151">
        <f t="shared" si="4"/>
        <v>-0.11296747967479659</v>
      </c>
      <c r="Z151">
        <f t="shared" si="4"/>
        <v>1.3658536585365533E-2</v>
      </c>
      <c r="AA151">
        <f t="shared" si="4"/>
        <v>-9.650406504065101E-2</v>
      </c>
      <c r="AB151">
        <f t="shared" si="4"/>
        <v>-0.12731707317073204</v>
      </c>
      <c r="AC151">
        <f t="shared" si="4"/>
        <v>-0.12731707317073204</v>
      </c>
    </row>
    <row r="152" spans="25:29" x14ac:dyDescent="0.3">
      <c r="Y152">
        <f t="shared" si="4"/>
        <v>-0.11296747967479659</v>
      </c>
      <c r="Z152">
        <f t="shared" si="4"/>
        <v>1.3658536585365533E-2</v>
      </c>
      <c r="AA152">
        <f t="shared" si="4"/>
        <v>-9.650406504065101E-2</v>
      </c>
      <c r="AB152">
        <f t="shared" si="4"/>
        <v>-0.12731707317073204</v>
      </c>
      <c r="AC152">
        <f t="shared" si="4"/>
        <v>-0.12731707317073204</v>
      </c>
    </row>
    <row r="153" spans="25:29" x14ac:dyDescent="0.3">
      <c r="Y153">
        <f t="shared" si="4"/>
        <v>-0.11296747967479659</v>
      </c>
      <c r="Z153">
        <f t="shared" si="4"/>
        <v>1.3658536585365533E-2</v>
      </c>
      <c r="AA153">
        <f t="shared" si="4"/>
        <v>-9.650406504065101E-2</v>
      </c>
      <c r="AB153">
        <f t="shared" si="4"/>
        <v>-0.12731707317073204</v>
      </c>
      <c r="AC153">
        <f t="shared" si="4"/>
        <v>-0.12731707317073204</v>
      </c>
    </row>
    <row r="154" spans="25:29" x14ac:dyDescent="0.3">
      <c r="Y154">
        <f t="shared" si="4"/>
        <v>-0.11296747967479659</v>
      </c>
      <c r="Z154">
        <f t="shared" si="4"/>
        <v>1.3658536585365533E-2</v>
      </c>
      <c r="AA154">
        <f t="shared" si="4"/>
        <v>-9.650406504065101E-2</v>
      </c>
      <c r="AB154">
        <f t="shared" si="4"/>
        <v>-0.12731707317073204</v>
      </c>
      <c r="AC154">
        <f t="shared" si="4"/>
        <v>-0.12731707317073204</v>
      </c>
    </row>
    <row r="155" spans="25:29" x14ac:dyDescent="0.3">
      <c r="Y155">
        <f t="shared" si="4"/>
        <v>-0.11296747967479659</v>
      </c>
      <c r="Z155">
        <f t="shared" si="4"/>
        <v>1.3658536585365533E-2</v>
      </c>
      <c r="AA155">
        <f t="shared" si="4"/>
        <v>-9.650406504065101E-2</v>
      </c>
      <c r="AB155">
        <f t="shared" si="4"/>
        <v>-0.12731707317073204</v>
      </c>
      <c r="AC155">
        <f t="shared" si="4"/>
        <v>-0.12731707317073204</v>
      </c>
    </row>
    <row r="156" spans="25:29" x14ac:dyDescent="0.3">
      <c r="Y156">
        <f t="shared" si="4"/>
        <v>-0.11296747967479659</v>
      </c>
      <c r="Z156">
        <f t="shared" si="4"/>
        <v>1.3658536585365533E-2</v>
      </c>
      <c r="AA156">
        <f t="shared" si="4"/>
        <v>-9.650406504065101E-2</v>
      </c>
      <c r="AB156">
        <f t="shared" si="4"/>
        <v>-0.12731707317073204</v>
      </c>
      <c r="AC156">
        <f t="shared" si="4"/>
        <v>-0.12731707317073204</v>
      </c>
    </row>
    <row r="157" spans="25:29" x14ac:dyDescent="0.3">
      <c r="Y157">
        <f t="shared" si="4"/>
        <v>-0.11296747967479659</v>
      </c>
      <c r="Z157">
        <f t="shared" si="4"/>
        <v>1.3658536585365533E-2</v>
      </c>
      <c r="AA157">
        <f t="shared" si="4"/>
        <v>-9.650406504065101E-2</v>
      </c>
      <c r="AB157">
        <f t="shared" si="4"/>
        <v>-0.12731707317073204</v>
      </c>
      <c r="AC157">
        <f t="shared" si="4"/>
        <v>-0.12731707317073204</v>
      </c>
    </row>
    <row r="158" spans="25:29" x14ac:dyDescent="0.3">
      <c r="Y158">
        <f t="shared" si="4"/>
        <v>-0.11296747967479659</v>
      </c>
      <c r="Z158">
        <f t="shared" si="4"/>
        <v>1.3658536585365533E-2</v>
      </c>
      <c r="AA158">
        <f t="shared" si="4"/>
        <v>-9.650406504065101E-2</v>
      </c>
      <c r="AB158">
        <f t="shared" si="4"/>
        <v>-0.12731707317073204</v>
      </c>
      <c r="AC158">
        <f t="shared" si="4"/>
        <v>-0.12731707317073204</v>
      </c>
    </row>
    <row r="159" spans="25:29" x14ac:dyDescent="0.3">
      <c r="Y159">
        <f t="shared" si="4"/>
        <v>-0.11296747967479659</v>
      </c>
      <c r="Z159">
        <f t="shared" si="4"/>
        <v>1.3658536585365533E-2</v>
      </c>
      <c r="AA159">
        <f t="shared" si="4"/>
        <v>-9.650406504065101E-2</v>
      </c>
      <c r="AB159">
        <f t="shared" si="4"/>
        <v>-0.12731707317073204</v>
      </c>
      <c r="AC159">
        <f t="shared" si="4"/>
        <v>-0.12731707317073204</v>
      </c>
    </row>
    <row r="160" spans="25:29" x14ac:dyDescent="0.3">
      <c r="Y160">
        <f t="shared" si="4"/>
        <v>-0.11296747967479659</v>
      </c>
      <c r="Z160">
        <f t="shared" si="4"/>
        <v>1.3658536585365533E-2</v>
      </c>
      <c r="AA160">
        <f t="shared" si="4"/>
        <v>-9.650406504065101E-2</v>
      </c>
      <c r="AB160">
        <f t="shared" si="4"/>
        <v>-0.12731707317073204</v>
      </c>
      <c r="AC160">
        <f t="shared" si="4"/>
        <v>-0.12731707317073204</v>
      </c>
    </row>
    <row r="161" spans="25:29" x14ac:dyDescent="0.3">
      <c r="Y161">
        <f t="shared" si="4"/>
        <v>-0.11296747967479659</v>
      </c>
      <c r="Z161">
        <f t="shared" si="4"/>
        <v>1.3658536585365533E-2</v>
      </c>
      <c r="AA161">
        <f t="shared" si="4"/>
        <v>-9.650406504065101E-2</v>
      </c>
      <c r="AB161">
        <f t="shared" si="4"/>
        <v>-0.12731707317073204</v>
      </c>
      <c r="AC161">
        <f t="shared" si="4"/>
        <v>-0.12731707317073204</v>
      </c>
    </row>
    <row r="162" spans="25:29" x14ac:dyDescent="0.3">
      <c r="Y162">
        <f t="shared" si="4"/>
        <v>-0.11296747967479659</v>
      </c>
      <c r="Z162">
        <f t="shared" si="4"/>
        <v>1.3658536585365533E-2</v>
      </c>
      <c r="AA162">
        <f t="shared" si="4"/>
        <v>-9.650406504065101E-2</v>
      </c>
      <c r="AB162">
        <f t="shared" si="4"/>
        <v>-0.12731707317073204</v>
      </c>
      <c r="AC162">
        <f t="shared" si="4"/>
        <v>-0.12731707317073204</v>
      </c>
    </row>
    <row r="163" spans="25:29" x14ac:dyDescent="0.3">
      <c r="Y163">
        <f t="shared" ref="Y163:AC194" si="5">T163 - T$103</f>
        <v>-0.11296747967479659</v>
      </c>
      <c r="Z163">
        <f t="shared" si="5"/>
        <v>1.3658536585365533E-2</v>
      </c>
      <c r="AA163">
        <f t="shared" si="5"/>
        <v>-9.650406504065101E-2</v>
      </c>
      <c r="AB163">
        <f t="shared" si="5"/>
        <v>-0.12731707317073204</v>
      </c>
      <c r="AC163">
        <f t="shared" si="5"/>
        <v>-0.12731707317073204</v>
      </c>
    </row>
    <row r="164" spans="25:29" x14ac:dyDescent="0.3">
      <c r="Y164">
        <f t="shared" si="5"/>
        <v>-0.11296747967479659</v>
      </c>
      <c r="Z164">
        <f t="shared" si="5"/>
        <v>1.3658536585365533E-2</v>
      </c>
      <c r="AA164">
        <f t="shared" si="5"/>
        <v>-9.650406504065101E-2</v>
      </c>
      <c r="AB164">
        <f t="shared" si="5"/>
        <v>-0.12731707317073204</v>
      </c>
      <c r="AC164">
        <f t="shared" si="5"/>
        <v>-0.12731707317073204</v>
      </c>
    </row>
    <row r="165" spans="25:29" x14ac:dyDescent="0.3">
      <c r="Y165">
        <f t="shared" si="5"/>
        <v>-0.11296747967479659</v>
      </c>
      <c r="Z165">
        <f t="shared" si="5"/>
        <v>1.3658536585365533E-2</v>
      </c>
      <c r="AA165">
        <f t="shared" si="5"/>
        <v>-9.650406504065101E-2</v>
      </c>
      <c r="AB165">
        <f t="shared" si="5"/>
        <v>-0.12731707317073204</v>
      </c>
      <c r="AC165">
        <f t="shared" si="5"/>
        <v>-0.12731707317073204</v>
      </c>
    </row>
    <row r="166" spans="25:29" x14ac:dyDescent="0.3">
      <c r="Y166">
        <f t="shared" si="5"/>
        <v>-0.11296747967479659</v>
      </c>
      <c r="Z166">
        <f t="shared" si="5"/>
        <v>1.3658536585365533E-2</v>
      </c>
      <c r="AA166">
        <f t="shared" si="5"/>
        <v>-9.650406504065101E-2</v>
      </c>
      <c r="AB166">
        <f t="shared" si="5"/>
        <v>-0.12731707317073204</v>
      </c>
      <c r="AC166">
        <f t="shared" si="5"/>
        <v>-0.12731707317073204</v>
      </c>
    </row>
    <row r="167" spans="25:29" x14ac:dyDescent="0.3">
      <c r="Y167">
        <f t="shared" si="5"/>
        <v>-0.11296747967479659</v>
      </c>
      <c r="Z167">
        <f t="shared" si="5"/>
        <v>1.3658536585365533E-2</v>
      </c>
      <c r="AA167">
        <f t="shared" si="5"/>
        <v>-9.650406504065101E-2</v>
      </c>
      <c r="AB167">
        <f t="shared" si="5"/>
        <v>-0.12731707317073204</v>
      </c>
      <c r="AC167">
        <f t="shared" si="5"/>
        <v>-0.12731707317073204</v>
      </c>
    </row>
    <row r="168" spans="25:29" x14ac:dyDescent="0.3">
      <c r="Y168">
        <f t="shared" si="5"/>
        <v>-0.11296747967479659</v>
      </c>
      <c r="Z168">
        <f t="shared" si="5"/>
        <v>1.3658536585365533E-2</v>
      </c>
      <c r="AA168">
        <f t="shared" si="5"/>
        <v>-9.650406504065101E-2</v>
      </c>
      <c r="AB168">
        <f t="shared" si="5"/>
        <v>-0.12731707317073204</v>
      </c>
      <c r="AC168">
        <f t="shared" si="5"/>
        <v>-0.12731707317073204</v>
      </c>
    </row>
    <row r="169" spans="25:29" x14ac:dyDescent="0.3">
      <c r="Y169">
        <f t="shared" si="5"/>
        <v>-0.11296747967479659</v>
      </c>
      <c r="Z169">
        <f t="shared" si="5"/>
        <v>1.3658536585365533E-2</v>
      </c>
      <c r="AA169">
        <f t="shared" si="5"/>
        <v>-9.650406504065101E-2</v>
      </c>
      <c r="AB169">
        <f t="shared" si="5"/>
        <v>-0.12731707317073204</v>
      </c>
      <c r="AC169">
        <f t="shared" si="5"/>
        <v>-0.12731707317073204</v>
      </c>
    </row>
    <row r="170" spans="25:29" x14ac:dyDescent="0.3">
      <c r="Y170">
        <f t="shared" si="5"/>
        <v>-0.11296747967479659</v>
      </c>
      <c r="Z170">
        <f t="shared" si="5"/>
        <v>1.3658536585365533E-2</v>
      </c>
      <c r="AA170">
        <f t="shared" si="5"/>
        <v>-9.650406504065101E-2</v>
      </c>
      <c r="AB170">
        <f t="shared" si="5"/>
        <v>-0.12731707317073204</v>
      </c>
      <c r="AC170">
        <f t="shared" si="5"/>
        <v>-0.12731707317073204</v>
      </c>
    </row>
    <row r="171" spans="25:29" x14ac:dyDescent="0.3">
      <c r="Y171">
        <f t="shared" si="5"/>
        <v>-0.11296747967479659</v>
      </c>
      <c r="Z171">
        <f t="shared" si="5"/>
        <v>1.3658536585365533E-2</v>
      </c>
      <c r="AA171">
        <f t="shared" si="5"/>
        <v>-9.650406504065101E-2</v>
      </c>
      <c r="AB171">
        <f t="shared" si="5"/>
        <v>-0.12731707317073204</v>
      </c>
      <c r="AC171">
        <f t="shared" si="5"/>
        <v>-0.12731707317073204</v>
      </c>
    </row>
    <row r="172" spans="25:29" x14ac:dyDescent="0.3">
      <c r="Y172">
        <f t="shared" si="5"/>
        <v>-0.11296747967479659</v>
      </c>
      <c r="Z172">
        <f t="shared" si="5"/>
        <v>1.3658536585365533E-2</v>
      </c>
      <c r="AA172">
        <f t="shared" si="5"/>
        <v>-9.650406504065101E-2</v>
      </c>
      <c r="AB172">
        <f t="shared" si="5"/>
        <v>-0.12731707317073204</v>
      </c>
      <c r="AC172">
        <f t="shared" si="5"/>
        <v>-0.12731707317073204</v>
      </c>
    </row>
    <row r="173" spans="25:29" x14ac:dyDescent="0.3">
      <c r="Y173">
        <f t="shared" si="5"/>
        <v>-0.11296747967479659</v>
      </c>
      <c r="Z173">
        <f t="shared" si="5"/>
        <v>1.3658536585365533E-2</v>
      </c>
      <c r="AA173">
        <f t="shared" si="5"/>
        <v>-9.650406504065101E-2</v>
      </c>
      <c r="AB173">
        <f t="shared" si="5"/>
        <v>-0.12731707317073204</v>
      </c>
      <c r="AC173">
        <f t="shared" si="5"/>
        <v>-0.12731707317073204</v>
      </c>
    </row>
    <row r="174" spans="25:29" x14ac:dyDescent="0.3">
      <c r="Y174">
        <f t="shared" si="5"/>
        <v>-0.11296747967479659</v>
      </c>
      <c r="Z174">
        <f t="shared" si="5"/>
        <v>1.3658536585365533E-2</v>
      </c>
      <c r="AA174">
        <f t="shared" si="5"/>
        <v>-9.650406504065101E-2</v>
      </c>
      <c r="AB174">
        <f t="shared" si="5"/>
        <v>-0.12731707317073204</v>
      </c>
      <c r="AC174">
        <f t="shared" si="5"/>
        <v>-0.12731707317073204</v>
      </c>
    </row>
    <row r="175" spans="25:29" x14ac:dyDescent="0.3">
      <c r="Y175">
        <f t="shared" si="5"/>
        <v>-0.11296747967479659</v>
      </c>
      <c r="Z175">
        <f t="shared" si="5"/>
        <v>1.3658536585365533E-2</v>
      </c>
      <c r="AA175">
        <f t="shared" si="5"/>
        <v>-9.650406504065101E-2</v>
      </c>
      <c r="AB175">
        <f t="shared" si="5"/>
        <v>-0.12731707317073204</v>
      </c>
      <c r="AC175">
        <f t="shared" si="5"/>
        <v>-0.12731707317073204</v>
      </c>
    </row>
    <row r="176" spans="25:29" x14ac:dyDescent="0.3">
      <c r="Y176">
        <f t="shared" si="5"/>
        <v>-0.11296747967479659</v>
      </c>
      <c r="Z176">
        <f t="shared" si="5"/>
        <v>1.3658536585365533E-2</v>
      </c>
      <c r="AA176">
        <f t="shared" si="5"/>
        <v>-9.650406504065101E-2</v>
      </c>
      <c r="AB176">
        <f t="shared" si="5"/>
        <v>-0.12731707317073204</v>
      </c>
      <c r="AC176">
        <f t="shared" si="5"/>
        <v>-0.12731707317073204</v>
      </c>
    </row>
    <row r="177" spans="25:29" x14ac:dyDescent="0.3">
      <c r="Y177">
        <f t="shared" si="5"/>
        <v>-0.11296747967479659</v>
      </c>
      <c r="Z177">
        <f t="shared" si="5"/>
        <v>1.3658536585365533E-2</v>
      </c>
      <c r="AA177">
        <f t="shared" si="5"/>
        <v>-9.650406504065101E-2</v>
      </c>
      <c r="AB177">
        <f t="shared" si="5"/>
        <v>-0.12731707317073204</v>
      </c>
      <c r="AC177">
        <f t="shared" si="5"/>
        <v>-0.12731707317073204</v>
      </c>
    </row>
    <row r="178" spans="25:29" x14ac:dyDescent="0.3">
      <c r="Y178">
        <f t="shared" si="5"/>
        <v>-0.11296747967479659</v>
      </c>
      <c r="Z178">
        <f t="shared" si="5"/>
        <v>1.3658536585365533E-2</v>
      </c>
      <c r="AA178">
        <f t="shared" si="5"/>
        <v>-9.650406504065101E-2</v>
      </c>
      <c r="AB178">
        <f t="shared" si="5"/>
        <v>-0.12731707317073204</v>
      </c>
      <c r="AC178">
        <f t="shared" si="5"/>
        <v>-0.12731707317073204</v>
      </c>
    </row>
    <row r="179" spans="25:29" x14ac:dyDescent="0.3">
      <c r="Y179">
        <f t="shared" si="5"/>
        <v>-0.11296747967479659</v>
      </c>
      <c r="Z179">
        <f t="shared" si="5"/>
        <v>1.3658536585365533E-2</v>
      </c>
      <c r="AA179">
        <f t="shared" si="5"/>
        <v>-9.650406504065101E-2</v>
      </c>
      <c r="AB179">
        <f t="shared" si="5"/>
        <v>-0.12731707317073204</v>
      </c>
      <c r="AC179">
        <f t="shared" si="5"/>
        <v>-0.12731707317073204</v>
      </c>
    </row>
    <row r="180" spans="25:29" x14ac:dyDescent="0.3">
      <c r="Y180">
        <f t="shared" si="5"/>
        <v>-0.11296747967479659</v>
      </c>
      <c r="Z180">
        <f t="shared" si="5"/>
        <v>1.3658536585365533E-2</v>
      </c>
      <c r="AA180">
        <f t="shared" si="5"/>
        <v>-9.650406504065101E-2</v>
      </c>
      <c r="AB180">
        <f t="shared" si="5"/>
        <v>-0.12731707317073204</v>
      </c>
      <c r="AC180">
        <f t="shared" si="5"/>
        <v>-0.12731707317073204</v>
      </c>
    </row>
    <row r="181" spans="25:29" x14ac:dyDescent="0.3">
      <c r="Y181">
        <f t="shared" si="5"/>
        <v>-0.11296747967479659</v>
      </c>
      <c r="Z181">
        <f t="shared" si="5"/>
        <v>1.3658536585365533E-2</v>
      </c>
      <c r="AA181">
        <f t="shared" si="5"/>
        <v>-9.650406504065101E-2</v>
      </c>
      <c r="AB181">
        <f t="shared" si="5"/>
        <v>-0.12731707317073204</v>
      </c>
      <c r="AC181">
        <f t="shared" si="5"/>
        <v>-0.12731707317073204</v>
      </c>
    </row>
    <row r="182" spans="25:29" x14ac:dyDescent="0.3">
      <c r="Y182">
        <f t="shared" si="5"/>
        <v>-0.11296747967479659</v>
      </c>
      <c r="Z182">
        <f t="shared" si="5"/>
        <v>1.3658536585365533E-2</v>
      </c>
      <c r="AA182">
        <f t="shared" si="5"/>
        <v>-9.650406504065101E-2</v>
      </c>
      <c r="AB182">
        <f t="shared" si="5"/>
        <v>-0.12731707317073204</v>
      </c>
      <c r="AC182">
        <f t="shared" si="5"/>
        <v>-0.12731707317073204</v>
      </c>
    </row>
    <row r="183" spans="25:29" x14ac:dyDescent="0.3">
      <c r="Y183">
        <f t="shared" si="5"/>
        <v>-0.11296747967479659</v>
      </c>
      <c r="Z183">
        <f t="shared" si="5"/>
        <v>1.3658536585365533E-2</v>
      </c>
      <c r="AA183">
        <f t="shared" si="5"/>
        <v>-9.650406504065101E-2</v>
      </c>
      <c r="AB183">
        <f t="shared" si="5"/>
        <v>-0.12731707317073204</v>
      </c>
      <c r="AC183">
        <f t="shared" si="5"/>
        <v>-0.12731707317073204</v>
      </c>
    </row>
    <row r="184" spans="25:29" x14ac:dyDescent="0.3">
      <c r="Y184">
        <f t="shared" si="5"/>
        <v>-0.11296747967479659</v>
      </c>
      <c r="Z184">
        <f t="shared" si="5"/>
        <v>1.3658536585365533E-2</v>
      </c>
      <c r="AA184">
        <f t="shared" si="5"/>
        <v>-9.650406504065101E-2</v>
      </c>
      <c r="AB184">
        <f t="shared" si="5"/>
        <v>-0.12731707317073204</v>
      </c>
      <c r="AC184">
        <f t="shared" si="5"/>
        <v>-0.12731707317073204</v>
      </c>
    </row>
    <row r="185" spans="25:29" x14ac:dyDescent="0.3">
      <c r="Y185">
        <f t="shared" si="5"/>
        <v>-0.11296747967479659</v>
      </c>
      <c r="Z185">
        <f t="shared" si="5"/>
        <v>1.3658536585365533E-2</v>
      </c>
      <c r="AA185">
        <f t="shared" si="5"/>
        <v>-9.650406504065101E-2</v>
      </c>
      <c r="AB185">
        <f t="shared" si="5"/>
        <v>-0.12731707317073204</v>
      </c>
      <c r="AC185">
        <f t="shared" si="5"/>
        <v>-0.12731707317073204</v>
      </c>
    </row>
    <row r="186" spans="25:29" x14ac:dyDescent="0.3">
      <c r="Y186">
        <f t="shared" si="5"/>
        <v>-0.11296747967479659</v>
      </c>
      <c r="Z186">
        <f t="shared" si="5"/>
        <v>1.3658536585365533E-2</v>
      </c>
      <c r="AA186">
        <f t="shared" si="5"/>
        <v>-9.650406504065101E-2</v>
      </c>
      <c r="AB186">
        <f t="shared" si="5"/>
        <v>-0.12731707317073204</v>
      </c>
      <c r="AC186">
        <f t="shared" si="5"/>
        <v>-0.12731707317073204</v>
      </c>
    </row>
    <row r="187" spans="25:29" x14ac:dyDescent="0.3">
      <c r="Y187">
        <f t="shared" si="5"/>
        <v>-0.11296747967479659</v>
      </c>
      <c r="Z187">
        <f t="shared" si="5"/>
        <v>1.3658536585365533E-2</v>
      </c>
      <c r="AA187">
        <f t="shared" si="5"/>
        <v>-9.650406504065101E-2</v>
      </c>
      <c r="AB187">
        <f t="shared" si="5"/>
        <v>-0.12731707317073204</v>
      </c>
      <c r="AC187">
        <f t="shared" si="5"/>
        <v>-0.12731707317073204</v>
      </c>
    </row>
    <row r="188" spans="25:29" x14ac:dyDescent="0.3">
      <c r="Y188">
        <f t="shared" si="5"/>
        <v>-0.11296747967479659</v>
      </c>
      <c r="Z188">
        <f t="shared" si="5"/>
        <v>1.3658536585365533E-2</v>
      </c>
      <c r="AA188">
        <f t="shared" si="5"/>
        <v>-9.650406504065101E-2</v>
      </c>
      <c r="AB188">
        <f t="shared" si="5"/>
        <v>-0.12731707317073204</v>
      </c>
      <c r="AC188">
        <f t="shared" si="5"/>
        <v>-0.12731707317073204</v>
      </c>
    </row>
    <row r="189" spans="25:29" x14ac:dyDescent="0.3">
      <c r="Y189">
        <f t="shared" si="5"/>
        <v>-0.11296747967479659</v>
      </c>
      <c r="Z189">
        <f t="shared" si="5"/>
        <v>1.3658536585365533E-2</v>
      </c>
      <c r="AA189">
        <f t="shared" si="5"/>
        <v>-9.650406504065101E-2</v>
      </c>
      <c r="AB189">
        <f t="shared" si="5"/>
        <v>-0.12731707317073204</v>
      </c>
      <c r="AC189">
        <f t="shared" si="5"/>
        <v>-0.12731707317073204</v>
      </c>
    </row>
    <row r="190" spans="25:29" x14ac:dyDescent="0.3">
      <c r="Y190">
        <f t="shared" si="5"/>
        <v>-0.11296747967479659</v>
      </c>
      <c r="Z190">
        <f t="shared" si="5"/>
        <v>1.3658536585365533E-2</v>
      </c>
      <c r="AA190">
        <f t="shared" si="5"/>
        <v>-9.650406504065101E-2</v>
      </c>
      <c r="AB190">
        <f t="shared" si="5"/>
        <v>-0.12731707317073204</v>
      </c>
      <c r="AC190">
        <f t="shared" si="5"/>
        <v>-0.12731707317073204</v>
      </c>
    </row>
    <row r="191" spans="25:29" x14ac:dyDescent="0.3">
      <c r="Y191">
        <f t="shared" si="5"/>
        <v>-0.11296747967479659</v>
      </c>
      <c r="Z191">
        <f t="shared" si="5"/>
        <v>1.3658536585365533E-2</v>
      </c>
      <c r="AA191">
        <f t="shared" si="5"/>
        <v>-9.650406504065101E-2</v>
      </c>
      <c r="AB191">
        <f t="shared" si="5"/>
        <v>-0.12731707317073204</v>
      </c>
      <c r="AC191">
        <f t="shared" si="5"/>
        <v>-0.12731707317073204</v>
      </c>
    </row>
    <row r="192" spans="25:29" x14ac:dyDescent="0.3">
      <c r="Y192">
        <f t="shared" si="5"/>
        <v>-0.11296747967479659</v>
      </c>
      <c r="Z192">
        <f t="shared" si="5"/>
        <v>1.3658536585365533E-2</v>
      </c>
      <c r="AA192">
        <f t="shared" si="5"/>
        <v>-9.650406504065101E-2</v>
      </c>
      <c r="AB192">
        <f t="shared" si="5"/>
        <v>-0.12731707317073204</v>
      </c>
      <c r="AC192">
        <f t="shared" si="5"/>
        <v>-0.12731707317073204</v>
      </c>
    </row>
    <row r="193" spans="25:29" x14ac:dyDescent="0.3">
      <c r="Y193">
        <f t="shared" si="5"/>
        <v>-0.11296747967479659</v>
      </c>
      <c r="Z193">
        <f t="shared" si="5"/>
        <v>1.3658536585365533E-2</v>
      </c>
      <c r="AA193">
        <f t="shared" si="5"/>
        <v>-9.650406504065101E-2</v>
      </c>
      <c r="AB193">
        <f t="shared" si="5"/>
        <v>-0.12731707317073204</v>
      </c>
      <c r="AC193">
        <f t="shared" si="5"/>
        <v>-0.12731707317073204</v>
      </c>
    </row>
    <row r="194" spans="25:29" x14ac:dyDescent="0.3">
      <c r="Y194">
        <f t="shared" si="5"/>
        <v>-0.11296747967479659</v>
      </c>
      <c r="Z194">
        <f t="shared" si="5"/>
        <v>1.3658536585365533E-2</v>
      </c>
      <c r="AA194">
        <f t="shared" si="5"/>
        <v>-9.650406504065101E-2</v>
      </c>
      <c r="AB194">
        <f t="shared" si="5"/>
        <v>-0.12731707317073204</v>
      </c>
      <c r="AC194">
        <f t="shared" si="5"/>
        <v>-0.12731707317073204</v>
      </c>
    </row>
    <row r="195" spans="25:29" x14ac:dyDescent="0.3">
      <c r="Y195">
        <f t="shared" ref="Y195:AC202" si="6">T195 - T$103</f>
        <v>-0.11296747967479659</v>
      </c>
      <c r="Z195">
        <f t="shared" si="6"/>
        <v>1.3658536585365533E-2</v>
      </c>
      <c r="AA195">
        <f t="shared" si="6"/>
        <v>-9.650406504065101E-2</v>
      </c>
      <c r="AB195">
        <f t="shared" si="6"/>
        <v>-0.12731707317073204</v>
      </c>
      <c r="AC195">
        <f t="shared" si="6"/>
        <v>-0.12731707317073204</v>
      </c>
    </row>
    <row r="196" spans="25:29" x14ac:dyDescent="0.3">
      <c r="Y196">
        <f t="shared" si="6"/>
        <v>-0.11296747967479659</v>
      </c>
      <c r="Z196">
        <f t="shared" si="6"/>
        <v>1.3658536585365533E-2</v>
      </c>
      <c r="AA196">
        <f t="shared" si="6"/>
        <v>-9.650406504065101E-2</v>
      </c>
      <c r="AB196">
        <f t="shared" si="6"/>
        <v>-0.12731707317073204</v>
      </c>
      <c r="AC196">
        <f t="shared" si="6"/>
        <v>-0.12731707317073204</v>
      </c>
    </row>
    <row r="197" spans="25:29" x14ac:dyDescent="0.3">
      <c r="Y197">
        <f t="shared" si="6"/>
        <v>-0.11296747967479659</v>
      </c>
      <c r="Z197">
        <f t="shared" si="6"/>
        <v>1.3658536585365533E-2</v>
      </c>
      <c r="AA197">
        <f t="shared" si="6"/>
        <v>-9.650406504065101E-2</v>
      </c>
      <c r="AB197">
        <f t="shared" si="6"/>
        <v>-0.12731707317073204</v>
      </c>
      <c r="AC197">
        <f t="shared" si="6"/>
        <v>-0.12731707317073204</v>
      </c>
    </row>
    <row r="198" spans="25:29" x14ac:dyDescent="0.3">
      <c r="Y198">
        <f t="shared" si="6"/>
        <v>-0.11296747967479659</v>
      </c>
      <c r="Z198">
        <f t="shared" si="6"/>
        <v>1.3658536585365533E-2</v>
      </c>
      <c r="AA198">
        <f t="shared" si="6"/>
        <v>-9.650406504065101E-2</v>
      </c>
      <c r="AB198">
        <f t="shared" si="6"/>
        <v>-0.12731707317073204</v>
      </c>
      <c r="AC198">
        <f t="shared" si="6"/>
        <v>-0.12731707317073204</v>
      </c>
    </row>
    <row r="199" spans="25:29" x14ac:dyDescent="0.3">
      <c r="Y199">
        <f t="shared" si="6"/>
        <v>-0.11296747967479659</v>
      </c>
      <c r="Z199">
        <f t="shared" si="6"/>
        <v>1.3658536585365533E-2</v>
      </c>
      <c r="AA199">
        <f t="shared" si="6"/>
        <v>-9.650406504065101E-2</v>
      </c>
      <c r="AB199">
        <f t="shared" si="6"/>
        <v>-0.12731707317073204</v>
      </c>
      <c r="AC199">
        <f t="shared" si="6"/>
        <v>-0.12731707317073204</v>
      </c>
    </row>
    <row r="200" spans="25:29" x14ac:dyDescent="0.3">
      <c r="Y200">
        <f t="shared" si="6"/>
        <v>-0.11296747967479659</v>
      </c>
      <c r="Z200">
        <f t="shared" si="6"/>
        <v>1.3658536585365533E-2</v>
      </c>
      <c r="AA200">
        <f t="shared" si="6"/>
        <v>-9.650406504065101E-2</v>
      </c>
      <c r="AB200">
        <f t="shared" si="6"/>
        <v>-0.12731707317073204</v>
      </c>
      <c r="AC200">
        <f t="shared" si="6"/>
        <v>-0.12731707317073204</v>
      </c>
    </row>
    <row r="201" spans="25:29" x14ac:dyDescent="0.3">
      <c r="Y201">
        <f t="shared" si="6"/>
        <v>-0.11296747967479659</v>
      </c>
      <c r="Z201">
        <f t="shared" si="6"/>
        <v>1.3658536585365533E-2</v>
      </c>
      <c r="AA201">
        <f t="shared" si="6"/>
        <v>-9.650406504065101E-2</v>
      </c>
      <c r="AB201">
        <f t="shared" si="6"/>
        <v>-0.12731707317073204</v>
      </c>
      <c r="AC201">
        <f t="shared" si="6"/>
        <v>-0.12731707317073204</v>
      </c>
    </row>
    <row r="202" spans="25:29" x14ac:dyDescent="0.3">
      <c r="Y202">
        <f t="shared" si="6"/>
        <v>-0.11296747967479659</v>
      </c>
      <c r="Z202">
        <f t="shared" si="6"/>
        <v>1.3658536585365533E-2</v>
      </c>
      <c r="AA202">
        <f t="shared" si="6"/>
        <v>-9.650406504065101E-2</v>
      </c>
      <c r="AB202">
        <f t="shared" si="6"/>
        <v>-0.12731707317073204</v>
      </c>
      <c r="AC202">
        <f t="shared" si="6"/>
        <v>-0.12731707317073204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topLeftCell="EY1" workbookViewId="0">
      <selection activeCell="FV1" sqref="FV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tabSelected="1" workbookViewId="0">
      <selection activeCell="S7" sqref="S7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7.7891413560906647E-2</v>
      </c>
      <c r="D4">
        <f t="shared" ref="D4:O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si="0"/>
        <v>0.14827006013685187</v>
      </c>
      <c r="O4">
        <f t="shared" si="0"/>
        <v>0.17599424119241192</v>
      </c>
    </row>
    <row r="5" spans="1:15" x14ac:dyDescent="0.3">
      <c r="A5" t="s">
        <v>2368</v>
      </c>
      <c r="B5" t="s">
        <v>2360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2368</v>
      </c>
      <c r="B6" t="s">
        <v>2361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2368</v>
      </c>
      <c r="B7" t="s">
        <v>2362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2368</v>
      </c>
      <c r="B8" t="s">
        <v>2363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2369</v>
      </c>
      <c r="C9">
        <f>C$3/(C22 - sorted!W103*C2)</f>
        <v>14.613925910537896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150.89869918699188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W39" sqref="W39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78.385783123799897</v>
      </c>
      <c r="B3">
        <f t="shared" ref="B3:B34" si="1">1900 * AE3/(AL$7 * 1) + 1</f>
        <v>78.027484992585357</v>
      </c>
      <c r="C3">
        <f t="shared" ref="C3:C34" si="2">1900 * AF3/(AM$7 * 1) + 1</f>
        <v>77.387363500462115</v>
      </c>
      <c r="D3">
        <f t="shared" ref="D3:D34" si="3">1900 * AG3/(AN$7 * 1) + 1</f>
        <v>84.919852821780239</v>
      </c>
      <c r="E3">
        <f t="shared" ref="E3:E34" si="4">1900 * AH3/(AO$7 * 1) + 1</f>
        <v>84.919852821780239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10.419146341463415</v>
      </c>
      <c r="AE3">
        <f>Q3 - sorted!AA$103</f>
        <v>14.505934959349592</v>
      </c>
      <c r="AF3">
        <f>R3 - sorted!AB$103</f>
        <v>9.9878455284552832</v>
      </c>
      <c r="AG3">
        <f>S3 - sorted!AC$103</f>
        <v>12.671585365853657</v>
      </c>
      <c r="AH3">
        <f>T3 - sorted!AD$103</f>
        <v>12.671585365853657</v>
      </c>
    </row>
    <row r="4" spans="1:41" x14ac:dyDescent="0.3">
      <c r="A4">
        <f t="shared" si="0"/>
        <v>42.74667584507808</v>
      </c>
      <c r="B4">
        <f t="shared" si="1"/>
        <v>60.039525461339068</v>
      </c>
      <c r="C4">
        <f t="shared" si="2"/>
        <v>59.308783488366629</v>
      </c>
      <c r="D4">
        <f t="shared" si="3"/>
        <v>61.247810647466885</v>
      </c>
      <c r="E4">
        <f t="shared" si="4"/>
        <v>61.247810647466885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5.6207317073170717</v>
      </c>
      <c r="AE4">
        <f>Q4 - sorted!AA$103</f>
        <v>11.11841463414634</v>
      </c>
      <c r="AF4">
        <f>R4 - sorted!AB$103</f>
        <v>7.6240243902439007</v>
      </c>
      <c r="AG4">
        <f>S4 - sorted!AC$103</f>
        <v>9.0971951219512182</v>
      </c>
      <c r="AH4">
        <f>T4 - sorted!AD$103</f>
        <v>9.0971951219512182</v>
      </c>
    </row>
    <row r="5" spans="1:41" x14ac:dyDescent="0.3">
      <c r="A5">
        <f t="shared" si="0"/>
        <v>48.05536031303216</v>
      </c>
      <c r="B5">
        <f t="shared" si="1"/>
        <v>62.341849586958851</v>
      </c>
      <c r="C5">
        <f t="shared" si="2"/>
        <v>38.637955838423309</v>
      </c>
      <c r="D5">
        <f t="shared" si="3"/>
        <v>59.872393116833813</v>
      </c>
      <c r="E5">
        <f t="shared" si="4"/>
        <v>59.872393116833813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6.3354878048780501</v>
      </c>
      <c r="AE5">
        <f>Q5 - sorted!AA$103</f>
        <v>11.5519918699187</v>
      </c>
      <c r="AF5">
        <f>R5 - sorted!AB$103</f>
        <v>4.9212601626016257</v>
      </c>
      <c r="AG5">
        <f>S5 - sorted!AC$103</f>
        <v>8.8895121951219522</v>
      </c>
      <c r="AH5">
        <f>T5 - sorted!AD$103</f>
        <v>8.8895121951219522</v>
      </c>
    </row>
    <row r="6" spans="1:41" x14ac:dyDescent="0.3">
      <c r="A6">
        <f t="shared" si="0"/>
        <v>28.81420963008587</v>
      </c>
      <c r="B6">
        <f t="shared" si="1"/>
        <v>52.826252884380871</v>
      </c>
      <c r="C6">
        <f t="shared" si="2"/>
        <v>46.071159097394791</v>
      </c>
      <c r="D6">
        <f t="shared" si="3"/>
        <v>55.386738997552449</v>
      </c>
      <c r="E6">
        <f t="shared" si="4"/>
        <v>55.386738997552449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3.7448780487804871</v>
      </c>
      <c r="AE6">
        <f>Q6 - sorted!AA$103</f>
        <v>9.76</v>
      </c>
      <c r="AF6">
        <f>R6 - sorted!AB$103</f>
        <v>5.8931707317073174</v>
      </c>
      <c r="AG6">
        <f>S6 - sorted!AC$103</f>
        <v>8.2121951219512201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36.444367957682708</v>
      </c>
      <c r="B7">
        <f t="shared" si="1"/>
        <v>51.589827552339798</v>
      </c>
      <c r="C7">
        <f t="shared" si="2"/>
        <v>51.662305837506999</v>
      </c>
      <c r="D7">
        <f t="shared" si="3"/>
        <v>51.451898005629737</v>
      </c>
      <c r="E7">
        <f t="shared" si="4"/>
        <v>51.451898005629737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4.7721951219512198</v>
      </c>
      <c r="AE7">
        <f>Q7 - sorted!AA$103</f>
        <v>9.5271544715447156</v>
      </c>
      <c r="AF7">
        <f>R7 - sorted!AB$103</f>
        <v>6.6242276422764226</v>
      </c>
      <c r="AG7">
        <f>S7 - sorted!AC$103</f>
        <v>7.618048780487805</v>
      </c>
      <c r="AH7">
        <f>T7 - sorted!AD$103</f>
        <v>7.618048780487805</v>
      </c>
      <c r="AK7">
        <f>SUM(sorted!T3:T102) - sorted!T103*100</f>
        <v>255.81414634146333</v>
      </c>
      <c r="AL7">
        <f>SUM(sorted!U3:U102) - sorted!U103*100</f>
        <v>357.81093495934942</v>
      </c>
      <c r="AM7">
        <f>SUM(sorted!V3:V102) - sorted!V103*100</f>
        <v>248.42991869918686</v>
      </c>
      <c r="AN7">
        <f>SUM(sorted!W3:W102) - sorted!W103*100</f>
        <v>286.89292682926811</v>
      </c>
      <c r="AO7">
        <f>SUM(sorted!X3:X102) - sorted!X103*100</f>
        <v>286.89292682926811</v>
      </c>
    </row>
    <row r="8" spans="1:41" x14ac:dyDescent="0.3">
      <c r="A8">
        <f t="shared" si="0"/>
        <v>41.149511491129573</v>
      </c>
      <c r="B8">
        <f t="shared" si="1"/>
        <v>49.673022917471656</v>
      </c>
      <c r="C8">
        <f t="shared" si="2"/>
        <v>51.235757053730644</v>
      </c>
      <c r="D8">
        <f t="shared" si="3"/>
        <v>49.813996213425462</v>
      </c>
      <c r="E8">
        <f t="shared" si="4"/>
        <v>49.813996213425462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5.4056910569105705</v>
      </c>
      <c r="AE8">
        <f>Q8 - sorted!AA$103</f>
        <v>9.1661788617886177</v>
      </c>
      <c r="AF8">
        <f>R8 - sorted!AB$103</f>
        <v>6.5684552845528454</v>
      </c>
      <c r="AG8">
        <f>S8 - sorted!AC$103</f>
        <v>7.3707317073170735</v>
      </c>
      <c r="AH8">
        <f>T8 - sorted!AD$103</f>
        <v>7.3707317073170735</v>
      </c>
    </row>
    <row r="9" spans="1:41" x14ac:dyDescent="0.3">
      <c r="A9">
        <f t="shared" si="0"/>
        <v>28.292489402557887</v>
      </c>
      <c r="B9">
        <f t="shared" si="1"/>
        <v>46.687297499735585</v>
      </c>
      <c r="C9">
        <f t="shared" si="2"/>
        <v>42.140816732598374</v>
      </c>
      <c r="D9">
        <f t="shared" si="3"/>
        <v>46.636725182591299</v>
      </c>
      <c r="E9">
        <f t="shared" si="4"/>
        <v>46.636725182591299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3.6746341463414636</v>
      </c>
      <c r="AE9">
        <f>Q9 - sorted!AA$103</f>
        <v>8.6039024390243881</v>
      </c>
      <c r="AF9">
        <f>R9 - sorted!AB$103</f>
        <v>5.3792682926829265</v>
      </c>
      <c r="AG9">
        <f>S9 - sorted!AC$103</f>
        <v>6.8909756097560955</v>
      </c>
      <c r="AH9">
        <f>T9 - sorted!AD$103</f>
        <v>6.8909756097560955</v>
      </c>
    </row>
    <row r="10" spans="1:41" x14ac:dyDescent="0.3">
      <c r="A10">
        <f t="shared" si="0"/>
        <v>36.350168472156824</v>
      </c>
      <c r="B10">
        <f t="shared" si="1"/>
        <v>43.708479486089161</v>
      </c>
      <c r="C10">
        <f t="shared" si="2"/>
        <v>45.548854464199252</v>
      </c>
      <c r="D10">
        <f t="shared" si="3"/>
        <v>45.695012416462028</v>
      </c>
      <c r="E10">
        <f t="shared" si="4"/>
        <v>45.695012416462028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4.7595121951219515</v>
      </c>
      <c r="AE10">
        <f>Q10 - sorted!AA$103</f>
        <v>8.0429268292682927</v>
      </c>
      <c r="AF10">
        <f>R10 - sorted!AB$103</f>
        <v>5.8248780487804881</v>
      </c>
      <c r="AG10">
        <f>S10 - sorted!AC$103</f>
        <v>6.7487804878048783</v>
      </c>
      <c r="AH10">
        <f>T10 - sorted!AD$103</f>
        <v>6.7487804878048783</v>
      </c>
    </row>
    <row r="11" spans="1:41" x14ac:dyDescent="0.3">
      <c r="A11">
        <f t="shared" si="0"/>
        <v>43.788002850138298</v>
      </c>
      <c r="B11">
        <f t="shared" si="1"/>
        <v>32.391129598010686</v>
      </c>
      <c r="C11">
        <f t="shared" si="2"/>
        <v>47.527705053657343</v>
      </c>
      <c r="D11">
        <f t="shared" si="3"/>
        <v>37.884288435984899</v>
      </c>
      <c r="E11">
        <f t="shared" si="4"/>
        <v>37.884288435984899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5.7609349593495942</v>
      </c>
      <c r="AE11">
        <f>Q11 - sorted!AA$103</f>
        <v>5.911626016260163</v>
      </c>
      <c r="AF11">
        <f>R11 - sorted!AB$103</f>
        <v>6.0836178861788621</v>
      </c>
      <c r="AG11">
        <f>S11 - sorted!AC$103</f>
        <v>5.5693902439024399</v>
      </c>
      <c r="AH11">
        <f>T11 - sorted!AD$103</f>
        <v>5.5693902439024399</v>
      </c>
    </row>
    <row r="12" spans="1:41" x14ac:dyDescent="0.3">
      <c r="A12">
        <f t="shared" si="0"/>
        <v>69.932285062135463</v>
      </c>
      <c r="B12">
        <f t="shared" si="1"/>
        <v>41.101797867770713</v>
      </c>
      <c r="C12">
        <f t="shared" si="2"/>
        <v>31.187342425011988</v>
      </c>
      <c r="D12">
        <f t="shared" si="3"/>
        <v>37.403740326339161</v>
      </c>
      <c r="E12">
        <f t="shared" si="4"/>
        <v>37.403740326339161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9.2809756097560978</v>
      </c>
      <c r="AE12">
        <f>Q12 - sorted!AA$103</f>
        <v>7.552032520325203</v>
      </c>
      <c r="AF12">
        <f>R12 - sorted!AB$103</f>
        <v>3.9470731707317066</v>
      </c>
      <c r="AG12">
        <f>S12 - sorted!AC$103</f>
        <v>5.4968292682926823</v>
      </c>
      <c r="AH12">
        <f>T12 - sorted!AD$103</f>
        <v>5.4968292682926823</v>
      </c>
    </row>
    <row r="13" spans="1:41" x14ac:dyDescent="0.3">
      <c r="A13">
        <f t="shared" si="0"/>
        <v>27.249048947501912</v>
      </c>
      <c r="B13">
        <f t="shared" si="1"/>
        <v>40.844928778188162</v>
      </c>
      <c r="C13">
        <f t="shared" si="2"/>
        <v>32.519219239660615</v>
      </c>
      <c r="D13">
        <f t="shared" si="3"/>
        <v>36.827082594764285</v>
      </c>
      <c r="E13">
        <f t="shared" si="4"/>
        <v>36.827082594764285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3.5341463414634147</v>
      </c>
      <c r="AE13">
        <f>Q13 - sorted!AA$103</f>
        <v>7.5036585365853661</v>
      </c>
      <c r="AF13">
        <f>R13 - sorted!AB$103</f>
        <v>4.1212195121951218</v>
      </c>
      <c r="AG13">
        <f>S13 - sorted!AC$103</f>
        <v>5.409756097560976</v>
      </c>
      <c r="AH13">
        <f>T13 - sorted!AD$103</f>
        <v>5.409756097560976</v>
      </c>
    </row>
    <row r="14" spans="1:41" x14ac:dyDescent="0.3">
      <c r="A14">
        <f t="shared" si="0"/>
        <v>27.337511925896422</v>
      </c>
      <c r="B14">
        <f t="shared" si="1"/>
        <v>36.188474996276497</v>
      </c>
      <c r="C14">
        <f t="shared" si="2"/>
        <v>42.955985035121422</v>
      </c>
      <c r="D14">
        <f t="shared" si="3"/>
        <v>35.871370668017867</v>
      </c>
      <c r="E14">
        <f t="shared" si="4"/>
        <v>35.871370668017867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3.5460569105691069</v>
      </c>
      <c r="AE14">
        <f>Q14 - sorted!AA$103</f>
        <v>6.626747967479675</v>
      </c>
      <c r="AF14">
        <f>R14 - sorted!AB$103</f>
        <v>5.4858536585365867</v>
      </c>
      <c r="AG14">
        <f>S14 - sorted!AC$103</f>
        <v>5.2654471544715449</v>
      </c>
      <c r="AH14">
        <f>T14 - sorted!AD$103</f>
        <v>5.2654471544715449</v>
      </c>
    </row>
    <row r="15" spans="1:41" x14ac:dyDescent="0.3">
      <c r="A15">
        <f t="shared" si="0"/>
        <v>34.176334190790193</v>
      </c>
      <c r="B15">
        <f t="shared" si="1"/>
        <v>29.513764081930464</v>
      </c>
      <c r="C15">
        <f t="shared" si="2"/>
        <v>40.549652975041973</v>
      </c>
      <c r="D15">
        <f t="shared" si="3"/>
        <v>35.421782240506168</v>
      </c>
      <c r="E15">
        <f t="shared" si="4"/>
        <v>35.421782240506168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4.4668292682926829</v>
      </c>
      <c r="AE15">
        <f>Q15 - sorted!AA$103</f>
        <v>5.3697560975609759</v>
      </c>
      <c r="AF15">
        <f>R15 - sorted!AB$103</f>
        <v>5.1712195121951217</v>
      </c>
      <c r="AG15">
        <f>S15 - sorted!AC$103</f>
        <v>5.1975609756097567</v>
      </c>
      <c r="AH15">
        <f>T15 - sorted!AD$103</f>
        <v>5.1975609756097567</v>
      </c>
    </row>
    <row r="16" spans="1:41" x14ac:dyDescent="0.3">
      <c r="A16">
        <f t="shared" si="0"/>
        <v>26.31973479221768</v>
      </c>
      <c r="B16">
        <f t="shared" si="1"/>
        <v>27.8210183672192</v>
      </c>
      <c r="C16">
        <f t="shared" si="2"/>
        <v>27.783035440791092</v>
      </c>
      <c r="D16">
        <f t="shared" si="3"/>
        <v>34.336308863424044</v>
      </c>
      <c r="E16">
        <f t="shared" si="4"/>
        <v>34.336308863424044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3.4090243902439021</v>
      </c>
      <c r="AE16">
        <f>Q16 - sorted!AA$103</f>
        <v>5.0509756097560974</v>
      </c>
      <c r="AF16">
        <f>R16 - sorted!AB$103</f>
        <v>3.5019512195121951</v>
      </c>
      <c r="AG16">
        <f>S16 - sorted!AC$103</f>
        <v>5.0336585365853654</v>
      </c>
      <c r="AH16">
        <f>T16 - sorted!AD$103</f>
        <v>5.0336585365853654</v>
      </c>
    </row>
    <row r="17" spans="1:34" x14ac:dyDescent="0.3">
      <c r="A17">
        <f t="shared" si="0"/>
        <v>17.137096482011522</v>
      </c>
      <c r="B17">
        <f t="shared" si="1"/>
        <v>28.735817696337577</v>
      </c>
      <c r="C17">
        <f t="shared" si="2"/>
        <v>32.672801673469294</v>
      </c>
      <c r="D17">
        <f t="shared" si="3"/>
        <v>33.040848077084945</v>
      </c>
      <c r="E17">
        <f t="shared" si="4"/>
        <v>33.040848077084945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2.172682926829268</v>
      </c>
      <c r="AE17">
        <f>Q17 - sorted!AA$103</f>
        <v>5.2232520325203247</v>
      </c>
      <c r="AF17">
        <f>R17 - sorted!AB$103</f>
        <v>4.1413008130081295</v>
      </c>
      <c r="AG17">
        <f>S17 - sorted!AC$103</f>
        <v>4.8380487804878038</v>
      </c>
      <c r="AH17">
        <f>T17 - sorted!AD$103</f>
        <v>4.8380487804878038</v>
      </c>
    </row>
    <row r="18" spans="1:34" x14ac:dyDescent="0.3">
      <c r="A18">
        <f t="shared" si="0"/>
        <v>33.596645049092437</v>
      </c>
      <c r="B18">
        <f t="shared" si="1"/>
        <v>32.932929106289862</v>
      </c>
      <c r="C18">
        <f t="shared" si="2"/>
        <v>32.864313372307663</v>
      </c>
      <c r="D18">
        <f t="shared" si="3"/>
        <v>33.031156350503871</v>
      </c>
      <c r="E18">
        <f t="shared" si="4"/>
        <v>33.031156350503871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4.3887804878048788</v>
      </c>
      <c r="AE18">
        <f>Q18 - sorted!AA$103</f>
        <v>6.0136585365853668</v>
      </c>
      <c r="AF18">
        <f>R18 - sorted!AB$103</f>
        <v>4.1663414634146347</v>
      </c>
      <c r="AG18">
        <f>S18 - sorted!AC$103</f>
        <v>4.8365853658536597</v>
      </c>
      <c r="AH18">
        <f>T18 - sorted!AD$103</f>
        <v>4.8365853658536597</v>
      </c>
    </row>
    <row r="19" spans="1:34" x14ac:dyDescent="0.3">
      <c r="A19">
        <f t="shared" si="0"/>
        <v>35.44923493110155</v>
      </c>
      <c r="B19">
        <f t="shared" si="1"/>
        <v>23.437838759602922</v>
      </c>
      <c r="C19">
        <f t="shared" si="2"/>
        <v>41.403994125054673</v>
      </c>
      <c r="D19">
        <f t="shared" si="3"/>
        <v>32.087828296611065</v>
      </c>
      <c r="E19">
        <f t="shared" si="4"/>
        <v>32.087828296611065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4.6382113821138216</v>
      </c>
      <c r="AE19">
        <f>Q19 - sorted!AA$103</f>
        <v>4.2255284552845529</v>
      </c>
      <c r="AF19">
        <f>R19 - sorted!AB$103</f>
        <v>5.2829268292682929</v>
      </c>
      <c r="AG19">
        <f>S19 - sorted!AC$103</f>
        <v>4.6941463414634148</v>
      </c>
      <c r="AH19">
        <f>T19 - sorted!AD$103</f>
        <v>4.6941463414634148</v>
      </c>
    </row>
    <row r="20" spans="1:34" x14ac:dyDescent="0.3">
      <c r="A20">
        <f t="shared" si="0"/>
        <v>61.784029564146245</v>
      </c>
      <c r="B20">
        <f t="shared" si="1"/>
        <v>26.198210118915295</v>
      </c>
      <c r="C20">
        <f t="shared" si="2"/>
        <v>42.63887150782412</v>
      </c>
      <c r="D20">
        <f t="shared" si="3"/>
        <v>31.674314629151208</v>
      </c>
      <c r="E20">
        <f t="shared" si="4"/>
        <v>31.674314629151208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8.18390243902439</v>
      </c>
      <c r="AE20">
        <f>Q20 - sorted!AA$103</f>
        <v>4.7453658536585372</v>
      </c>
      <c r="AF20">
        <f>R20 - sorted!AB$103</f>
        <v>5.444390243902439</v>
      </c>
      <c r="AG20">
        <f>S20 - sorted!AC$103</f>
        <v>4.6317073170731717</v>
      </c>
      <c r="AH20">
        <f>T20 - sorted!AD$103</f>
        <v>4.6317073170731717</v>
      </c>
    </row>
    <row r="21" spans="1:34" x14ac:dyDescent="0.3">
      <c r="A21">
        <f t="shared" si="0"/>
        <v>24.459294953081418</v>
      </c>
      <c r="B21">
        <f t="shared" si="1"/>
        <v>25.403642792231768</v>
      </c>
      <c r="C21">
        <f t="shared" si="2"/>
        <v>33.213760043564676</v>
      </c>
      <c r="D21">
        <f t="shared" si="3"/>
        <v>30.982702251739493</v>
      </c>
      <c r="E21">
        <f t="shared" si="4"/>
        <v>30.982702251739493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3.1585365853658534</v>
      </c>
      <c r="AE21">
        <f>Q21 - sorted!AA$103</f>
        <v>4.5957317073170723</v>
      </c>
      <c r="AF21">
        <f>R21 - sorted!AB$103</f>
        <v>4.2120325203252031</v>
      </c>
      <c r="AG21">
        <f>S21 - sorted!AC$103</f>
        <v>4.5272764227642268</v>
      </c>
      <c r="AH21">
        <f>T21 - sorted!AD$103</f>
        <v>4.5272764227642268</v>
      </c>
    </row>
    <row r="22" spans="1:34" x14ac:dyDescent="0.3">
      <c r="A22">
        <f t="shared" si="0"/>
        <v>55.054804777604701</v>
      </c>
      <c r="B22">
        <f t="shared" si="1"/>
        <v>22.205082985984461</v>
      </c>
      <c r="C22">
        <f t="shared" si="2"/>
        <v>43.170503009469584</v>
      </c>
      <c r="D22">
        <f t="shared" si="3"/>
        <v>30.403621588519353</v>
      </c>
      <c r="E22">
        <f t="shared" si="4"/>
        <v>30.403621588519353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7.2778861788617899</v>
      </c>
      <c r="AE22">
        <f>Q22 - sorted!AA$103</f>
        <v>3.9933739837398385</v>
      </c>
      <c r="AF22">
        <f>R22 - sorted!AB$103</f>
        <v>5.5139024390243918</v>
      </c>
      <c r="AG22">
        <f>S22 - sorted!AC$103</f>
        <v>4.4398373983739852</v>
      </c>
      <c r="AH22">
        <f>T22 - sorted!AD$103</f>
        <v>4.4398373983739852</v>
      </c>
    </row>
    <row r="23" spans="1:34" x14ac:dyDescent="0.3">
      <c r="A23">
        <f t="shared" si="0"/>
        <v>35.734248759102954</v>
      </c>
      <c r="B23">
        <f t="shared" si="1"/>
        <v>22.673707182189272</v>
      </c>
      <c r="C23">
        <f t="shared" si="2"/>
        <v>42.504564602145273</v>
      </c>
      <c r="D23">
        <f t="shared" si="3"/>
        <v>30.245323387694871</v>
      </c>
      <c r="E23">
        <f t="shared" si="4"/>
        <v>30.245323387694871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4.6765853658536596</v>
      </c>
      <c r="AE23">
        <f>Q23 - sorted!AA$103</f>
        <v>4.081626016260163</v>
      </c>
      <c r="AF23">
        <f>R23 - sorted!AB$103</f>
        <v>5.4268292682926838</v>
      </c>
      <c r="AG23">
        <f>S23 - sorted!AC$103</f>
        <v>4.4159349593495936</v>
      </c>
      <c r="AH23">
        <f>T23 - sorted!AD$103</f>
        <v>4.4159349593495936</v>
      </c>
    </row>
    <row r="24" spans="1:34" x14ac:dyDescent="0.3">
      <c r="A24">
        <f t="shared" si="0"/>
        <v>23.05083149161263</v>
      </c>
      <c r="B24">
        <f t="shared" si="1"/>
        <v>29.614137297607677</v>
      </c>
      <c r="C24">
        <f t="shared" si="2"/>
        <v>26.082747322370626</v>
      </c>
      <c r="D24">
        <f t="shared" si="3"/>
        <v>30.199556901061943</v>
      </c>
      <c r="E24">
        <f t="shared" si="4"/>
        <v>30.199556901061943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2.9689024390243901</v>
      </c>
      <c r="AE24">
        <f>Q24 - sorted!AA$103</f>
        <v>5.3886585365853659</v>
      </c>
      <c r="AF24">
        <f>R24 - sorted!AB$103</f>
        <v>3.279634146341464</v>
      </c>
      <c r="AG24">
        <f>S24 - sorted!AC$103</f>
        <v>4.4090243902439026</v>
      </c>
      <c r="AH24">
        <f>T24 - sorted!AD$103</f>
        <v>4.4090243902439026</v>
      </c>
    </row>
    <row r="25" spans="1:34" x14ac:dyDescent="0.3">
      <c r="A25">
        <f t="shared" si="0"/>
        <v>34.031411905365758</v>
      </c>
      <c r="B25">
        <f t="shared" si="1"/>
        <v>23.711544646653916</v>
      </c>
      <c r="C25">
        <f t="shared" si="2"/>
        <v>39.952733394247076</v>
      </c>
      <c r="D25">
        <f t="shared" si="3"/>
        <v>29.865192334014321</v>
      </c>
      <c r="E25">
        <f t="shared" si="4"/>
        <v>29.865192334014321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4.4473170731707317</v>
      </c>
      <c r="AE25">
        <f>Q25 - sorted!AA$103</f>
        <v>4.2770731707317076</v>
      </c>
      <c r="AF25">
        <f>R25 - sorted!AB$103</f>
        <v>5.0931707317073167</v>
      </c>
      <c r="AG25">
        <f>S25 - sorted!AC$103</f>
        <v>4.3585365853658535</v>
      </c>
      <c r="AH25">
        <f>T25 - sorted!AD$103</f>
        <v>4.3585365853658535</v>
      </c>
    </row>
    <row r="26" spans="1:34" x14ac:dyDescent="0.3">
      <c r="A26">
        <f t="shared" si="0"/>
        <v>21.697317730033948</v>
      </c>
      <c r="B26">
        <f t="shared" si="1"/>
        <v>26.800017700222995</v>
      </c>
      <c r="C26">
        <f t="shared" si="2"/>
        <v>11.68859124360865</v>
      </c>
      <c r="D26">
        <f t="shared" si="3"/>
        <v>29.419372911284171</v>
      </c>
      <c r="E26">
        <f t="shared" si="4"/>
        <v>29.419372911284171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2.7866666666666671</v>
      </c>
      <c r="AE26">
        <f>Q26 - sorted!AA$103</f>
        <v>4.8586991869918705</v>
      </c>
      <c r="AF26">
        <f>R26 - sorted!AB$103</f>
        <v>1.3975609756097567</v>
      </c>
      <c r="AG26">
        <f>S26 - sorted!AC$103</f>
        <v>4.2912195121951227</v>
      </c>
      <c r="AH26">
        <f>T26 - sorted!AD$103</f>
        <v>4.2912195121951227</v>
      </c>
    </row>
    <row r="27" spans="1:34" x14ac:dyDescent="0.3">
      <c r="A27">
        <f t="shared" si="0"/>
        <v>30.203652041592704</v>
      </c>
      <c r="B27">
        <f t="shared" si="1"/>
        <v>21.702137625709369</v>
      </c>
      <c r="C27">
        <f t="shared" si="2"/>
        <v>40.960967873683458</v>
      </c>
      <c r="D27">
        <f t="shared" si="3"/>
        <v>29.324878577118529</v>
      </c>
      <c r="E27">
        <f t="shared" si="4"/>
        <v>29.324878577118529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3.9319512195121948</v>
      </c>
      <c r="AE27">
        <f>Q27 - sorted!AA$103</f>
        <v>3.8986585365853657</v>
      </c>
      <c r="AF27">
        <f>R27 - sorted!AB$103</f>
        <v>5.2249999999999996</v>
      </c>
      <c r="AG27">
        <f>S27 - sorted!AC$103</f>
        <v>4.2769512195121946</v>
      </c>
      <c r="AH27">
        <f>T27 - sorted!AD$103</f>
        <v>4.2769512195121946</v>
      </c>
    </row>
    <row r="28" spans="1:34" x14ac:dyDescent="0.3">
      <c r="A28">
        <f t="shared" si="0"/>
        <v>6.2715481323140478</v>
      </c>
      <c r="B28">
        <f t="shared" si="1"/>
        <v>38.814583688596969</v>
      </c>
      <c r="C28">
        <f t="shared" si="2"/>
        <v>6.0340217980369824</v>
      </c>
      <c r="D28">
        <f t="shared" si="3"/>
        <v>28.824408585056112</v>
      </c>
      <c r="E28">
        <f t="shared" si="4"/>
        <v>28.824408585056112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0.70975609756097557</v>
      </c>
      <c r="AE28">
        <f>Q28 - sorted!AA$103</f>
        <v>7.1213008130081299</v>
      </c>
      <c r="AF28">
        <f>R28 - sorted!AB$103</f>
        <v>0.65821138211382202</v>
      </c>
      <c r="AG28">
        <f>S28 - sorted!AC$103</f>
        <v>4.201382113821138</v>
      </c>
      <c r="AH28">
        <f>T28 - sorted!AD$103</f>
        <v>4.201382113821138</v>
      </c>
    </row>
    <row r="29" spans="1:34" x14ac:dyDescent="0.3">
      <c r="A29">
        <f t="shared" si="0"/>
        <v>40.117845971764318</v>
      </c>
      <c r="B29">
        <f t="shared" si="1"/>
        <v>40.106699966110568</v>
      </c>
      <c r="C29">
        <f t="shared" si="2"/>
        <v>8.9906390966616954</v>
      </c>
      <c r="D29">
        <f t="shared" si="3"/>
        <v>28.280325823378785</v>
      </c>
      <c r="E29">
        <f t="shared" si="4"/>
        <v>28.280325823378785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5.2667886178861778</v>
      </c>
      <c r="AE29">
        <f>Q29 - sorted!AA$103</f>
        <v>7.3646341463414631</v>
      </c>
      <c r="AF29">
        <f>R29 - sorted!AB$103</f>
        <v>1.0447967479674785</v>
      </c>
      <c r="AG29">
        <f>S29 - sorted!AC$103</f>
        <v>4.1192276422764227</v>
      </c>
      <c r="AH29">
        <f>T29 - sorted!AD$103</f>
        <v>4.1192276422764227</v>
      </c>
    </row>
    <row r="30" spans="1:34" x14ac:dyDescent="0.3">
      <c r="A30">
        <f t="shared" si="0"/>
        <v>26.743632477084169</v>
      </c>
      <c r="B30">
        <f t="shared" si="1"/>
        <v>23.780186974794457</v>
      </c>
      <c r="C30">
        <f t="shared" si="2"/>
        <v>38.69547152719781</v>
      </c>
      <c r="D30">
        <f t="shared" si="3"/>
        <v>28.099682808492346</v>
      </c>
      <c r="E30">
        <f t="shared" si="4"/>
        <v>28.099682808492346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3.4660975609756095</v>
      </c>
      <c r="AE30">
        <f>Q30 - sorted!AA$103</f>
        <v>4.2899999999999991</v>
      </c>
      <c r="AF30">
        <f>R30 - sorted!AB$103</f>
        <v>4.9287804878048771</v>
      </c>
      <c r="AG30">
        <f>S30 - sorted!AC$103</f>
        <v>4.0919512195121941</v>
      </c>
      <c r="AH30">
        <f>T30 - sorted!AD$103</f>
        <v>4.0919512195121941</v>
      </c>
    </row>
    <row r="31" spans="1:34" x14ac:dyDescent="0.3">
      <c r="A31">
        <f t="shared" si="0"/>
        <v>31.031520597079826</v>
      </c>
      <c r="B31">
        <f t="shared" si="1"/>
        <v>25.628349281522059</v>
      </c>
      <c r="C31">
        <f t="shared" si="2"/>
        <v>19.759441408939661</v>
      </c>
      <c r="D31">
        <f t="shared" si="3"/>
        <v>27.767471958462746</v>
      </c>
      <c r="E31">
        <f t="shared" si="4"/>
        <v>27.767471958462746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4.0434146341463411</v>
      </c>
      <c r="AE31">
        <f>Q31 - sorted!AA$103</f>
        <v>4.6380487804878046</v>
      </c>
      <c r="AF31">
        <f>R31 - sorted!AB$103</f>
        <v>2.4528455284552839</v>
      </c>
      <c r="AG31">
        <f>S31 - sorted!AC$103</f>
        <v>4.0417886178861782</v>
      </c>
      <c r="AH31">
        <f>T31 - sorted!AD$103</f>
        <v>4.0417886178861782</v>
      </c>
    </row>
    <row r="32" spans="1:34" x14ac:dyDescent="0.3">
      <c r="A32">
        <f t="shared" si="0"/>
        <v>35.591741845102248</v>
      </c>
      <c r="B32">
        <f t="shared" si="1"/>
        <v>30.926328218256721</v>
      </c>
      <c r="C32">
        <f t="shared" si="2"/>
        <v>15.650644961134786</v>
      </c>
      <c r="D32">
        <f t="shared" si="3"/>
        <v>25.543759137357007</v>
      </c>
      <c r="E32">
        <f t="shared" si="4"/>
        <v>25.543759137357007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4.6573983739837406</v>
      </c>
      <c r="AE32">
        <f>Q32 - sorted!AA$103</f>
        <v>5.6357723577235781</v>
      </c>
      <c r="AF32">
        <f>R32 - sorted!AB$103</f>
        <v>1.9156097560975613</v>
      </c>
      <c r="AG32">
        <f>S32 - sorted!AC$103</f>
        <v>3.7060162601626025</v>
      </c>
      <c r="AH32">
        <f>T32 - sorted!AD$103</f>
        <v>3.7060162601626025</v>
      </c>
    </row>
    <row r="33" spans="1:34" x14ac:dyDescent="0.3">
      <c r="A33">
        <f t="shared" si="0"/>
        <v>21.374261802108627</v>
      </c>
      <c r="B33">
        <f t="shared" si="1"/>
        <v>28.831226215325387</v>
      </c>
      <c r="C33">
        <f t="shared" si="2"/>
        <v>17.598095093478133</v>
      </c>
      <c r="D33">
        <f t="shared" si="3"/>
        <v>25.453841451854665</v>
      </c>
      <c r="E33">
        <f t="shared" si="4"/>
        <v>25.453841451854665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2.7431707317073171</v>
      </c>
      <c r="AE33">
        <f>Q33 - sorted!AA$103</f>
        <v>5.2412195121951219</v>
      </c>
      <c r="AF33">
        <f>R33 - sorted!AB$103</f>
        <v>2.1702439024390237</v>
      </c>
      <c r="AG33">
        <f>S33 - sorted!AC$103</f>
        <v>3.6924390243902439</v>
      </c>
      <c r="AH33">
        <f>T33 - sorted!AD$103</f>
        <v>3.6924390243902439</v>
      </c>
    </row>
    <row r="34" spans="1:34" x14ac:dyDescent="0.3">
      <c r="A34">
        <f t="shared" si="0"/>
        <v>25.268444380034548</v>
      </c>
      <c r="B34">
        <f t="shared" si="1"/>
        <v>15.307824146126142</v>
      </c>
      <c r="C34">
        <f t="shared" si="2"/>
        <v>31.689749738847706</v>
      </c>
      <c r="D34">
        <f t="shared" si="3"/>
        <v>25.110862016734966</v>
      </c>
      <c r="E34">
        <f t="shared" si="4"/>
        <v>25.110862016734966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3.2674796747967481</v>
      </c>
      <c r="AE34">
        <f>Q34 - sorted!AA$103</f>
        <v>2.6944715447154475</v>
      </c>
      <c r="AF34">
        <f>R34 - sorted!AB$103</f>
        <v>4.0127642276422772</v>
      </c>
      <c r="AG34">
        <f>S34 - sorted!AC$103</f>
        <v>3.6406504065040655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22.438836757122335</v>
      </c>
      <c r="B35">
        <f t="shared" ref="B35:B66" si="6">1900 * AE35/(AL$7 * 1) + 1</f>
        <v>18.077909042439529</v>
      </c>
      <c r="C35">
        <f t="shared" ref="C35:C66" si="7">1900 * AF35/(AM$7 * 1) + 1</f>
        <v>35.368577551111265</v>
      </c>
      <c r="D35">
        <f t="shared" ref="D35:D66" si="8">1900 * AG35/(AN$7 * 1) + 1</f>
        <v>24.934526435884571</v>
      </c>
      <c r="E35">
        <f t="shared" ref="E35:E66" si="9">1900 * AH35/(AO$7 * 1) + 1</f>
        <v>24.934526435884571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2.8865040650406506</v>
      </c>
      <c r="AE35">
        <f>Q35 - sorted!AA$103</f>
        <v>3.216138211382114</v>
      </c>
      <c r="AF35">
        <f>R35 - sorted!AB$103</f>
        <v>4.4937804878048784</v>
      </c>
      <c r="AG35">
        <f>S35 - sorted!AC$103</f>
        <v>3.6140243902439027</v>
      </c>
      <c r="AH35">
        <f>T35 - sorted!AD$103</f>
        <v>3.6140243902439027</v>
      </c>
    </row>
    <row r="36" spans="1:34" x14ac:dyDescent="0.3">
      <c r="A36">
        <f t="shared" si="5"/>
        <v>49.4149125031702</v>
      </c>
      <c r="B36">
        <f t="shared" si="6"/>
        <v>27.054728226027542</v>
      </c>
      <c r="C36">
        <f t="shared" si="7"/>
        <v>22.694296014514585</v>
      </c>
      <c r="D36">
        <f t="shared" si="8"/>
        <v>24.463670052819925</v>
      </c>
      <c r="E36">
        <f t="shared" si="9"/>
        <v>24.463670052819925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6.5185365853658546</v>
      </c>
      <c r="AE36">
        <f>Q36 - sorted!AA$103</f>
        <v>4.9066666666666663</v>
      </c>
      <c r="AF36">
        <f>R36 - sorted!AB$103</f>
        <v>2.8365853658536588</v>
      </c>
      <c r="AG36">
        <f>S36 - sorted!AC$103</f>
        <v>3.5429268292682923</v>
      </c>
      <c r="AH36">
        <f>T36 - sorted!AD$103</f>
        <v>3.5429268292682923</v>
      </c>
    </row>
    <row r="37" spans="1:34" x14ac:dyDescent="0.3">
      <c r="A37">
        <f t="shared" si="5"/>
        <v>22.623612671038494</v>
      </c>
      <c r="B37">
        <f t="shared" si="6"/>
        <v>17.222901929971879</v>
      </c>
      <c r="C37">
        <f t="shared" si="7"/>
        <v>20.346412330054648</v>
      </c>
      <c r="D37">
        <f t="shared" si="8"/>
        <v>23.447115620314438</v>
      </c>
      <c r="E37">
        <f t="shared" si="9"/>
        <v>23.447115620314438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2.911382113821138</v>
      </c>
      <c r="AE37">
        <f>Q37 - sorted!AA$103</f>
        <v>3.0551219512195118</v>
      </c>
      <c r="AF37">
        <f>R37 - sorted!AB$103</f>
        <v>2.5295934959349591</v>
      </c>
      <c r="AG37">
        <f>S37 - sorted!AC$103</f>
        <v>3.3894308943089428</v>
      </c>
      <c r="AH37">
        <f>T37 - sorted!AD$103</f>
        <v>3.3894308943089428</v>
      </c>
    </row>
    <row r="38" spans="1:34" x14ac:dyDescent="0.3">
      <c r="A38">
        <f t="shared" si="5"/>
        <v>26.789826455563212</v>
      </c>
      <c r="B38">
        <f t="shared" si="6"/>
        <v>28.526221153493324</v>
      </c>
      <c r="C38">
        <f t="shared" si="7"/>
        <v>10.97322043349976</v>
      </c>
      <c r="D38">
        <f t="shared" si="8"/>
        <v>23.412117718771615</v>
      </c>
      <c r="E38">
        <f t="shared" si="9"/>
        <v>23.412117718771615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3.4723170731707316</v>
      </c>
      <c r="AE38">
        <f>Q38 - sorted!AA$103</f>
        <v>5.1837804878048779</v>
      </c>
      <c r="AF38">
        <f>R38 - sorted!AB$103</f>
        <v>1.3040243902439024</v>
      </c>
      <c r="AG38">
        <f>S38 - sorted!AC$103</f>
        <v>3.3841463414634148</v>
      </c>
      <c r="AH38">
        <f>T38 - sorted!AD$103</f>
        <v>3.3841463414634148</v>
      </c>
    </row>
    <row r="39" spans="1:34" x14ac:dyDescent="0.3">
      <c r="A39">
        <f t="shared" si="5"/>
        <v>11.405420093474877</v>
      </c>
      <c r="B39">
        <f t="shared" si="6"/>
        <v>24.280110345780336</v>
      </c>
      <c r="C39">
        <f t="shared" si="7"/>
        <v>18.930904594971746</v>
      </c>
      <c r="D39">
        <f t="shared" si="8"/>
        <v>23.412117718771604</v>
      </c>
      <c r="E39">
        <f t="shared" si="9"/>
        <v>23.412117718771604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1.4009756097560975</v>
      </c>
      <c r="AE39">
        <f>Q39 - sorted!AA$103</f>
        <v>4.3841463414634134</v>
      </c>
      <c r="AF39">
        <f>R39 - sorted!AB$103</f>
        <v>2.344512195121951</v>
      </c>
      <c r="AG39">
        <f>S39 - sorted!AC$103</f>
        <v>3.3841463414634134</v>
      </c>
      <c r="AH39">
        <f>T39 - sorted!AD$103</f>
        <v>3.3841463414634134</v>
      </c>
    </row>
    <row r="40" spans="1:34" x14ac:dyDescent="0.3">
      <c r="A40">
        <f t="shared" si="5"/>
        <v>18.355651365288701</v>
      </c>
      <c r="B40">
        <f t="shared" si="6"/>
        <v>15.094558044859278</v>
      </c>
      <c r="C40">
        <f t="shared" si="7"/>
        <v>32.33206007943221</v>
      </c>
      <c r="D40">
        <f t="shared" si="8"/>
        <v>22.964683008277937</v>
      </c>
      <c r="E40">
        <f t="shared" si="9"/>
        <v>22.964683008277937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2.3367479674796745</v>
      </c>
      <c r="AE40">
        <f>Q40 - sorted!AA$103</f>
        <v>2.6543089430894309</v>
      </c>
      <c r="AF40">
        <f>R40 - sorted!AB$103</f>
        <v>4.0967479674796747</v>
      </c>
      <c r="AG40">
        <f>S40 - sorted!AC$103</f>
        <v>3.3165853658536584</v>
      </c>
      <c r="AH40">
        <f>T40 - sorted!AD$103</f>
        <v>3.3165853658536584</v>
      </c>
    </row>
    <row r="41" spans="1:34" x14ac:dyDescent="0.3">
      <c r="A41">
        <f t="shared" si="5"/>
        <v>15.997041170005925</v>
      </c>
      <c r="B41">
        <f t="shared" si="6"/>
        <v>28.532049275693932</v>
      </c>
      <c r="C41">
        <f t="shared" si="7"/>
        <v>21.593725537423989</v>
      </c>
      <c r="D41">
        <f t="shared" si="8"/>
        <v>22.811769099998511</v>
      </c>
      <c r="E41">
        <f t="shared" si="9"/>
        <v>22.811769099998511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2.019186991869919</v>
      </c>
      <c r="AE41">
        <f>Q41 - sorted!AA$103</f>
        <v>5.1848780487804875</v>
      </c>
      <c r="AF41">
        <f>R41 - sorted!AB$103</f>
        <v>2.692682926829268</v>
      </c>
      <c r="AG41">
        <f>S41 - sorted!AC$103</f>
        <v>3.2934959349593491</v>
      </c>
      <c r="AH41">
        <f>T41 - sorted!AD$103</f>
        <v>3.2934959349593491</v>
      </c>
    </row>
    <row r="42" spans="1:34" x14ac:dyDescent="0.3">
      <c r="A42">
        <f t="shared" si="5"/>
        <v>38.674359624651302</v>
      </c>
      <c r="B42">
        <f t="shared" si="6"/>
        <v>30.518791376969432</v>
      </c>
      <c r="C42">
        <f t="shared" si="7"/>
        <v>8.5454365759855087</v>
      </c>
      <c r="D42">
        <f t="shared" si="8"/>
        <v>22.731004711822752</v>
      </c>
      <c r="E42">
        <f t="shared" si="9"/>
        <v>22.731004711822752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5.0724390243902455</v>
      </c>
      <c r="AE42">
        <f>Q42 - sorted!AA$103</f>
        <v>5.559024390243902</v>
      </c>
      <c r="AF42">
        <f>R42 - sorted!AB$103</f>
        <v>0.9865853658536583</v>
      </c>
      <c r="AG42">
        <f>S42 - sorted!AC$103</f>
        <v>3.2813008130081296</v>
      </c>
      <c r="AH42">
        <f>T42 - sorted!AD$103</f>
        <v>3.2813008130081296</v>
      </c>
    </row>
    <row r="43" spans="1:34" x14ac:dyDescent="0.3">
      <c r="A43">
        <f t="shared" si="5"/>
        <v>21.839824644034643</v>
      </c>
      <c r="B43">
        <f t="shared" si="6"/>
        <v>18.547396664155546</v>
      </c>
      <c r="C43">
        <f t="shared" si="7"/>
        <v>15.503902230856038</v>
      </c>
      <c r="D43">
        <f t="shared" si="8"/>
        <v>22.684699795935327</v>
      </c>
      <c r="E43">
        <f t="shared" si="9"/>
        <v>22.684699795935327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2.8058536585365852</v>
      </c>
      <c r="AE43">
        <f>Q43 - sorted!AA$103</f>
        <v>3.3045528455284554</v>
      </c>
      <c r="AF43">
        <f>R43 - sorted!AB$103</f>
        <v>1.8964227642276423</v>
      </c>
      <c r="AG43">
        <f>S43 - sorted!AC$103</f>
        <v>3.274308943089431</v>
      </c>
      <c r="AH43">
        <f>T43 - sorted!AD$103</f>
        <v>3.274308943089431</v>
      </c>
    </row>
    <row r="44" spans="1:34" x14ac:dyDescent="0.3">
      <c r="A44">
        <f t="shared" si="5"/>
        <v>32.801987850681755</v>
      </c>
      <c r="B44">
        <f t="shared" si="6"/>
        <v>14.832076689453912</v>
      </c>
      <c r="C44">
        <f t="shared" si="7"/>
        <v>29.519076554936252</v>
      </c>
      <c r="D44">
        <f t="shared" si="8"/>
        <v>22.533939604673922</v>
      </c>
      <c r="E44">
        <f t="shared" si="9"/>
        <v>22.533939604673922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4.2817886178861793</v>
      </c>
      <c r="AE44">
        <f>Q44 - sorted!AA$103</f>
        <v>2.6048780487804879</v>
      </c>
      <c r="AF44">
        <f>R44 - sorted!AB$103</f>
        <v>3.7289430894308944</v>
      </c>
      <c r="AG44">
        <f>S44 - sorted!AC$103</f>
        <v>3.2515447154471548</v>
      </c>
      <c r="AH44">
        <f>T44 - sorted!AD$103</f>
        <v>3.2515447154471548</v>
      </c>
    </row>
    <row r="45" spans="1:34" x14ac:dyDescent="0.3">
      <c r="A45">
        <f t="shared" si="5"/>
        <v>13.635411760443471</v>
      </c>
      <c r="B45">
        <f t="shared" si="6"/>
        <v>24.165490609168295</v>
      </c>
      <c r="C45">
        <f t="shared" si="7"/>
        <v>15.900915931207646</v>
      </c>
      <c r="D45">
        <f t="shared" si="8"/>
        <v>22.42517689526391</v>
      </c>
      <c r="E45">
        <f t="shared" si="9"/>
        <v>22.42517689526391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1.7012195121951226</v>
      </c>
      <c r="AE45">
        <f>Q45 - sorted!AA$103</f>
        <v>4.3625609756097568</v>
      </c>
      <c r="AF45">
        <f>R45 - sorted!AB$103</f>
        <v>1.9483333333333335</v>
      </c>
      <c r="AG45">
        <f>S45 - sorted!AC$103</f>
        <v>3.2351219512195128</v>
      </c>
      <c r="AH45">
        <f>T45 - sorted!AD$103</f>
        <v>3.2351219512195128</v>
      </c>
    </row>
    <row r="46" spans="1:34" x14ac:dyDescent="0.3">
      <c r="A46">
        <f t="shared" si="5"/>
        <v>26.471299349057407</v>
      </c>
      <c r="B46">
        <f t="shared" si="6"/>
        <v>24.151028231855665</v>
      </c>
      <c r="C46">
        <f t="shared" si="7"/>
        <v>23.941609221883926</v>
      </c>
      <c r="D46">
        <f t="shared" si="8"/>
        <v>22.239957231714179</v>
      </c>
      <c r="E46">
        <f t="shared" si="9"/>
        <v>22.239957231714179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3.4294308943089429</v>
      </c>
      <c r="AE46">
        <f>Q46 - sorted!AA$103</f>
        <v>4.3598373983739842</v>
      </c>
      <c r="AF46">
        <f>R46 - sorted!AB$103</f>
        <v>2.9996747967479678</v>
      </c>
      <c r="AG46">
        <f>S46 - sorted!AC$103</f>
        <v>3.2071544715447158</v>
      </c>
      <c r="AH46">
        <f>T46 - sorted!AD$103</f>
        <v>3.2071544715447158</v>
      </c>
    </row>
    <row r="47" spans="1:34" x14ac:dyDescent="0.3">
      <c r="A47">
        <f t="shared" si="5"/>
        <v>14.500718572998565</v>
      </c>
      <c r="B47">
        <f t="shared" si="6"/>
        <v>24.864217704108402</v>
      </c>
      <c r="C47">
        <f t="shared" si="7"/>
        <v>15.210416770298549</v>
      </c>
      <c r="D47">
        <f t="shared" si="8"/>
        <v>22.112887927650991</v>
      </c>
      <c r="E47">
        <f t="shared" si="9"/>
        <v>22.112887927650991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1.817723577235772</v>
      </c>
      <c r="AE47">
        <f>Q47 - sorted!AA$103</f>
        <v>4.4941463414634146</v>
      </c>
      <c r="AF47">
        <f>R47 - sorted!AB$103</f>
        <v>1.8580487804878052</v>
      </c>
      <c r="AG47">
        <f>S47 - sorted!AC$103</f>
        <v>3.1879674796747968</v>
      </c>
      <c r="AH47">
        <f>T47 - sorted!AD$103</f>
        <v>3.1879674796747968</v>
      </c>
    </row>
    <row r="48" spans="1:34" x14ac:dyDescent="0.3">
      <c r="A48">
        <f t="shared" si="5"/>
        <v>35.455575281088869</v>
      </c>
      <c r="B48">
        <f t="shared" si="6"/>
        <v>16.278098564339246</v>
      </c>
      <c r="C48">
        <f t="shared" si="7"/>
        <v>27.336900233269908</v>
      </c>
      <c r="D48">
        <f t="shared" si="8"/>
        <v>21.661145783121281</v>
      </c>
      <c r="E48">
        <f t="shared" si="9"/>
        <v>21.661145783121281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4.6390650406504079</v>
      </c>
      <c r="AE48">
        <f>Q48 - sorted!AA$103</f>
        <v>2.8771951219512202</v>
      </c>
      <c r="AF48">
        <f>R48 - sorted!AB$103</f>
        <v>3.4436178861788624</v>
      </c>
      <c r="AG48">
        <f>S48 - sorted!AC$103</f>
        <v>3.1197560975609764</v>
      </c>
      <c r="AH48">
        <f>T48 - sorted!AD$103</f>
        <v>3.1197560975609764</v>
      </c>
    </row>
    <row r="49" spans="1:34" x14ac:dyDescent="0.3">
      <c r="A49">
        <f t="shared" si="5"/>
        <v>17.046520053621251</v>
      </c>
      <c r="B49">
        <f t="shared" si="6"/>
        <v>27.566739554170255</v>
      </c>
      <c r="C49">
        <f t="shared" si="7"/>
        <v>16.547578810402115</v>
      </c>
      <c r="D49">
        <f t="shared" si="8"/>
        <v>21.142099981778436</v>
      </c>
      <c r="E49">
        <f t="shared" si="9"/>
        <v>21.142099981778436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2.1604878048780489</v>
      </c>
      <c r="AE49">
        <f>Q49 - sorted!AA$103</f>
        <v>5.0030894308943097</v>
      </c>
      <c r="AF49">
        <f>R49 - sorted!AB$103</f>
        <v>2.0328861788617885</v>
      </c>
      <c r="AG49">
        <f>S49 - sorted!AC$103</f>
        <v>3.0413821138211388</v>
      </c>
      <c r="AH49">
        <f>T49 - sorted!AD$103</f>
        <v>3.0413821138211388</v>
      </c>
    </row>
    <row r="50" spans="1:34" x14ac:dyDescent="0.3">
      <c r="A50">
        <f t="shared" si="5"/>
        <v>22.504655628419268</v>
      </c>
      <c r="B50">
        <f t="shared" si="6"/>
        <v>16.961284000077715</v>
      </c>
      <c r="C50">
        <f t="shared" si="7"/>
        <v>26.910040553878552</v>
      </c>
      <c r="D50">
        <f t="shared" si="8"/>
        <v>20.792120966350172</v>
      </c>
      <c r="E50">
        <f t="shared" si="9"/>
        <v>20.792120966350172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2.8953658536585367</v>
      </c>
      <c r="AE50">
        <f>Q50 - sorted!AA$103</f>
        <v>3.0058536585365854</v>
      </c>
      <c r="AF50">
        <f>R50 - sorted!AB$103</f>
        <v>3.3878048780487804</v>
      </c>
      <c r="AG50">
        <f>S50 - sorted!AC$103</f>
        <v>2.9885365853658539</v>
      </c>
      <c r="AH50">
        <f>T50 - sorted!AD$103</f>
        <v>2.9885365853658539</v>
      </c>
    </row>
    <row r="51" spans="1:34" x14ac:dyDescent="0.3">
      <c r="A51">
        <f t="shared" si="5"/>
        <v>21.428607659142791</v>
      </c>
      <c r="B51">
        <f t="shared" si="6"/>
        <v>17.264346354509573</v>
      </c>
      <c r="C51">
        <f t="shared" si="7"/>
        <v>7.9534913250305701</v>
      </c>
      <c r="D51">
        <f t="shared" si="8"/>
        <v>20.296227622951044</v>
      </c>
      <c r="E51">
        <f t="shared" si="9"/>
        <v>20.296227622951044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2.7504878048780488</v>
      </c>
      <c r="AE51">
        <f>Q51 - sorted!AA$103</f>
        <v>3.0629268292682932</v>
      </c>
      <c r="AF51">
        <f>R51 - sorted!AB$103</f>
        <v>0.90918699186991869</v>
      </c>
      <c r="AG51">
        <f>S51 - sorted!AC$103</f>
        <v>2.9136585365853662</v>
      </c>
      <c r="AH51">
        <f>T51 - sorted!AD$103</f>
        <v>2.9136585365853662</v>
      </c>
    </row>
    <row r="52" spans="1:34" x14ac:dyDescent="0.3">
      <c r="A52">
        <f t="shared" si="5"/>
        <v>15.226839607260612</v>
      </c>
      <c r="B52">
        <f t="shared" si="6"/>
        <v>14.486274772217564</v>
      </c>
      <c r="C52">
        <f t="shared" si="7"/>
        <v>17.39321488319489</v>
      </c>
      <c r="D52">
        <f t="shared" si="8"/>
        <v>19.81891008883234</v>
      </c>
      <c r="E52">
        <f t="shared" si="9"/>
        <v>19.81891008883234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1.9154878048780488</v>
      </c>
      <c r="AE52">
        <f>Q52 - sorted!AA$103</f>
        <v>2.5397560975609759</v>
      </c>
      <c r="AF52">
        <f>R52 - sorted!AB$103</f>
        <v>2.1434552845528456</v>
      </c>
      <c r="AG52">
        <f>S52 - sorted!AC$103</f>
        <v>2.8415853658536587</v>
      </c>
      <c r="AH52">
        <f>T52 - sorted!AD$103</f>
        <v>2.8415853658536587</v>
      </c>
    </row>
    <row r="53" spans="1:34" x14ac:dyDescent="0.3">
      <c r="A53">
        <f t="shared" si="5"/>
        <v>4.1774211079308774</v>
      </c>
      <c r="B53">
        <f t="shared" si="6"/>
        <v>24.488627606735598</v>
      </c>
      <c r="C53">
        <f t="shared" si="7"/>
        <v>14.807496053261994</v>
      </c>
      <c r="D53">
        <f t="shared" si="8"/>
        <v>18.235120436705813</v>
      </c>
      <c r="E53">
        <f t="shared" si="9"/>
        <v>18.235120436705813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0.42780487804878098</v>
      </c>
      <c r="AE53">
        <f>Q53 - sorted!AA$103</f>
        <v>4.4234146341463418</v>
      </c>
      <c r="AF53">
        <f>R53 - sorted!AB$103</f>
        <v>1.8053658536585373</v>
      </c>
      <c r="AG53">
        <f>S53 - sorted!AC$103</f>
        <v>2.6024390243902444</v>
      </c>
      <c r="AH53">
        <f>T53 - sorted!AD$103</f>
        <v>2.6024390243902444</v>
      </c>
    </row>
    <row r="54" spans="1:34" x14ac:dyDescent="0.3">
      <c r="A54">
        <f t="shared" si="5"/>
        <v>14.789959300991512</v>
      </c>
      <c r="B54">
        <f t="shared" si="6"/>
        <v>15.446835653429641</v>
      </c>
      <c r="C54">
        <f t="shared" si="7"/>
        <v>14.637747047473441</v>
      </c>
      <c r="D54">
        <f t="shared" si="8"/>
        <v>17.149108630369177</v>
      </c>
      <c r="E54">
        <f t="shared" si="9"/>
        <v>17.149108630369177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1.8566666666666665</v>
      </c>
      <c r="AE54">
        <f>Q54 - sorted!AA$103</f>
        <v>2.7206504065040651</v>
      </c>
      <c r="AF54">
        <f>R54 - sorted!AB$103</f>
        <v>1.7831707317073171</v>
      </c>
      <c r="AG54">
        <f>S54 - sorted!AC$103</f>
        <v>2.4384552845528455</v>
      </c>
      <c r="AH54">
        <f>T54 - sorted!AD$103</f>
        <v>2.4384552845528455</v>
      </c>
    </row>
    <row r="55" spans="1:34" x14ac:dyDescent="0.3">
      <c r="A55">
        <f t="shared" si="5"/>
        <v>8.4961052135792201</v>
      </c>
      <c r="B55">
        <f t="shared" si="6"/>
        <v>15.28278480630129</v>
      </c>
      <c r="C55">
        <f t="shared" si="7"/>
        <v>15.093520019059548</v>
      </c>
      <c r="D55">
        <f t="shared" si="8"/>
        <v>16.35061804593823</v>
      </c>
      <c r="E55">
        <f t="shared" si="9"/>
        <v>16.35061804593823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1.0092682926829268</v>
      </c>
      <c r="AE55">
        <f>Q55 - sorted!AA$103</f>
        <v>2.6897560975609762</v>
      </c>
      <c r="AF55">
        <f>R55 - sorted!AB$103</f>
        <v>1.8427642276422769</v>
      </c>
      <c r="AG55">
        <f>S55 - sorted!AC$103</f>
        <v>2.317886178861789</v>
      </c>
      <c r="AH55">
        <f>T55 - sorted!AD$103</f>
        <v>2.317886178861789</v>
      </c>
    </row>
    <row r="56" spans="1:34" x14ac:dyDescent="0.3">
      <c r="A56">
        <f t="shared" si="5"/>
        <v>18.26567877975436</v>
      </c>
      <c r="B56">
        <f t="shared" si="6"/>
        <v>16.809752822861785</v>
      </c>
      <c r="C56">
        <f t="shared" si="7"/>
        <v>7.1221564505276751</v>
      </c>
      <c r="D56">
        <f t="shared" si="8"/>
        <v>16.19339670362276</v>
      </c>
      <c r="E56">
        <f t="shared" si="9"/>
        <v>16.19339670362276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2.324634146341463</v>
      </c>
      <c r="AE56">
        <f>Q56 - sorted!AA$103</f>
        <v>2.9773170731707315</v>
      </c>
      <c r="AF56">
        <f>R56 - sorted!AB$103</f>
        <v>0.80048780487804883</v>
      </c>
      <c r="AG56">
        <f>S56 - sorted!AC$103</f>
        <v>2.2941463414634145</v>
      </c>
      <c r="AH56">
        <f>T56 - sorted!AD$103</f>
        <v>2.2941463414634145</v>
      </c>
    </row>
    <row r="57" spans="1:34" x14ac:dyDescent="0.3">
      <c r="A57">
        <f t="shared" si="5"/>
        <v>18.274736422593389</v>
      </c>
      <c r="B57">
        <f t="shared" si="6"/>
        <v>12.923042884186582</v>
      </c>
      <c r="C57">
        <f t="shared" si="7"/>
        <v>22.688699893444632</v>
      </c>
      <c r="D57">
        <f t="shared" si="8"/>
        <v>16.010869186345559</v>
      </c>
      <c r="E57">
        <f t="shared" si="9"/>
        <v>16.010869186345559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2.3258536585365852</v>
      </c>
      <c r="AE57">
        <f>Q57 - sorted!AA$103</f>
        <v>2.2453658536585364</v>
      </c>
      <c r="AF57">
        <f>R57 - sorted!AB$103</f>
        <v>2.8358536585365854</v>
      </c>
      <c r="AG57">
        <f>S57 - sorted!AC$103</f>
        <v>2.2665853658536586</v>
      </c>
      <c r="AH57">
        <f>T57 - sorted!AD$103</f>
        <v>2.2665853658536586</v>
      </c>
    </row>
    <row r="58" spans="1:34" x14ac:dyDescent="0.3">
      <c r="A58">
        <f t="shared" si="5"/>
        <v>17.727654795116123</v>
      </c>
      <c r="B58">
        <f t="shared" si="6"/>
        <v>8.3253020370366393</v>
      </c>
      <c r="C58">
        <f t="shared" si="7"/>
        <v>22.716680498794393</v>
      </c>
      <c r="D58">
        <f t="shared" si="8"/>
        <v>15.779883036162902</v>
      </c>
      <c r="E58">
        <f t="shared" si="9"/>
        <v>15.779883036162902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2.2521951219512193</v>
      </c>
      <c r="AE58">
        <f>Q58 - sorted!AA$103</f>
        <v>1.3795121951219511</v>
      </c>
      <c r="AF58">
        <f>R58 - sorted!AB$103</f>
        <v>2.8395121951219511</v>
      </c>
      <c r="AG58">
        <f>S58 - sorted!AC$103</f>
        <v>2.2317073170731705</v>
      </c>
      <c r="AH58">
        <f>T58 - sorted!AD$103</f>
        <v>2.2317073170731705</v>
      </c>
    </row>
    <row r="59" spans="1:34" x14ac:dyDescent="0.3">
      <c r="A59">
        <f t="shared" si="5"/>
        <v>13.889629602792173</v>
      </c>
      <c r="B59">
        <f t="shared" si="6"/>
        <v>9.5738153262345413</v>
      </c>
      <c r="C59">
        <f t="shared" si="7"/>
        <v>16.968842368723514</v>
      </c>
      <c r="D59">
        <f t="shared" si="8"/>
        <v>15.663582317189817</v>
      </c>
      <c r="E59">
        <f t="shared" si="9"/>
        <v>15.663582317189817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1.7354471544715446</v>
      </c>
      <c r="AE59">
        <f>Q59 - sorted!AA$103</f>
        <v>1.6146341463414635</v>
      </c>
      <c r="AF59">
        <f>R59 - sorted!AB$103</f>
        <v>2.0879674796747967</v>
      </c>
      <c r="AG59">
        <f>S59 - sorted!AC$103</f>
        <v>2.2141463414634148</v>
      </c>
      <c r="AH59">
        <f>T59 - sorted!AD$103</f>
        <v>2.2141463414634148</v>
      </c>
    </row>
    <row r="60" spans="1:34" x14ac:dyDescent="0.3">
      <c r="A60">
        <f t="shared" si="5"/>
        <v>20.274060118594743</v>
      </c>
      <c r="B60">
        <f t="shared" si="6"/>
        <v>11.268072035590404</v>
      </c>
      <c r="C60">
        <f t="shared" si="7"/>
        <v>24.222969753456518</v>
      </c>
      <c r="D60">
        <f t="shared" si="8"/>
        <v>15.540551232535419</v>
      </c>
      <c r="E60">
        <f t="shared" si="9"/>
        <v>15.540551232535419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2.5950406504065042</v>
      </c>
      <c r="AE60">
        <f>Q60 - sorted!AA$103</f>
        <v>1.9336991869918698</v>
      </c>
      <c r="AF60">
        <f>R60 - sorted!AB$103</f>
        <v>3.0364634146341465</v>
      </c>
      <c r="AG60">
        <f>S60 - sorted!AC$103</f>
        <v>2.1955691056910567</v>
      </c>
      <c r="AH60">
        <f>T60 - sorted!AD$103</f>
        <v>2.1955691056910567</v>
      </c>
    </row>
    <row r="61" spans="1:34" x14ac:dyDescent="0.3">
      <c r="A61">
        <f t="shared" si="5"/>
        <v>23.564399840585491</v>
      </c>
      <c r="B61">
        <f t="shared" si="6"/>
        <v>17.668429493752043</v>
      </c>
      <c r="C61">
        <f t="shared" si="7"/>
        <v>17.016098502203111</v>
      </c>
      <c r="D61">
        <f t="shared" si="8"/>
        <v>14.870476025303912</v>
      </c>
      <c r="E61">
        <f t="shared" si="9"/>
        <v>14.870476025303912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3.0380487804878045</v>
      </c>
      <c r="AE61">
        <f>Q61 - sorted!AA$103</f>
        <v>3.1390243902439021</v>
      </c>
      <c r="AF61">
        <f>R61 - sorted!AB$103</f>
        <v>2.0941463414634143</v>
      </c>
      <c r="AG61">
        <f>S61 - sorted!AC$103</f>
        <v>2.0943902439024384</v>
      </c>
      <c r="AH61">
        <f>T61 - sorted!AD$103</f>
        <v>2.0943902439024384</v>
      </c>
    </row>
    <row r="62" spans="1:34" x14ac:dyDescent="0.3">
      <c r="A62">
        <f t="shared" si="5"/>
        <v>9.6889967754791488</v>
      </c>
      <c r="B62">
        <f t="shared" si="6"/>
        <v>14.177168439207296</v>
      </c>
      <c r="C62">
        <f t="shared" si="7"/>
        <v>5.2334655894188167</v>
      </c>
      <c r="D62">
        <f t="shared" si="8"/>
        <v>14.366506243087214</v>
      </c>
      <c r="E62">
        <f t="shared" si="9"/>
        <v>14.366506243087214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1.1698780487804874</v>
      </c>
      <c r="AE62">
        <f>Q62 - sorted!AA$103</f>
        <v>2.4815447154471544</v>
      </c>
      <c r="AF62">
        <f>R62 - sorted!AB$103</f>
        <v>0.5535365853658536</v>
      </c>
      <c r="AG62">
        <f>S62 - sorted!AC$103</f>
        <v>2.0182926829268291</v>
      </c>
      <c r="AH62">
        <f>T62 - sorted!AD$103</f>
        <v>2.0182926829268291</v>
      </c>
    </row>
    <row r="63" spans="1:34" x14ac:dyDescent="0.3">
      <c r="A63">
        <f t="shared" si="5"/>
        <v>8.9864256125985786</v>
      </c>
      <c r="B63">
        <f t="shared" si="6"/>
        <v>12.22798534766908</v>
      </c>
      <c r="C63">
        <f t="shared" si="7"/>
        <v>4.8513748785870838</v>
      </c>
      <c r="D63">
        <f t="shared" si="8"/>
        <v>13.9147640985575</v>
      </c>
      <c r="E63">
        <f t="shared" si="9"/>
        <v>13.9147640985575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1.0752845528455284</v>
      </c>
      <c r="AE63">
        <f>Q63 - sorted!AA$103</f>
        <v>2.114471544715447</v>
      </c>
      <c r="AF63">
        <f>R63 - sorted!AB$103</f>
        <v>0.5035772357723578</v>
      </c>
      <c r="AG63">
        <f>S63 - sorted!AC$103</f>
        <v>1.950081300813008</v>
      </c>
      <c r="AH63">
        <f>T63 - sorted!AD$103</f>
        <v>1.950081300813008</v>
      </c>
    </row>
    <row r="64" spans="1:34" x14ac:dyDescent="0.3">
      <c r="A64">
        <f t="shared" si="5"/>
        <v>14.999492772001018</v>
      </c>
      <c r="B64">
        <f t="shared" si="6"/>
        <v>5.1496230068361744</v>
      </c>
      <c r="C64">
        <f t="shared" si="7"/>
        <v>23.134524205350825</v>
      </c>
      <c r="D64">
        <f t="shared" si="8"/>
        <v>13.472175251354372</v>
      </c>
      <c r="E64">
        <f t="shared" si="9"/>
        <v>13.472175251354372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1.8848780487804877</v>
      </c>
      <c r="AE64">
        <f>Q64 - sorted!AA$103</f>
        <v>0.78146341463414659</v>
      </c>
      <c r="AF64">
        <f>R64 - sorted!AB$103</f>
        <v>2.894146341463415</v>
      </c>
      <c r="AG64">
        <f>S64 - sorted!AC$103</f>
        <v>1.8832520325203255</v>
      </c>
      <c r="AH64">
        <f>T64 - sorted!AD$103</f>
        <v>1.8832520325203255</v>
      </c>
    </row>
    <row r="65" spans="1:34" x14ac:dyDescent="0.3">
      <c r="A65">
        <f t="shared" si="5"/>
        <v>26.932937212419851</v>
      </c>
      <c r="B65">
        <f t="shared" si="6"/>
        <v>18.652734576522175</v>
      </c>
      <c r="C65">
        <f t="shared" si="7"/>
        <v>-2.2159042415325123</v>
      </c>
      <c r="D65">
        <f t="shared" si="8"/>
        <v>12.693068120085604</v>
      </c>
      <c r="E65">
        <f t="shared" si="9"/>
        <v>12.693068120085604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3.4915853658536586</v>
      </c>
      <c r="AE65">
        <f>Q65 - sorted!AA$103</f>
        <v>3.3243902439024393</v>
      </c>
      <c r="AF65">
        <f>R65 - sorted!AB$103</f>
        <v>-0.42048780487804849</v>
      </c>
      <c r="AG65">
        <f>S65 - sorted!AC$103</f>
        <v>1.7656097560975614</v>
      </c>
      <c r="AH65">
        <f>T65 - sorted!AD$103</f>
        <v>1.7656097560975614</v>
      </c>
    </row>
    <row r="66" spans="1:34" x14ac:dyDescent="0.3">
      <c r="A66">
        <f t="shared" si="5"/>
        <v>1.9552793980894414</v>
      </c>
      <c r="B66">
        <f t="shared" si="6"/>
        <v>12.024216927025439</v>
      </c>
      <c r="C66">
        <f t="shared" si="7"/>
        <v>15.352806961967328</v>
      </c>
      <c r="D66">
        <f t="shared" si="8"/>
        <v>12.671530949905398</v>
      </c>
      <c r="E66">
        <f t="shared" si="9"/>
        <v>12.671530949905398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0.12861788617886177</v>
      </c>
      <c r="AE66">
        <f>Q66 - sorted!AA$103</f>
        <v>2.0760975609756098</v>
      </c>
      <c r="AF66">
        <f>R66 - sorted!AB$103</f>
        <v>1.8766666666666667</v>
      </c>
      <c r="AG66">
        <f>S66 - sorted!AC$103</f>
        <v>1.7623577235772356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13.218156346992266</v>
      </c>
      <c r="B67">
        <f t="shared" ref="B67:B98" si="11">1900 * AE67/(AL$7 * 1) + 1</f>
        <v>19.158701926086469</v>
      </c>
      <c r="C67">
        <f t="shared" ref="C67:C130" si="12">1900 * AF67/(AM$7 * 1) + 1</f>
        <v>-5.3335654687258645</v>
      </c>
      <c r="D67">
        <f t="shared" ref="D67:D98" si="13">1900 * AG67/(AN$7 * 1) + 1</f>
        <v>12.519155470880481</v>
      </c>
      <c r="E67">
        <f t="shared" ref="E67:E98" si="14">1900 * AH67/(AO$7 * 1) + 1</f>
        <v>12.519155470880481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1.6450406504065045</v>
      </c>
      <c r="AE67">
        <f>Q67 - sorted!AA$103</f>
        <v>3.4196747967479677</v>
      </c>
      <c r="AF67">
        <f>R67 - sorted!AB$103</f>
        <v>-0.82813008130081256</v>
      </c>
      <c r="AG67">
        <f>S67 - sorted!AC$103</f>
        <v>1.7393495934959353</v>
      </c>
      <c r="AH67">
        <f>T67 - sorted!AD$103</f>
        <v>1.7393495934959353</v>
      </c>
    </row>
    <row r="68" spans="1:34" x14ac:dyDescent="0.3">
      <c r="A68">
        <f t="shared" si="10"/>
        <v>25.724043814837639</v>
      </c>
      <c r="B68">
        <f t="shared" si="11"/>
        <v>4.5391811704164553</v>
      </c>
      <c r="C68">
        <f t="shared" si="12"/>
        <v>23.133280622890837</v>
      </c>
      <c r="D68">
        <f t="shared" si="13"/>
        <v>11.835888746913607</v>
      </c>
      <c r="E68">
        <f t="shared" si="14"/>
        <v>11.835888746913607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3.3288211382113824</v>
      </c>
      <c r="AE68">
        <f>Q68 - sorted!AA$103</f>
        <v>0.66650406504065085</v>
      </c>
      <c r="AF68">
        <f>R68 - sorted!AB$103</f>
        <v>2.8939837398373989</v>
      </c>
      <c r="AG68">
        <f>S68 - sorted!AC$103</f>
        <v>1.6361788617886184</v>
      </c>
      <c r="AH68">
        <f>T68 - sorted!AD$103</f>
        <v>1.6361788617886184</v>
      </c>
    </row>
    <row r="69" spans="1:34" x14ac:dyDescent="0.3">
      <c r="A69">
        <f t="shared" si="10"/>
        <v>13.274615654022201</v>
      </c>
      <c r="B69">
        <f t="shared" si="11"/>
        <v>6.6765910233966759</v>
      </c>
      <c r="C69">
        <f t="shared" si="12"/>
        <v>10.99684850023956</v>
      </c>
      <c r="D69">
        <f t="shared" si="13"/>
        <v>11.744355773647751</v>
      </c>
      <c r="E69">
        <f t="shared" si="14"/>
        <v>11.744355773647751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1.6526422764227642</v>
      </c>
      <c r="AE69">
        <f>Q69 - sorted!AA$103</f>
        <v>1.0690243902439025</v>
      </c>
      <c r="AF69">
        <f>R69 - sorted!AB$103</f>
        <v>1.3071138211382116</v>
      </c>
      <c r="AG69">
        <f>S69 - sorted!AC$103</f>
        <v>1.622357723577236</v>
      </c>
      <c r="AH69">
        <f>T69 - sorted!AD$103</f>
        <v>1.622357723577236</v>
      </c>
    </row>
    <row r="70" spans="1:34" x14ac:dyDescent="0.3">
      <c r="A70">
        <f t="shared" si="10"/>
        <v>8.5121070492615019</v>
      </c>
      <c r="B70">
        <f t="shared" si="11"/>
        <v>4.7677730745071498</v>
      </c>
      <c r="C70">
        <f t="shared" si="12"/>
        <v>21.845240089956842</v>
      </c>
      <c r="D70">
        <f t="shared" si="13"/>
        <v>11.48698658999435</v>
      </c>
      <c r="E70">
        <f t="shared" si="14"/>
        <v>11.48698658999435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1.0114227642276423</v>
      </c>
      <c r="AE70">
        <f>Q70 - sorted!AA$103</f>
        <v>0.70955284552845566</v>
      </c>
      <c r="AF70">
        <f>R70 - sorted!AB$103</f>
        <v>2.7255691056910574</v>
      </c>
      <c r="AG70">
        <f>S70 - sorted!AC$103</f>
        <v>1.58349593495935</v>
      </c>
      <c r="AH70">
        <f>T70 - sorted!AD$103</f>
        <v>1.58349593495935</v>
      </c>
    </row>
    <row r="71" spans="1:34" x14ac:dyDescent="0.3">
      <c r="A71">
        <f t="shared" si="10"/>
        <v>4.8102484209509377</v>
      </c>
      <c r="B71">
        <f t="shared" si="11"/>
        <v>14.217317725478184</v>
      </c>
      <c r="C71">
        <f t="shared" si="12"/>
        <v>-0.63779809980599844</v>
      </c>
      <c r="D71">
        <f t="shared" si="13"/>
        <v>11.248462430248624</v>
      </c>
      <c r="E71">
        <f t="shared" si="14"/>
        <v>11.248462430248624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0.51300813008130142</v>
      </c>
      <c r="AE71">
        <f>Q71 - sorted!AA$103</f>
        <v>2.4891056910569107</v>
      </c>
      <c r="AF71">
        <f>R71 - sorted!AB$103</f>
        <v>-0.21414634146341416</v>
      </c>
      <c r="AG71">
        <f>S71 - sorted!AC$103</f>
        <v>1.5474796747967483</v>
      </c>
      <c r="AH71">
        <f>T71 - sorted!AD$103</f>
        <v>1.5474796747967483</v>
      </c>
    </row>
    <row r="72" spans="1:34" x14ac:dyDescent="0.3">
      <c r="A72">
        <f t="shared" si="10"/>
        <v>8.5661509848677007</v>
      </c>
      <c r="B72">
        <f t="shared" si="11"/>
        <v>11.727198551171996</v>
      </c>
      <c r="C72">
        <f t="shared" si="12"/>
        <v>4.9235026612664665</v>
      </c>
      <c r="D72">
        <f t="shared" si="13"/>
        <v>11.16662118356386</v>
      </c>
      <c r="E72">
        <f t="shared" si="14"/>
        <v>11.16662118356386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1.01869918699187</v>
      </c>
      <c r="AE72">
        <f>Q72 - sorted!AA$103</f>
        <v>2.0201626016260161</v>
      </c>
      <c r="AF72">
        <f>R72 - sorted!AB$103</f>
        <v>0.51300813008130086</v>
      </c>
      <c r="AG72">
        <f>S72 - sorted!AC$103</f>
        <v>1.5351219512195122</v>
      </c>
      <c r="AH72">
        <f>T72 - sorted!AD$103</f>
        <v>1.5351219512195122</v>
      </c>
    </row>
    <row r="73" spans="1:34" x14ac:dyDescent="0.3">
      <c r="A73">
        <f t="shared" si="10"/>
        <v>10.934422665845446</v>
      </c>
      <c r="B73">
        <f t="shared" si="11"/>
        <v>13.729050598893528</v>
      </c>
      <c r="C73">
        <f t="shared" si="12"/>
        <v>9.7293270778953893</v>
      </c>
      <c r="D73">
        <f t="shared" si="13"/>
        <v>10.890945405257288</v>
      </c>
      <c r="E73">
        <f t="shared" si="14"/>
        <v>10.890945405257288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1.3375609756097564</v>
      </c>
      <c r="AE73">
        <f>Q73 - sorted!AA$103</f>
        <v>2.3971544715447157</v>
      </c>
      <c r="AF73">
        <f>R73 - sorted!AB$103</f>
        <v>1.141382113821138</v>
      </c>
      <c r="AG73">
        <f>S73 - sorted!AC$103</f>
        <v>1.4934959349593497</v>
      </c>
      <c r="AH73">
        <f>T73 - sorted!AD$103</f>
        <v>1.4934959349593497</v>
      </c>
    </row>
    <row r="74" spans="1:34" x14ac:dyDescent="0.3">
      <c r="A74">
        <f t="shared" si="10"/>
        <v>-6.2569834426288926</v>
      </c>
      <c r="B74">
        <f t="shared" si="11"/>
        <v>9.5686347731673287</v>
      </c>
      <c r="C74">
        <f t="shared" si="12"/>
        <v>8.1667657169187464</v>
      </c>
      <c r="D74">
        <f t="shared" si="13"/>
        <v>10.869408235077085</v>
      </c>
      <c r="E74">
        <f t="shared" si="14"/>
        <v>10.869408235077085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-0.9770731707317073</v>
      </c>
      <c r="AE74">
        <f>Q74 - sorted!AA$103</f>
        <v>1.613658536585366</v>
      </c>
      <c r="AF74">
        <f>R74 - sorted!AB$103</f>
        <v>0.93707317073170726</v>
      </c>
      <c r="AG74">
        <f>S74 - sorted!AC$103</f>
        <v>1.4902439024390244</v>
      </c>
      <c r="AH74">
        <f>T74 - sorted!AD$103</f>
        <v>1.4902439024390244</v>
      </c>
    </row>
    <row r="75" spans="1:34" x14ac:dyDescent="0.3">
      <c r="A75">
        <f t="shared" si="10"/>
        <v>24.734043452531921</v>
      </c>
      <c r="B75">
        <f t="shared" si="11"/>
        <v>9.0445354878677975</v>
      </c>
      <c r="C75">
        <f t="shared" si="12"/>
        <v>16.462704307507842</v>
      </c>
      <c r="D75">
        <f t="shared" si="13"/>
        <v>10.62119234875027</v>
      </c>
      <c r="E75">
        <f t="shared" si="14"/>
        <v>10.62119234875027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3.1955284552845526</v>
      </c>
      <c r="AE75">
        <f>Q75 - sorted!AA$103</f>
        <v>1.5149593495934961</v>
      </c>
      <c r="AF75">
        <f>R75 - sorted!AB$103</f>
        <v>2.0217886178861786</v>
      </c>
      <c r="AG75">
        <f>S75 - sorted!AC$103</f>
        <v>1.4527642276422765</v>
      </c>
      <c r="AH75">
        <f>T75 - sorted!AD$103</f>
        <v>1.4527642276422765</v>
      </c>
    </row>
    <row r="76" spans="1:34" x14ac:dyDescent="0.3">
      <c r="A76">
        <f t="shared" si="10"/>
        <v>3.0690675458618646</v>
      </c>
      <c r="B76">
        <f t="shared" si="11"/>
        <v>10.277938830619663</v>
      </c>
      <c r="C76">
        <f t="shared" si="12"/>
        <v>7.4778210340846352</v>
      </c>
      <c r="D76">
        <f t="shared" si="13"/>
        <v>9.96430865825414</v>
      </c>
      <c r="E76">
        <f t="shared" si="14"/>
        <v>9.96430865825414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0.2785772357723576</v>
      </c>
      <c r="AE76">
        <f>Q76 - sorted!AA$103</f>
        <v>1.7472357723577234</v>
      </c>
      <c r="AF76">
        <f>R76 - sorted!AB$103</f>
        <v>0.84699186991869913</v>
      </c>
      <c r="AG76">
        <f>S76 - sorted!AC$103</f>
        <v>1.3535772357723577</v>
      </c>
      <c r="AH76">
        <f>T76 - sorted!AD$103</f>
        <v>1.3535772357723577</v>
      </c>
    </row>
    <row r="77" spans="1:34" x14ac:dyDescent="0.3">
      <c r="A77">
        <f t="shared" si="10"/>
        <v>11.354697293576322</v>
      </c>
      <c r="B77">
        <f t="shared" si="11"/>
        <v>1.4714303291162198</v>
      </c>
      <c r="C77">
        <f t="shared" si="12"/>
        <v>17.810747694136325</v>
      </c>
      <c r="D77">
        <f t="shared" si="13"/>
        <v>8.5563161577235043</v>
      </c>
      <c r="E77">
        <f t="shared" si="14"/>
        <v>8.5563161577235043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1.3941463414634145</v>
      </c>
      <c r="AE77">
        <f>Q77 - sorted!AA$103</f>
        <v>8.8780487804878128E-2</v>
      </c>
      <c r="AF77">
        <f>R77 - sorted!AB$103</f>
        <v>2.1980487804878051</v>
      </c>
      <c r="AG77">
        <f>S77 - sorted!AC$103</f>
        <v>1.1409756097560977</v>
      </c>
      <c r="AH77">
        <f>T77 - sorted!AD$103</f>
        <v>1.1409756097560977</v>
      </c>
    </row>
    <row r="78" spans="1:34" x14ac:dyDescent="0.3">
      <c r="A78">
        <f t="shared" si="10"/>
        <v>11.368585679262832</v>
      </c>
      <c r="B78">
        <f t="shared" si="11"/>
        <v>9.1472831237008183</v>
      </c>
      <c r="C78">
        <f t="shared" si="12"/>
        <v>11.209190205282745</v>
      </c>
      <c r="D78">
        <f t="shared" si="13"/>
        <v>8.4427075850229425</v>
      </c>
      <c r="E78">
        <f t="shared" si="14"/>
        <v>8.4427075850229425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1.3960162601626016</v>
      </c>
      <c r="AE78">
        <f>Q78 - sorted!AA$103</f>
        <v>1.534308943089431</v>
      </c>
      <c r="AF78">
        <f>R78 - sorted!AB$103</f>
        <v>1.3348780487804879</v>
      </c>
      <c r="AG78">
        <f>S78 - sorted!AC$103</f>
        <v>1.1238211382113821</v>
      </c>
      <c r="AH78">
        <f>T78 - sorted!AD$103</f>
        <v>1.1238211382113821</v>
      </c>
    </row>
    <row r="79" spans="1:34" x14ac:dyDescent="0.3">
      <c r="A79">
        <f t="shared" si="10"/>
        <v>-1.1810803956378391</v>
      </c>
      <c r="B79">
        <f t="shared" si="11"/>
        <v>7.8901355793908987</v>
      </c>
      <c r="C79">
        <f t="shared" si="12"/>
        <v>3.5443697131382552</v>
      </c>
      <c r="D79">
        <f t="shared" si="13"/>
        <v>8.4295160682875689</v>
      </c>
      <c r="E79">
        <f t="shared" si="14"/>
        <v>8.4295160682875689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-0.29365853658536578</v>
      </c>
      <c r="AE79">
        <f>Q79 - sorted!AA$103</f>
        <v>1.2975609756097559</v>
      </c>
      <c r="AF79">
        <f>R79 - sorted!AB$103</f>
        <v>0.33268292682926848</v>
      </c>
      <c r="AG79">
        <f>S79 - sorted!AC$103</f>
        <v>1.1218292682926827</v>
      </c>
      <c r="AH79">
        <f>T79 - sorted!AD$103</f>
        <v>1.1218292682926827</v>
      </c>
    </row>
    <row r="80" spans="1:34" x14ac:dyDescent="0.3">
      <c r="A80">
        <f t="shared" si="10"/>
        <v>-1.8066615943866782</v>
      </c>
      <c r="B80">
        <f t="shared" si="11"/>
        <v>6.7797703719852986</v>
      </c>
      <c r="C80">
        <f t="shared" si="12"/>
        <v>13.300274111754868</v>
      </c>
      <c r="D80">
        <f t="shared" si="13"/>
        <v>8.0768449065867784</v>
      </c>
      <c r="E80">
        <f t="shared" si="14"/>
        <v>8.0768449065867784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-0.37788617886178871</v>
      </c>
      <c r="AE80">
        <f>Q80 - sorted!AA$103</f>
        <v>1.0884552845528455</v>
      </c>
      <c r="AF80">
        <f>R80 - sorted!AB$103</f>
        <v>1.6082926829268289</v>
      </c>
      <c r="AG80">
        <f>S80 - sorted!AC$103</f>
        <v>1.0685772357723577</v>
      </c>
      <c r="AH80">
        <f>T80 - sorted!AD$103</f>
        <v>1.0685772357723577</v>
      </c>
    </row>
    <row r="81" spans="1:34" x14ac:dyDescent="0.3">
      <c r="A81">
        <f t="shared" si="10"/>
        <v>7.6555559581174597</v>
      </c>
      <c r="B81">
        <f t="shared" si="11"/>
        <v>7.2891914235943993</v>
      </c>
      <c r="C81">
        <f t="shared" si="12"/>
        <v>6.226777079335327</v>
      </c>
      <c r="D81">
        <f t="shared" si="13"/>
        <v>7.7680557291281476</v>
      </c>
      <c r="E81">
        <f t="shared" si="14"/>
        <v>7.7680557291281476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0.89609756097560944</v>
      </c>
      <c r="AE81">
        <f>Q81 - sorted!AA$103</f>
        <v>1.1843902439024387</v>
      </c>
      <c r="AF81">
        <f>R81 - sorted!AB$103</f>
        <v>0.68341463414634129</v>
      </c>
      <c r="AG81">
        <f>S81 - sorted!AC$103</f>
        <v>1.0219512195121949</v>
      </c>
      <c r="AH81">
        <f>T81 - sorted!AD$103</f>
        <v>1.0219512195121949</v>
      </c>
    </row>
    <row r="82" spans="1:34" x14ac:dyDescent="0.3">
      <c r="A82">
        <f t="shared" si="10"/>
        <v>2.4383536828375769</v>
      </c>
      <c r="B82">
        <f t="shared" si="11"/>
        <v>3.3001655618417725</v>
      </c>
      <c r="C82">
        <f t="shared" si="12"/>
        <v>13.24058215367538</v>
      </c>
      <c r="D82">
        <f t="shared" si="13"/>
        <v>7.7680557291281458</v>
      </c>
      <c r="E82">
        <f t="shared" si="14"/>
        <v>7.7680557291281458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0.19365853658536558</v>
      </c>
      <c r="AE82">
        <f>Q82 - sorted!AA$103</f>
        <v>0.43317073170731679</v>
      </c>
      <c r="AF82">
        <f>R82 - sorted!AB$103</f>
        <v>1.6004878048780486</v>
      </c>
      <c r="AG82">
        <f>S82 - sorted!AC$103</f>
        <v>1.0219512195121947</v>
      </c>
      <c r="AH82">
        <f>T82 - sorted!AD$103</f>
        <v>1.0219512195121947</v>
      </c>
    </row>
    <row r="83" spans="1:34" x14ac:dyDescent="0.3">
      <c r="A83">
        <f t="shared" si="10"/>
        <v>27.308829390239495</v>
      </c>
      <c r="B83">
        <f t="shared" si="11"/>
        <v>7.6673717975008193</v>
      </c>
      <c r="C83">
        <f t="shared" si="12"/>
        <v>14.106115545827986</v>
      </c>
      <c r="D83">
        <f t="shared" si="13"/>
        <v>7.6889066287159116</v>
      </c>
      <c r="E83">
        <f t="shared" si="14"/>
        <v>7.6889066287159116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3.5421951219512198</v>
      </c>
      <c r="AE83">
        <f>Q83 - sorted!AA$103</f>
        <v>1.2556097560975612</v>
      </c>
      <c r="AF83">
        <f>R83 - sorted!AB$103</f>
        <v>1.713658536585366</v>
      </c>
      <c r="AG83">
        <f>S83 - sorted!AC$103</f>
        <v>1.0100000000000002</v>
      </c>
      <c r="AH83">
        <f>T83 - sorted!AD$103</f>
        <v>1.0100000000000002</v>
      </c>
    </row>
    <row r="84" spans="1:34" x14ac:dyDescent="0.3">
      <c r="A84">
        <f t="shared" si="10"/>
        <v>7.9520428003816317</v>
      </c>
      <c r="B84">
        <f t="shared" si="11"/>
        <v>1.464954637782204</v>
      </c>
      <c r="C84">
        <f t="shared" si="12"/>
        <v>11.676777210238745</v>
      </c>
      <c r="D84">
        <f t="shared" si="13"/>
        <v>7.0643286934900811</v>
      </c>
      <c r="E84">
        <f t="shared" si="14"/>
        <v>7.0643286934900811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0.93601626016260164</v>
      </c>
      <c r="AE84">
        <f>Q84 - sorted!AA$103</f>
        <v>8.7560975609755842E-2</v>
      </c>
      <c r="AF84">
        <f>R84 - sorted!AB$103</f>
        <v>1.3960162601626014</v>
      </c>
      <c r="AG84">
        <f>S84 - sorted!AC$103</f>
        <v>0.91569105691056885</v>
      </c>
      <c r="AH84">
        <f>T84 - sorted!AD$103</f>
        <v>0.91569105691056885</v>
      </c>
    </row>
    <row r="85" spans="1:34" x14ac:dyDescent="0.3">
      <c r="A85">
        <f t="shared" si="10"/>
        <v>9.1047788123618734</v>
      </c>
      <c r="B85">
        <f t="shared" si="11"/>
        <v>7.1337748315780622</v>
      </c>
      <c r="C85">
        <f t="shared" si="12"/>
        <v>-4.6670052701715665</v>
      </c>
      <c r="D85">
        <f t="shared" si="13"/>
        <v>7.0573291131815159</v>
      </c>
      <c r="E85">
        <f t="shared" si="14"/>
        <v>7.0573291131815159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1.0912195121951218</v>
      </c>
      <c r="AE85">
        <f>Q85 - sorted!AA$103</f>
        <v>1.1551219512195119</v>
      </c>
      <c r="AF85">
        <f>R85 - sorted!AB$103</f>
        <v>-0.74097560975609778</v>
      </c>
      <c r="AG85">
        <f>S85 - sorted!AC$103</f>
        <v>0.91463414634146312</v>
      </c>
      <c r="AH85">
        <f>T85 - sorted!AD$103</f>
        <v>0.91463414634146312</v>
      </c>
    </row>
    <row r="86" spans="1:34" x14ac:dyDescent="0.3">
      <c r="A86">
        <f t="shared" si="10"/>
        <v>-0.61588348248251568</v>
      </c>
      <c r="B86">
        <f t="shared" si="11"/>
        <v>12.769568999570456</v>
      </c>
      <c r="C86">
        <f t="shared" si="12"/>
        <v>2.4997604467471879</v>
      </c>
      <c r="D86">
        <f t="shared" si="13"/>
        <v>6.7593085208129953</v>
      </c>
      <c r="E86">
        <f t="shared" si="14"/>
        <v>6.7593085208129953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-0.21756097560975562</v>
      </c>
      <c r="AE86">
        <f>Q86 - sorted!AA$103</f>
        <v>2.2164634146341475</v>
      </c>
      <c r="AF86">
        <f>R86 - sorted!AB$103</f>
        <v>0.1960975609756106</v>
      </c>
      <c r="AG86">
        <f>S86 - sorted!AC$103</f>
        <v>0.86963414634146474</v>
      </c>
      <c r="AH86">
        <f>T86 - sorted!AD$103</f>
        <v>0.86963414634146474</v>
      </c>
    </row>
    <row r="87" spans="1:34" x14ac:dyDescent="0.3">
      <c r="A87">
        <f t="shared" si="10"/>
        <v>1.1050686569327199</v>
      </c>
      <c r="B87">
        <f t="shared" si="11"/>
        <v>4.7930282707098026</v>
      </c>
      <c r="C87">
        <f t="shared" si="12"/>
        <v>5.8922533975981901</v>
      </c>
      <c r="D87">
        <f t="shared" si="13"/>
        <v>6.673967483973942</v>
      </c>
      <c r="E87">
        <f t="shared" si="14"/>
        <v>6.673967483973942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1.4146341463414647E-2</v>
      </c>
      <c r="AE87">
        <f>Q87 - sorted!AA$103</f>
        <v>0.71430894308943105</v>
      </c>
      <c r="AF87">
        <f>R87 - sorted!AB$103</f>
        <v>0.6396747967479679</v>
      </c>
      <c r="AG87">
        <f>S87 - sorted!AC$103</f>
        <v>0.85674796747967497</v>
      </c>
      <c r="AH87">
        <f>T87 - sorted!AD$103</f>
        <v>0.85674796747967497</v>
      </c>
    </row>
    <row r="88" spans="1:34" x14ac:dyDescent="0.3">
      <c r="A88">
        <f t="shared" si="10"/>
        <v>8.8007439343985112</v>
      </c>
      <c r="B88">
        <f t="shared" si="11"/>
        <v>0.89854750243377768</v>
      </c>
      <c r="C88">
        <f t="shared" si="12"/>
        <v>14.191922735567248</v>
      </c>
      <c r="D88">
        <f t="shared" si="13"/>
        <v>6.6613143964930686</v>
      </c>
      <c r="E88">
        <f t="shared" si="14"/>
        <v>6.6613143964930686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1.050284552845528</v>
      </c>
      <c r="AE88">
        <f>Q88 - sorted!AA$103</f>
        <v>-1.9105691056911123E-2</v>
      </c>
      <c r="AF88">
        <f>R88 - sorted!AB$103</f>
        <v>1.7248780487804873</v>
      </c>
      <c r="AG88">
        <f>S88 - sorted!AC$103</f>
        <v>0.8548373983739832</v>
      </c>
      <c r="AH88">
        <f>T88 - sorted!AD$103</f>
        <v>0.8548373983739832</v>
      </c>
    </row>
    <row r="89" spans="1:34" x14ac:dyDescent="0.3">
      <c r="A89">
        <f t="shared" si="10"/>
        <v>1.8390396483219198</v>
      </c>
      <c r="B89">
        <f t="shared" si="11"/>
        <v>5.0414789615581403</v>
      </c>
      <c r="C89">
        <f t="shared" si="12"/>
        <v>10.178882137181551</v>
      </c>
      <c r="D89">
        <f t="shared" si="13"/>
        <v>6.4790560938431216</v>
      </c>
      <c r="E89">
        <f t="shared" si="14"/>
        <v>6.4790560938431216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0.11296747967479659</v>
      </c>
      <c r="AE89">
        <f>Q89 - sorted!AA$103</f>
        <v>0.76109756097560988</v>
      </c>
      <c r="AF89">
        <f>R89 - sorted!AB$103</f>
        <v>1.2001626016260163</v>
      </c>
      <c r="AG89">
        <f>S89 - sorted!AC$103</f>
        <v>0.82731707317073178</v>
      </c>
      <c r="AH89">
        <f>T89 - sorted!AD$103</f>
        <v>0.82731707317073178</v>
      </c>
    </row>
    <row r="90" spans="1:34" x14ac:dyDescent="0.3">
      <c r="A90">
        <f t="shared" si="10"/>
        <v>8.1627839571030023</v>
      </c>
      <c r="B90">
        <f t="shared" si="11"/>
        <v>0.14132332910973888</v>
      </c>
      <c r="C90">
        <f t="shared" si="12"/>
        <v>15.488357450106168</v>
      </c>
      <c r="D90">
        <f t="shared" si="13"/>
        <v>5.6730274998490948</v>
      </c>
      <c r="E90">
        <f t="shared" si="14"/>
        <v>5.6730274998490948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0.96439024390243833</v>
      </c>
      <c r="AE90">
        <f>Q90 - sorted!AA$103</f>
        <v>-0.16170731707317154</v>
      </c>
      <c r="AF90">
        <f>R90 - sorted!AB$103</f>
        <v>1.8943902439024387</v>
      </c>
      <c r="AG90">
        <f>S90 - sorted!AC$103</f>
        <v>0.70560975609756005</v>
      </c>
      <c r="AH90">
        <f>T90 - sorted!AD$103</f>
        <v>0.70560975609756005</v>
      </c>
    </row>
    <row r="91" spans="1:34" x14ac:dyDescent="0.3">
      <c r="A91">
        <f t="shared" si="10"/>
        <v>1.6023332487953343</v>
      </c>
      <c r="B91">
        <f t="shared" si="11"/>
        <v>4.5842951533767504</v>
      </c>
      <c r="C91">
        <f t="shared" si="12"/>
        <v>6.9943783527637686</v>
      </c>
      <c r="D91">
        <f t="shared" si="13"/>
        <v>5.3556234543183905</v>
      </c>
      <c r="E91">
        <f t="shared" si="14"/>
        <v>5.3556234543183905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8.1097560975609828E-2</v>
      </c>
      <c r="AE91">
        <f>Q91 - sorted!AA$103</f>
        <v>0.67500000000000004</v>
      </c>
      <c r="AF91">
        <f>R91 - sorted!AB$103</f>
        <v>0.78378048780487819</v>
      </c>
      <c r="AG91">
        <f>S91 - sorted!AC$103</f>
        <v>0.65768292682926832</v>
      </c>
      <c r="AH91">
        <f>T91 - sorted!AD$103</f>
        <v>0.65768292682926832</v>
      </c>
    </row>
    <row r="92" spans="1:34" x14ac:dyDescent="0.3">
      <c r="A92">
        <f t="shared" si="10"/>
        <v>3.1466613528495366</v>
      </c>
      <c r="B92">
        <f t="shared" si="11"/>
        <v>4.3336858987504083</v>
      </c>
      <c r="C92">
        <f t="shared" si="12"/>
        <v>5.7399145462494889</v>
      </c>
      <c r="D92">
        <f t="shared" si="13"/>
        <v>5.2320539404094868</v>
      </c>
      <c r="E92">
        <f t="shared" si="14"/>
        <v>5.2320539404094868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0.28902439024390258</v>
      </c>
      <c r="AE92">
        <f>Q92 - sorted!AA$103</f>
        <v>0.62780487804878049</v>
      </c>
      <c r="AF92">
        <f>R92 - sorted!AB$103</f>
        <v>0.61975609756097561</v>
      </c>
      <c r="AG92">
        <f>S92 - sorted!AC$103</f>
        <v>0.63902439024390245</v>
      </c>
      <c r="AH92">
        <f>T92 - sorted!AD$103</f>
        <v>0.63902439024390245</v>
      </c>
    </row>
    <row r="93" spans="1:34" x14ac:dyDescent="0.3">
      <c r="A93">
        <f t="shared" si="10"/>
        <v>-1.3042643382486125</v>
      </c>
      <c r="B93">
        <f t="shared" si="11"/>
        <v>13.071983784868907</v>
      </c>
      <c r="C93">
        <f t="shared" si="12"/>
        <v>-7.5732574791667222</v>
      </c>
      <c r="D93">
        <f t="shared" si="13"/>
        <v>5.1690577176323993</v>
      </c>
      <c r="E93">
        <f t="shared" si="14"/>
        <v>5.1690577176323993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-0.31024390243902406</v>
      </c>
      <c r="AE93">
        <f>Q93 - sorted!AA$103</f>
        <v>2.2734146341463415</v>
      </c>
      <c r="AF93">
        <f>R93 - sorted!AB$103</f>
        <v>-1.1209756097560972</v>
      </c>
      <c r="AG93">
        <f>S93 - sorted!AC$103</f>
        <v>0.62951219512195133</v>
      </c>
      <c r="AH93">
        <f>T93 - sorted!AD$103</f>
        <v>0.62951219512195133</v>
      </c>
    </row>
    <row r="94" spans="1:34" x14ac:dyDescent="0.3">
      <c r="A94">
        <f t="shared" si="10"/>
        <v>2.6672101252370122</v>
      </c>
      <c r="B94">
        <f t="shared" si="11"/>
        <v>3.78756926291523</v>
      </c>
      <c r="C94">
        <f>1900 * AF94/(AM$7 * 1) + 1</f>
        <v>-3.492441636711602</v>
      </c>
      <c r="D94">
        <f t="shared" si="13"/>
        <v>4.9240724068326163</v>
      </c>
      <c r="E94">
        <f t="shared" si="14"/>
        <v>4.9240724068326163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0.22447154471544761</v>
      </c>
      <c r="AE94">
        <f>Q94 - sorted!AA$103</f>
        <v>0.52495934959349633</v>
      </c>
      <c r="AF94">
        <f>R94 - sorted!AB$103</f>
        <v>-0.58739837398373962</v>
      </c>
      <c r="AG94">
        <f>S94 - sorted!AC$103</f>
        <v>0.59252032520325248</v>
      </c>
      <c r="AH94">
        <f>T94 - sorted!AD$103</f>
        <v>0.59252032520325248</v>
      </c>
    </row>
    <row r="95" spans="1:34" x14ac:dyDescent="0.3">
      <c r="A95">
        <f t="shared" si="10"/>
        <v>3.9944567225825169</v>
      </c>
      <c r="B95">
        <f t="shared" si="11"/>
        <v>5.6469561012884499</v>
      </c>
      <c r="C95">
        <f t="shared" si="12"/>
        <v>-5.2452711140666217</v>
      </c>
      <c r="D95">
        <f t="shared" si="13"/>
        <v>4.9170728265240484</v>
      </c>
      <c r="E95">
        <f t="shared" si="14"/>
        <v>4.9170728265240484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0.40317073170731721</v>
      </c>
      <c r="AE95">
        <f>Q95 - sorted!AA$103</f>
        <v>0.87512195121951231</v>
      </c>
      <c r="AF95">
        <f>R95 - sorted!AB$103</f>
        <v>-0.81658536585365837</v>
      </c>
      <c r="AG95">
        <f>S95 - sorted!AC$103</f>
        <v>0.59146341463414642</v>
      </c>
      <c r="AH95">
        <f>T95 - sorted!AD$103</f>
        <v>0.59146341463414642</v>
      </c>
    </row>
    <row r="96" spans="1:34" x14ac:dyDescent="0.3">
      <c r="A96">
        <f t="shared" si="10"/>
        <v>5.7866623189981059</v>
      </c>
      <c r="B96">
        <f t="shared" si="11"/>
        <v>6.0102423851266344</v>
      </c>
      <c r="C96">
        <f t="shared" si="12"/>
        <v>4.9412237113213155</v>
      </c>
      <c r="D96">
        <f t="shared" si="13"/>
        <v>4.4970980080101297</v>
      </c>
      <c r="E96">
        <f t="shared" si="14"/>
        <v>4.4970980080101297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0.64447154471544721</v>
      </c>
      <c r="AE96">
        <f>Q96 - sorted!AA$103</f>
        <v>0.94353658536585372</v>
      </c>
      <c r="AF96">
        <f>R96 - sorted!AB$103</f>
        <v>0.51532520325203257</v>
      </c>
      <c r="AG96">
        <f>S96 - sorted!AC$103</f>
        <v>0.5280487804878049</v>
      </c>
      <c r="AH96">
        <f>T96 - sorted!AD$103</f>
        <v>0.5280487804878049</v>
      </c>
    </row>
    <row r="97" spans="1:34" x14ac:dyDescent="0.3">
      <c r="A97">
        <f t="shared" si="10"/>
        <v>6.6827651172058982</v>
      </c>
      <c r="B97">
        <f t="shared" si="11"/>
        <v>13.946202114960792</v>
      </c>
      <c r="C97">
        <f t="shared" si="12"/>
        <v>-14.594524048266713</v>
      </c>
      <c r="D97">
        <f t="shared" si="13"/>
        <v>4.3985654544357065</v>
      </c>
      <c r="E97">
        <f t="shared" si="14"/>
        <v>4.3985654544357065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0.76512195121951199</v>
      </c>
      <c r="AE97">
        <f>Q97 - sorted!AA$103</f>
        <v>2.4380487804878044</v>
      </c>
      <c r="AF97">
        <f>R97 - sorted!AB$103</f>
        <v>-2.039024390243902</v>
      </c>
      <c r="AG97">
        <f>S97 - sorted!AC$103</f>
        <v>0.51317073170731664</v>
      </c>
      <c r="AH97">
        <f>T97 - sorted!AD$103</f>
        <v>0.51317073170731664</v>
      </c>
    </row>
    <row r="98" spans="1:34" x14ac:dyDescent="0.3">
      <c r="A98">
        <f t="shared" si="10"/>
        <v>7.7038633865922774</v>
      </c>
      <c r="B98">
        <f t="shared" si="11"/>
        <v>0.9274722570590449</v>
      </c>
      <c r="C98">
        <f t="shared" si="12"/>
        <v>7.6575186995531013</v>
      </c>
      <c r="D98">
        <f t="shared" si="13"/>
        <v>4.342030382712684</v>
      </c>
      <c r="E98">
        <f t="shared" si="14"/>
        <v>4.342030382712684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0.90260162601626048</v>
      </c>
      <c r="AE98">
        <f>Q98 - sorted!AA$103</f>
        <v>-1.3658536585365533E-2</v>
      </c>
      <c r="AF98">
        <f>R98 - sorted!AB$103</f>
        <v>0.87048780487804911</v>
      </c>
      <c r="AG98">
        <f>S98 - sorted!AC$103</f>
        <v>0.50463414634146375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4.288528193422942</v>
      </c>
      <c r="B99">
        <f t="shared" ref="B99:B130" si="16">1900 * AE99/(AL$7 * 1) + 1</f>
        <v>-1.4901191743061837</v>
      </c>
      <c r="C99">
        <f t="shared" si="12"/>
        <v>11.509515369370176</v>
      </c>
      <c r="D99">
        <f t="shared" ref="D99:D130" si="17">1900 * AG99/(AN$7 * 1) + 1</f>
        <v>3.1849459147813874</v>
      </c>
      <c r="E99">
        <f t="shared" ref="E99:E130" si="18">1900 * AH99/(AO$7 * 1) + 1</f>
        <v>3.1849459147813874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0.44276422764227608</v>
      </c>
      <c r="AE99">
        <f>Q99 - sorted!AA$103</f>
        <v>-0.46894308943089413</v>
      </c>
      <c r="AF99">
        <f>R99 - sorted!AB$103</f>
        <v>1.3741463414634145</v>
      </c>
      <c r="AG99">
        <f>S99 - sorted!AC$103</f>
        <v>0.32991869918699201</v>
      </c>
      <c r="AH99">
        <f>T99 - sorted!AD$103</f>
        <v>0.32991869918699201</v>
      </c>
    </row>
    <row r="100" spans="1:34" x14ac:dyDescent="0.3">
      <c r="A100">
        <f t="shared" si="15"/>
        <v>2.5189667041049248</v>
      </c>
      <c r="B100">
        <f t="shared" si="16"/>
        <v>5.7786910900962218E-2</v>
      </c>
      <c r="C100">
        <f t="shared" si="12"/>
        <v>9.0276356748463868</v>
      </c>
      <c r="D100">
        <f t="shared" si="17"/>
        <v>3.0707989128263211</v>
      </c>
      <c r="E100">
        <f t="shared" si="18"/>
        <v>3.0707989128263211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0.20451219512195129</v>
      </c>
      <c r="AE100">
        <f>Q100 - sorted!AA$103</f>
        <v>-0.17743902439024395</v>
      </c>
      <c r="AF100">
        <f>R100 - sorted!AB$103</f>
        <v>1.0496341463414631</v>
      </c>
      <c r="AG100">
        <f>S100 - sorted!AC$103</f>
        <v>0.31268292682926824</v>
      </c>
      <c r="AH100">
        <f>T100 - sorted!AD$103</f>
        <v>0.31268292682926824</v>
      </c>
    </row>
    <row r="101" spans="1:34" x14ac:dyDescent="0.3">
      <c r="A101">
        <f t="shared" si="15"/>
        <v>-6.6736350132241595</v>
      </c>
      <c r="B101">
        <f t="shared" si="16"/>
        <v>-0.16173902532211026</v>
      </c>
      <c r="C101">
        <f t="shared" si="12"/>
        <v>7.2676555983464342</v>
      </c>
      <c r="D101">
        <f t="shared" si="17"/>
        <v>2.6492088065488897</v>
      </c>
      <c r="E101">
        <f t="shared" si="18"/>
        <v>2.6492088065488897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-1.0331707317073169</v>
      </c>
      <c r="AE101">
        <f>Q101 - sorted!AA$103</f>
        <v>-0.21878048780487769</v>
      </c>
      <c r="AF101">
        <f>R101 - sorted!AB$103</f>
        <v>0.8195121951219515</v>
      </c>
      <c r="AG101">
        <f>S101 - sorted!AC$103</f>
        <v>0.24902439024390277</v>
      </c>
      <c r="AH101">
        <f>T101 - sorted!AD$103</f>
        <v>0.24902439024390277</v>
      </c>
    </row>
    <row r="102" spans="1:34" x14ac:dyDescent="0.3">
      <c r="A102">
        <f t="shared" si="15"/>
        <v>14.104597659505096</v>
      </c>
      <c r="B102">
        <f t="shared" si="16"/>
        <v>16.614186944574563</v>
      </c>
      <c r="C102">
        <f t="shared" si="12"/>
        <v>-17.873850995258689</v>
      </c>
      <c r="D102">
        <f t="shared" si="17"/>
        <v>2.2114658226362987</v>
      </c>
      <c r="E102">
        <f t="shared" si="18"/>
        <v>2.2114658226362987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1.764390243902439</v>
      </c>
      <c r="AE102">
        <f>Q102 - sorted!AA$103</f>
        <v>2.9404878048780478</v>
      </c>
      <c r="AF102">
        <f>R102 - sorted!AB$103</f>
        <v>-2.4678048780487805</v>
      </c>
      <c r="AG102">
        <f>S102 - sorted!AC$103</f>
        <v>0.18292682926829196</v>
      </c>
      <c r="AH102">
        <f>T102 - sorted!AD$103</f>
        <v>0.18292682926829196</v>
      </c>
    </row>
    <row r="103" spans="1:34" x14ac:dyDescent="0.3">
      <c r="A103">
        <f t="shared" si="15"/>
        <v>4.3265702933468582</v>
      </c>
      <c r="B103">
        <f t="shared" si="16"/>
        <v>-4.9805168033397305</v>
      </c>
      <c r="C103">
        <f t="shared" si="12"/>
        <v>8.9154023578323436</v>
      </c>
      <c r="D103">
        <f t="shared" si="17"/>
        <v>1.8431802125548695</v>
      </c>
      <c r="E103">
        <f t="shared" si="18"/>
        <v>1.8431802125548695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0.44788617886178828</v>
      </c>
      <c r="AE103">
        <f>Q103 - sorted!AA$103</f>
        <v>-1.1262601626016255</v>
      </c>
      <c r="AF103">
        <f>R103 - sorted!AB$103</f>
        <v>1.0349593495934952</v>
      </c>
      <c r="AG103">
        <f>S103 - sorted!AC$103</f>
        <v>0.12731707317073204</v>
      </c>
      <c r="AH103">
        <f>T103 - sorted!AD$103</f>
        <v>0.12731707317073204</v>
      </c>
    </row>
    <row r="104" spans="1:34" x14ac:dyDescent="0.3">
      <c r="A104">
        <f t="shared" si="15"/>
        <v>0.87741990024515948</v>
      </c>
      <c r="B104">
        <f t="shared" si="16"/>
        <v>-2.4631997254306892</v>
      </c>
      <c r="C104">
        <f t="shared" si="12"/>
        <v>6.5476213540125867</v>
      </c>
      <c r="D104">
        <f t="shared" si="17"/>
        <v>1.7150340499826711</v>
      </c>
      <c r="E104">
        <f t="shared" si="18"/>
        <v>1.7150340499826711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-1.6504065040650495E-2</v>
      </c>
      <c r="AE104">
        <f>Q104 - sorted!AA$103</f>
        <v>-0.65219512195121954</v>
      </c>
      <c r="AF104">
        <f>R104 - sorted!AB$103</f>
        <v>0.72536585365853679</v>
      </c>
      <c r="AG104">
        <f>S104 - sorted!AC$103</f>
        <v>0.1079674796747967</v>
      </c>
      <c r="AH104">
        <f>T104 - sorted!AD$103</f>
        <v>0.1079674796747967</v>
      </c>
    </row>
    <row r="105" spans="1:34" x14ac:dyDescent="0.3">
      <c r="A105">
        <f t="shared" si="15"/>
        <v>5.9164885330241672</v>
      </c>
      <c r="B105">
        <f t="shared" si="16"/>
        <v>0.34725031353138913</v>
      </c>
      <c r="C105">
        <f t="shared" si="12"/>
        <v>2.7944894897646635</v>
      </c>
      <c r="D105">
        <f t="shared" si="17"/>
        <v>1.5653507172302756</v>
      </c>
      <c r="E105">
        <f t="shared" si="18"/>
        <v>1.5653507172302756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0.66195121951219515</v>
      </c>
      <c r="AE105">
        <f>Q105 - sorted!AA$103</f>
        <v>-0.12292682926829257</v>
      </c>
      <c r="AF105">
        <f>R105 - sorted!AB$103</f>
        <v>0.23463414634146351</v>
      </c>
      <c r="AG105">
        <f>S105 - sorted!AC$103</f>
        <v>8.5365853658536689E-2</v>
      </c>
      <c r="AH105">
        <f>T105 - sorted!AD$103</f>
        <v>8.5365853658536689E-2</v>
      </c>
    </row>
    <row r="106" spans="1:34" x14ac:dyDescent="0.3">
      <c r="A106">
        <f t="shared" si="15"/>
        <v>-1.0627271958745439</v>
      </c>
      <c r="B106">
        <f t="shared" si="16"/>
        <v>1.4412104362241562</v>
      </c>
      <c r="C106">
        <f t="shared" si="12"/>
        <v>-5.3652768214555948</v>
      </c>
      <c r="D106">
        <f t="shared" si="17"/>
        <v>1.5228148061243802</v>
      </c>
      <c r="E106">
        <f t="shared" si="18"/>
        <v>1.5228148061243802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-0.27772357723577201</v>
      </c>
      <c r="AE106">
        <f>Q106 - sorted!AA$103</f>
        <v>8.3089430894309313E-2</v>
      </c>
      <c r="AF106">
        <f>R106 - sorted!AB$103</f>
        <v>-0.83227642276422731</v>
      </c>
      <c r="AG106">
        <f>S106 - sorted!AC$103</f>
        <v>7.8943089430894647E-2</v>
      </c>
      <c r="AH106">
        <f>T106 - sorted!AD$103</f>
        <v>7.8943089430894647E-2</v>
      </c>
    </row>
    <row r="107" spans="1:34" x14ac:dyDescent="0.3">
      <c r="A107">
        <f t="shared" si="15"/>
        <v>-6.5957392848085172</v>
      </c>
      <c r="B107">
        <f t="shared" si="16"/>
        <v>1.5953318899736919</v>
      </c>
      <c r="C107">
        <f t="shared" si="12"/>
        <v>3.0699430046523157</v>
      </c>
      <c r="D107">
        <f t="shared" si="17"/>
        <v>1.394668643552188</v>
      </c>
      <c r="E107">
        <f t="shared" si="18"/>
        <v>1.394668643552188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-1.0226829268292674</v>
      </c>
      <c r="AE107">
        <f>Q107 - sorted!AA$103</f>
        <v>0.11211382113821222</v>
      </c>
      <c r="AF107">
        <f>R107 - sorted!AB$103</f>
        <v>0.27065040650406602</v>
      </c>
      <c r="AG107">
        <f>S107 - sorted!AC$103</f>
        <v>5.9593495934960189E-2</v>
      </c>
      <c r="AH107">
        <f>T107 - sorted!AD$103</f>
        <v>5.9593495934960189E-2</v>
      </c>
    </row>
    <row r="108" spans="1:34" x14ac:dyDescent="0.3">
      <c r="A108">
        <f t="shared" si="15"/>
        <v>6.6978611886042776</v>
      </c>
      <c r="B108">
        <f t="shared" si="16"/>
        <v>-3.1824331762618465</v>
      </c>
      <c r="C108">
        <f t="shared" si="12"/>
        <v>6.2516487285351126</v>
      </c>
      <c r="D108">
        <f t="shared" si="17"/>
        <v>1.3946686435521793</v>
      </c>
      <c r="E108">
        <f t="shared" si="18"/>
        <v>1.3946686435521793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0.76715447154471517</v>
      </c>
      <c r="AE108">
        <f>Q108 - sorted!AA$103</f>
        <v>-0.78764227642276463</v>
      </c>
      <c r="AF108">
        <f>R108 - sorted!AB$103</f>
        <v>0.68666666666666631</v>
      </c>
      <c r="AG108">
        <f>S108 - sorted!AC$103</f>
        <v>5.9593495934958884E-2</v>
      </c>
      <c r="AH108">
        <f>T108 - sorted!AD$103</f>
        <v>5.9593495934958884E-2</v>
      </c>
    </row>
    <row r="109" spans="1:34" x14ac:dyDescent="0.3">
      <c r="A109">
        <f t="shared" si="15"/>
        <v>1.7016653985966683</v>
      </c>
      <c r="B109">
        <f t="shared" si="16"/>
        <v>-3.1461693047913668</v>
      </c>
      <c r="C109">
        <f t="shared" si="12"/>
        <v>2.1826469194498896</v>
      </c>
      <c r="D109">
        <f t="shared" si="17"/>
        <v>1.1733742199506165</v>
      </c>
      <c r="E109">
        <f t="shared" si="18"/>
        <v>1.1733742199506165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9.4471544715446998E-2</v>
      </c>
      <c r="AE109">
        <f>Q109 - sorted!AA$103</f>
        <v>-0.78081300813008148</v>
      </c>
      <c r="AF109">
        <f>R109 - sorted!AB$103</f>
        <v>0.15463414634146311</v>
      </c>
      <c r="AG109">
        <f>S109 - sorted!AC$103</f>
        <v>2.6178861788617724E-2</v>
      </c>
      <c r="AH109">
        <f>T109 - sorted!AD$103</f>
        <v>2.6178861788617724E-2</v>
      </c>
    </row>
    <row r="110" spans="1:34" x14ac:dyDescent="0.3">
      <c r="A110">
        <f t="shared" si="15"/>
        <v>11.07632573699021</v>
      </c>
      <c r="B110">
        <f t="shared" si="16"/>
        <v>-3.2676964454930291</v>
      </c>
      <c r="C110">
        <f t="shared" si="12"/>
        <v>9.5698376274017551</v>
      </c>
      <c r="D110">
        <f t="shared" si="17"/>
        <v>0.4989915786830752</v>
      </c>
      <c r="E110">
        <f t="shared" si="18"/>
        <v>0.4989915786830752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1.3566666666666669</v>
      </c>
      <c r="AE110">
        <f>Q110 - sorted!AA$103</f>
        <v>-0.80369918699186993</v>
      </c>
      <c r="AF110">
        <f>R110 - sorted!AB$103</f>
        <v>1.1205284552845529</v>
      </c>
      <c r="AG110">
        <f>S110 - sorted!AC$103</f>
        <v>-7.5650406504065071E-2</v>
      </c>
      <c r="AH110">
        <f>T110 - sorted!AD$103</f>
        <v>-7.5650406504065071E-2</v>
      </c>
    </row>
    <row r="111" spans="1:34" x14ac:dyDescent="0.3">
      <c r="A111">
        <f t="shared" si="15"/>
        <v>-11.266463775467077</v>
      </c>
      <c r="B111">
        <f t="shared" si="16"/>
        <v>-1.2816019133509302</v>
      </c>
      <c r="C111">
        <f t="shared" si="12"/>
        <v>1.7380661900036967</v>
      </c>
      <c r="D111">
        <f t="shared" si="17"/>
        <v>0.43357242426071918</v>
      </c>
      <c r="E111">
        <f t="shared" si="18"/>
        <v>0.43357242426071918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-1.6515447154471545</v>
      </c>
      <c r="AE111">
        <f>Q111 - sorted!AA$103</f>
        <v>-0.42967479674796683</v>
      </c>
      <c r="AF111">
        <f>R111 - sorted!AB$103</f>
        <v>9.650406504065101E-2</v>
      </c>
      <c r="AG111">
        <f>S111 - sorted!AC$103</f>
        <v>-8.5528455284552218E-2</v>
      </c>
      <c r="AH111">
        <f>T111 - sorted!AD$103</f>
        <v>-8.5528455284552218E-2</v>
      </c>
    </row>
    <row r="112" spans="1:34" x14ac:dyDescent="0.3">
      <c r="A112">
        <f t="shared" si="15"/>
        <v>2.5108148255497991</v>
      </c>
      <c r="B112">
        <f t="shared" si="16"/>
        <v>6.7076743417999438</v>
      </c>
      <c r="C112">
        <f t="shared" si="12"/>
        <v>-13.029475522370092</v>
      </c>
      <c r="D112">
        <f t="shared" si="17"/>
        <v>-0.62659477785967521</v>
      </c>
      <c r="E112">
        <f t="shared" si="18"/>
        <v>-0.62659477785967521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0.20341463414634142</v>
      </c>
      <c r="AE112">
        <f>Q112 - sorted!AA$103</f>
        <v>1.0748780487804881</v>
      </c>
      <c r="AF112">
        <f>R112 - sorted!AB$103</f>
        <v>-1.8343902439024389</v>
      </c>
      <c r="AG112">
        <f>S112 - sorted!AC$103</f>
        <v>-0.24560975609756075</v>
      </c>
      <c r="AH112">
        <f>T112 - sorted!AD$103</f>
        <v>-0.24560975609756075</v>
      </c>
    </row>
    <row r="113" spans="1:34" x14ac:dyDescent="0.3">
      <c r="A113">
        <f t="shared" si="15"/>
        <v>5.4663236839245002</v>
      </c>
      <c r="B113">
        <f t="shared" si="16"/>
        <v>1.7194493072089592</v>
      </c>
      <c r="C113">
        <f t="shared" si="12"/>
        <v>3.0155362720277776</v>
      </c>
      <c r="D113">
        <f t="shared" si="17"/>
        <v>-0.76954774493075617</v>
      </c>
      <c r="E113">
        <f t="shared" si="18"/>
        <v>-0.76954774493075617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0.60134146341463457</v>
      </c>
      <c r="AE113">
        <f>Q113 - sorted!AA$103</f>
        <v>0.13548780487804946</v>
      </c>
      <c r="AF113">
        <f>R113 - sorted!AB$103</f>
        <v>0.26353658536585423</v>
      </c>
      <c r="AG113">
        <f>S113 - sorted!AC$103</f>
        <v>-0.26719512195121886</v>
      </c>
      <c r="AH113">
        <f>T113 - sorted!AD$103</f>
        <v>-0.26719512195121886</v>
      </c>
    </row>
    <row r="114" spans="1:34" x14ac:dyDescent="0.3">
      <c r="A114">
        <f t="shared" si="15"/>
        <v>8.3560136710022626</v>
      </c>
      <c r="B114">
        <f t="shared" si="16"/>
        <v>-0.69231400195566151</v>
      </c>
      <c r="C114">
        <f t="shared" si="12"/>
        <v>-4.0203423909770937</v>
      </c>
      <c r="D114">
        <f t="shared" si="17"/>
        <v>-1.949515456178522</v>
      </c>
      <c r="E114">
        <f t="shared" si="18"/>
        <v>-1.949515456178522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0.99040650406504072</v>
      </c>
      <c r="AE114">
        <f>Q114 - sorted!AA$103</f>
        <v>-0.31869918699187028</v>
      </c>
      <c r="AF114">
        <f>R114 - sorted!AB$103</f>
        <v>-0.65642276422764256</v>
      </c>
      <c r="AG114">
        <f>S114 - sorted!AC$103</f>
        <v>-0.44536585365853687</v>
      </c>
      <c r="AH114">
        <f>T114 - sorted!AD$103</f>
        <v>-0.44536585365853687</v>
      </c>
    </row>
    <row r="115" spans="1:34" x14ac:dyDescent="0.3">
      <c r="A115">
        <f t="shared" si="15"/>
        <v>-3.7619047619047628</v>
      </c>
      <c r="B115">
        <f t="shared" si="16"/>
        <v>-7.152463676768031</v>
      </c>
      <c r="C115">
        <f t="shared" si="12"/>
        <v>-2.4335311720306549</v>
      </c>
      <c r="D115">
        <f t="shared" si="17"/>
        <v>-2.1993466302688534</v>
      </c>
      <c r="E115">
        <f t="shared" si="18"/>
        <v>-2.1993466302688534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-0.6411382113821138</v>
      </c>
      <c r="AE115">
        <f>Q115 - sorted!AA$103</f>
        <v>-1.5352845528455288</v>
      </c>
      <c r="AF115">
        <f>R115 - sorted!AB$103</f>
        <v>-0.44894308943089445</v>
      </c>
      <c r="AG115">
        <f>S115 - sorted!AC$103</f>
        <v>-0.48308943089430922</v>
      </c>
      <c r="AH115">
        <f>T115 - sorted!AD$103</f>
        <v>-0.48308943089430922</v>
      </c>
    </row>
    <row r="116" spans="1:34" x14ac:dyDescent="0.3">
      <c r="A116">
        <f t="shared" si="15"/>
        <v>22.365167928698249</v>
      </c>
      <c r="B116">
        <f t="shared" si="16"/>
        <v>6.1684651100543819</v>
      </c>
      <c r="C116">
        <f t="shared" si="12"/>
        <v>-18.157387796136256</v>
      </c>
      <c r="D116">
        <f t="shared" si="17"/>
        <v>-2.2618044237914265</v>
      </c>
      <c r="E116">
        <f t="shared" si="18"/>
        <v>-2.2618044237914265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2.8765853658536593</v>
      </c>
      <c r="AE116">
        <f>Q116 - sorted!AA$103</f>
        <v>0.97333333333333438</v>
      </c>
      <c r="AF116">
        <f>R116 - sorted!AB$103</f>
        <v>-2.5048780487804869</v>
      </c>
      <c r="AG116">
        <f>S116 - sorted!AC$103</f>
        <v>-0.49252032520325095</v>
      </c>
      <c r="AH116">
        <f>T116 - sorted!AD$103</f>
        <v>-0.49252032520325095</v>
      </c>
    </row>
    <row r="117" spans="1:34" x14ac:dyDescent="0.3">
      <c r="A117">
        <f t="shared" si="15"/>
        <v>1.0012076857118706</v>
      </c>
      <c r="B117">
        <f t="shared" si="16"/>
        <v>-6.3512048023726955</v>
      </c>
      <c r="C117">
        <f t="shared" si="12"/>
        <v>5.2841415746633826</v>
      </c>
      <c r="D117">
        <f t="shared" si="17"/>
        <v>-2.3242622173140162</v>
      </c>
      <c r="E117">
        <f t="shared" si="18"/>
        <v>-2.3242622173140162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1.6260162601627881E-4</v>
      </c>
      <c r="AE117">
        <f>Q117 - sorted!AA$103</f>
        <v>-1.3843902439024389</v>
      </c>
      <c r="AF117">
        <f>R117 - sorted!AB$103</f>
        <v>0.56016260162601617</v>
      </c>
      <c r="AG117">
        <f>S117 - sorted!AC$103</f>
        <v>-0.50195121951219501</v>
      </c>
      <c r="AH117">
        <f>T117 - sorted!AD$103</f>
        <v>-0.50195121951219501</v>
      </c>
    </row>
    <row r="118" spans="1:34" x14ac:dyDescent="0.3">
      <c r="A118">
        <f t="shared" si="15"/>
        <v>-3.2824535342922365</v>
      </c>
      <c r="B118">
        <f t="shared" si="16"/>
        <v>-3.1418521772353563</v>
      </c>
      <c r="C118">
        <f t="shared" si="12"/>
        <v>-2.1897890098727366</v>
      </c>
      <c r="D118">
        <f t="shared" si="17"/>
        <v>-2.3904890156181349</v>
      </c>
      <c r="E118">
        <f t="shared" si="18"/>
        <v>-2.3904890156181349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-0.57658536585365838</v>
      </c>
      <c r="AE118">
        <f>Q118 - sorted!AA$103</f>
        <v>-0.78</v>
      </c>
      <c r="AF118">
        <f>R118 - sorted!AB$103</f>
        <v>-0.41707317073170724</v>
      </c>
      <c r="AG118">
        <f>S118 - sorted!AC$103</f>
        <v>-0.51195121951219513</v>
      </c>
      <c r="AH118">
        <f>T118 - sorted!AD$103</f>
        <v>-0.51195121951219513</v>
      </c>
    </row>
    <row r="119" spans="1:34" x14ac:dyDescent="0.3">
      <c r="A119">
        <f t="shared" si="15"/>
        <v>1.4510706133835711</v>
      </c>
      <c r="B119">
        <f t="shared" si="16"/>
        <v>-9.5061616203043169</v>
      </c>
      <c r="C119">
        <f t="shared" si="12"/>
        <v>1.0839418160492809</v>
      </c>
      <c r="D119">
        <f t="shared" si="17"/>
        <v>-3.7134096939369776</v>
      </c>
      <c r="E119">
        <f t="shared" si="18"/>
        <v>-3.7134096939369776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6.0731707317072892E-2</v>
      </c>
      <c r="AE119">
        <f>Q119 - sorted!AA$103</f>
        <v>-1.9785365853658534</v>
      </c>
      <c r="AF119">
        <f>R119 - sorted!AB$103</f>
        <v>1.0975609756097349E-2</v>
      </c>
      <c r="AG119">
        <f>S119 - sorted!AC$103</f>
        <v>-0.7117073170731707</v>
      </c>
      <c r="AH119">
        <f>T119 - sorted!AD$103</f>
        <v>-0.7117073170731707</v>
      </c>
    </row>
    <row r="120" spans="1:34" x14ac:dyDescent="0.3">
      <c r="A120">
        <f t="shared" si="15"/>
        <v>-1.7281620231151011</v>
      </c>
      <c r="B120">
        <f t="shared" si="16"/>
        <v>6.6571639493946346</v>
      </c>
      <c r="C120">
        <f t="shared" si="12"/>
        <v>-18.412943991664079</v>
      </c>
      <c r="D120">
        <f t="shared" si="17"/>
        <v>-4.1543832533765901</v>
      </c>
      <c r="E120">
        <f t="shared" si="18"/>
        <v>-4.1543832533765901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-0.36731707317073115</v>
      </c>
      <c r="AE120">
        <f>Q120 - sorted!AA$103</f>
        <v>1.0653658536585369</v>
      </c>
      <c r="AF120">
        <f>R120 - sorted!AB$103</f>
        <v>-2.5382926829268291</v>
      </c>
      <c r="AG120">
        <f>S120 - sorted!AC$103</f>
        <v>-0.77829268292682885</v>
      </c>
      <c r="AH120">
        <f>T120 - sorted!AD$103</f>
        <v>-0.77829268292682885</v>
      </c>
    </row>
    <row r="121" spans="1:34" x14ac:dyDescent="0.3">
      <c r="A121">
        <f t="shared" si="15"/>
        <v>-9.5702691931451778</v>
      </c>
      <c r="B121">
        <f t="shared" si="16"/>
        <v>-4.9097159114211779</v>
      </c>
      <c r="C121">
        <f t="shared" si="12"/>
        <v>-14.920964444013922</v>
      </c>
      <c r="D121">
        <f t="shared" si="17"/>
        <v>-4.7843454811474677</v>
      </c>
      <c r="E121">
        <f t="shared" si="18"/>
        <v>-4.7843454811474677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-1.4231707317073168</v>
      </c>
      <c r="AE121">
        <f>Q121 - sorted!AA$103</f>
        <v>-1.1129268292682923</v>
      </c>
      <c r="AF121">
        <f>R121 - sorted!AB$103</f>
        <v>-2.0817073170731701</v>
      </c>
      <c r="AG121">
        <f>S121 - sorted!AC$103</f>
        <v>-0.87341463414634113</v>
      </c>
      <c r="AH121">
        <f>T121 - sorted!AD$103</f>
        <v>-0.87341463414634113</v>
      </c>
    </row>
    <row r="122" spans="1:34" x14ac:dyDescent="0.3">
      <c r="A122">
        <f t="shared" si="15"/>
        <v>3.0325350530777859</v>
      </c>
      <c r="B122">
        <f t="shared" si="16"/>
        <v>-7.553093113965696</v>
      </c>
      <c r="C122">
        <f t="shared" si="12"/>
        <v>0.59583570050345247</v>
      </c>
      <c r="D122">
        <f t="shared" si="17"/>
        <v>-5.5720674804883199</v>
      </c>
      <c r="E122">
        <f t="shared" si="18"/>
        <v>-5.5720674804883199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0.27365853658536565</v>
      </c>
      <c r="AE122">
        <f>Q122 - sorted!AA$103</f>
        <v>-1.6107317073170733</v>
      </c>
      <c r="AF122">
        <f>R122 - sorted!AB$103</f>
        <v>-5.2845528455284785E-2</v>
      </c>
      <c r="AG122">
        <f>S122 - sorted!AC$103</f>
        <v>-0.99235772357723584</v>
      </c>
      <c r="AH122">
        <f>T122 - sorted!AD$103</f>
        <v>-0.99235772357723584</v>
      </c>
    </row>
    <row r="123" spans="1:34" x14ac:dyDescent="0.3">
      <c r="A123">
        <f t="shared" si="15"/>
        <v>-1.3803485380964453</v>
      </c>
      <c r="B123">
        <f t="shared" si="16"/>
        <v>-6.4012834820224045</v>
      </c>
      <c r="C123">
        <f t="shared" si="12"/>
        <v>-5.2465146965266101</v>
      </c>
      <c r="D123">
        <f t="shared" si="17"/>
        <v>-5.6345252740109002</v>
      </c>
      <c r="E123">
        <f t="shared" si="18"/>
        <v>-5.6345252740109002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-0.32048780487804862</v>
      </c>
      <c r="AE123">
        <f>Q123 - sorted!AA$103</f>
        <v>-1.3938211382113819</v>
      </c>
      <c r="AF123">
        <f>R123 - sorted!AB$103</f>
        <v>-0.81674796747967449</v>
      </c>
      <c r="AG123">
        <f>S123 - sorted!AC$103</f>
        <v>-1.0017886178861786</v>
      </c>
      <c r="AH123">
        <f>T123 - sorted!AD$103</f>
        <v>-1.0017886178861786</v>
      </c>
    </row>
    <row r="124" spans="1:34" x14ac:dyDescent="0.3">
      <c r="A124">
        <f t="shared" si="15"/>
        <v>-0.48364189703271632</v>
      </c>
      <c r="B124">
        <f t="shared" si="16"/>
        <v>-5.6725523505680302</v>
      </c>
      <c r="C124">
        <f t="shared" si="12"/>
        <v>-3.0627838967852794</v>
      </c>
      <c r="D124">
        <f t="shared" si="17"/>
        <v>-5.8116684987430576</v>
      </c>
      <c r="E124">
        <f t="shared" si="18"/>
        <v>-5.8116684987430576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-0.19975609756097557</v>
      </c>
      <c r="AE124">
        <f>Q124 - sorted!AA$103</f>
        <v>-1.2565853658536588</v>
      </c>
      <c r="AF124">
        <f>R124 - sorted!AB$103</f>
        <v>-0.53121951219512231</v>
      </c>
      <c r="AG124">
        <f>S124 - sorted!AC$103</f>
        <v>-1.0285365853658539</v>
      </c>
      <c r="AH124">
        <f>T124 - sorted!AD$103</f>
        <v>-1.0285365853658539</v>
      </c>
    </row>
    <row r="125" spans="1:34" x14ac:dyDescent="0.3">
      <c r="A125">
        <f t="shared" si="15"/>
        <v>-22.996413173435752</v>
      </c>
      <c r="B125">
        <f t="shared" si="16"/>
        <v>-11.265391099378121</v>
      </c>
      <c r="C125">
        <f t="shared" si="12"/>
        <v>-1.3273645738701076</v>
      </c>
      <c r="D125">
        <f t="shared" si="17"/>
        <v>-6.6672325841515363</v>
      </c>
      <c r="E125">
        <f t="shared" si="18"/>
        <v>-6.6672325841515363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-3.2308536585365855</v>
      </c>
      <c r="AE125">
        <f>Q125 - sorted!AA$103</f>
        <v>-2.3098373983739835</v>
      </c>
      <c r="AF125">
        <f>R125 - sorted!AB$103</f>
        <v>-0.30430894308943079</v>
      </c>
      <c r="AG125">
        <f>S125 - sorted!AC$103</f>
        <v>-1.1577235772357721</v>
      </c>
      <c r="AH125">
        <f>T125 - sorted!AD$103</f>
        <v>-1.1577235772357721</v>
      </c>
    </row>
    <row r="126" spans="1:34" x14ac:dyDescent="0.3">
      <c r="A126">
        <f t="shared" si="15"/>
        <v>-14.505476854703335</v>
      </c>
      <c r="B126">
        <f t="shared" si="16"/>
        <v>-14.277450995205834</v>
      </c>
      <c r="C126">
        <f t="shared" si="12"/>
        <v>-6.975094315911833</v>
      </c>
      <c r="D126">
        <f t="shared" si="17"/>
        <v>-11.515249591714769</v>
      </c>
      <c r="E126">
        <f t="shared" si="18"/>
        <v>-11.515249591714769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-2.087642276422764</v>
      </c>
      <c r="AE126">
        <f>Q126 - sorted!AA$103</f>
        <v>-2.8770731707317068</v>
      </c>
      <c r="AF126">
        <f>R126 - sorted!AB$103</f>
        <v>-1.0427642276422757</v>
      </c>
      <c r="AG126">
        <f>S126 - sorted!AC$103</f>
        <v>-1.8897560975609751</v>
      </c>
      <c r="AH126">
        <f>T126 - sorted!AD$103</f>
        <v>-1.8897560975609751</v>
      </c>
    </row>
    <row r="127" spans="1:34" x14ac:dyDescent="0.3">
      <c r="A127">
        <f t="shared" si="15"/>
        <v>-8.0540197818919648</v>
      </c>
      <c r="B127">
        <f t="shared" si="16"/>
        <v>-12.070535388573868</v>
      </c>
      <c r="C127">
        <f t="shared" si="12"/>
        <v>-10.270587834883672</v>
      </c>
      <c r="D127">
        <f t="shared" si="17"/>
        <v>-12.862399586486344</v>
      </c>
      <c r="E127">
        <f t="shared" si="18"/>
        <v>-12.862399586486344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-1.2190243902439026</v>
      </c>
      <c r="AE127">
        <f>Q127 - sorted!AA$103</f>
        <v>-2.4614634146341468</v>
      </c>
      <c r="AF127">
        <f>R127 - sorted!AB$103</f>
        <v>-1.4736585365853658</v>
      </c>
      <c r="AG127">
        <f>S127 - sorted!AC$103</f>
        <v>-2.0931707317073176</v>
      </c>
      <c r="AH127">
        <f>T127 - sorted!AD$103</f>
        <v>-2.0931707317073176</v>
      </c>
    </row>
    <row r="128" spans="1:34" x14ac:dyDescent="0.3">
      <c r="A128">
        <f t="shared" si="15"/>
        <v>-14.453546369092908</v>
      </c>
      <c r="B128">
        <f t="shared" si="16"/>
        <v>-21.356245048794349</v>
      </c>
      <c r="C128">
        <f t="shared" si="12"/>
        <v>-13.234044837038347</v>
      </c>
      <c r="D128">
        <f t="shared" si="17"/>
        <v>-18.808812273239827</v>
      </c>
      <c r="E128">
        <f t="shared" si="18"/>
        <v>-18.808812273239827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-2.0806504065040645</v>
      </c>
      <c r="AE128">
        <f>Q128 - sorted!AA$103</f>
        <v>-4.210162601626017</v>
      </c>
      <c r="AF128">
        <f>R128 - sorted!AB$103</f>
        <v>-1.8611382113821142</v>
      </c>
      <c r="AG128">
        <f>S128 - sorted!AC$103</f>
        <v>-2.9910569105691063</v>
      </c>
      <c r="AH128">
        <f>T128 - sorted!AD$103</f>
        <v>-2.9910569105691063</v>
      </c>
    </row>
    <row r="129" spans="1:34" x14ac:dyDescent="0.3">
      <c r="A129">
        <f t="shared" si="15"/>
        <v>-29.981667330893821</v>
      </c>
      <c r="B129">
        <f t="shared" si="16"/>
        <v>-21.313289629612047</v>
      </c>
      <c r="C129">
        <f t="shared" si="12"/>
        <v>-22.701438104937424</v>
      </c>
      <c r="D129">
        <f t="shared" si="17"/>
        <v>-21.668140829288745</v>
      </c>
      <c r="E129">
        <f t="shared" si="18"/>
        <v>-21.668140829288745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-4.1713414634146346</v>
      </c>
      <c r="AE129">
        <f>Q129 - sorted!AA$103</f>
        <v>-4.2020731707317065</v>
      </c>
      <c r="AF129">
        <f>R129 - sorted!AB$103</f>
        <v>-3.0990243902439021</v>
      </c>
      <c r="AG129">
        <f>S129 - sorted!AC$103</f>
        <v>-3.4228048780487796</v>
      </c>
      <c r="AH129">
        <f>T129 - sorted!AD$103</f>
        <v>-3.4228048780487796</v>
      </c>
    </row>
    <row r="130" spans="1:34" x14ac:dyDescent="0.3">
      <c r="A130">
        <f t="shared" si="15"/>
        <v>-31.535053077787047</v>
      </c>
      <c r="B130">
        <f t="shared" si="16"/>
        <v>-23.402995223098365</v>
      </c>
      <c r="C130">
        <f t="shared" si="12"/>
        <v>-23.512875660080486</v>
      </c>
      <c r="D130">
        <f t="shared" si="17"/>
        <v>-23.310080840901819</v>
      </c>
      <c r="E130">
        <f t="shared" si="18"/>
        <v>-23.310080840901819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-4.3804878048780482</v>
      </c>
      <c r="AE130">
        <f>Q130 - sorted!AA$103</f>
        <v>-4.5956097560975602</v>
      </c>
      <c r="AF130">
        <f>R130 - sorted!AB$103</f>
        <v>-3.2051219512195113</v>
      </c>
      <c r="AG130">
        <f>S130 - sorted!AC$103</f>
        <v>-3.6707317073170724</v>
      </c>
      <c r="AH130">
        <f>T130 - sorted!AD$103</f>
        <v>-3.6707317073170724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1968.8312024711249</v>
      </c>
      <c r="S204">
        <f>SUM(AC$3:AC$132)</f>
        <v>0</v>
      </c>
    </row>
    <row r="205" spans="18:34" x14ac:dyDescent="0.3">
      <c r="R205">
        <f>AVERAGE(B$3:B$102)</f>
        <v>19.688312024711248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29.518151867088473</v>
      </c>
      <c r="B3">
        <f>GMs!$C$9*$U3</f>
        <v>75.956771013064042</v>
      </c>
      <c r="C3" cm="1">
        <f t="array" ref="C3:Y130">_xlfn._xlws.SORT(AVs!A3:W130, 21, 1,FALSE)</f>
        <v>34.176334190790193</v>
      </c>
      <c r="D3">
        <v>29.513764081930464</v>
      </c>
      <c r="E3">
        <v>40.549652975041973</v>
      </c>
      <c r="F3">
        <v>35.421782240506168</v>
      </c>
      <c r="G3">
        <v>35.421782240506168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28.613590719520037</v>
      </c>
      <c r="B4">
        <f>GMs!C$9*U4</f>
        <v>73.561512912605139</v>
      </c>
      <c r="C4">
        <v>26.31973479221768</v>
      </c>
      <c r="D4">
        <v>27.8210183672192</v>
      </c>
      <c r="E4">
        <v>27.783035440791092</v>
      </c>
      <c r="F4">
        <v>34.336308863424044</v>
      </c>
      <c r="G4">
        <v>34.336308863424044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7.7891413560906647E-2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27.534040064237455</v>
      </c>
      <c r="B5">
        <f>GMs!C$9*U5</f>
        <v>70.702886429616981</v>
      </c>
      <c r="C5">
        <v>17.137096482011522</v>
      </c>
      <c r="D5">
        <v>28.735817696337577</v>
      </c>
      <c r="E5">
        <v>32.672801673469294</v>
      </c>
      <c r="F5">
        <v>33.040848077084945</v>
      </c>
      <c r="G5">
        <v>33.040848077084945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27.525963625419894</v>
      </c>
      <c r="B6">
        <f>GMs!C$9*U6</f>
        <v>70.681500196577204</v>
      </c>
      <c r="C6">
        <v>33.596645049092437</v>
      </c>
      <c r="D6">
        <v>32.932929106289862</v>
      </c>
      <c r="E6">
        <v>32.864313372307663</v>
      </c>
      <c r="F6">
        <v>33.031156350503871</v>
      </c>
      <c r="G6">
        <v>33.031156350503871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26.739856913842555</v>
      </c>
      <c r="B7">
        <f>GMs!C$9*U7</f>
        <v>68.599906847368871</v>
      </c>
      <c r="C7">
        <v>35.44923493110155</v>
      </c>
      <c r="D7">
        <v>23.437838759602922</v>
      </c>
      <c r="E7">
        <v>41.403994125054673</v>
      </c>
      <c r="F7">
        <v>32.087828296611065</v>
      </c>
      <c r="G7">
        <v>32.087828296611065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26.39526219095934</v>
      </c>
      <c r="B8">
        <f>GMs!C$9*U8</f>
        <v>67.687427571003582</v>
      </c>
      <c r="C8">
        <v>61.784029564146245</v>
      </c>
      <c r="D8">
        <v>26.198210118915295</v>
      </c>
      <c r="E8">
        <v>42.63887150782412</v>
      </c>
      <c r="F8">
        <v>31.674314629151208</v>
      </c>
      <c r="G8">
        <v>31.674314629151208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25.818918543116244</v>
      </c>
      <c r="B9">
        <f>GMs!C$9*U9</f>
        <v>66.161282218801446</v>
      </c>
      <c r="C9">
        <v>24.459294953081418</v>
      </c>
      <c r="D9">
        <v>25.403642792231768</v>
      </c>
      <c r="E9">
        <v>33.213760043564676</v>
      </c>
      <c r="F9">
        <v>30.982702251739493</v>
      </c>
      <c r="G9">
        <v>30.982702251739493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25.336351323766127</v>
      </c>
      <c r="B10">
        <f>GMs!C$9*U10</f>
        <v>64.883454794672744</v>
      </c>
      <c r="C10">
        <v>55.054804777604701</v>
      </c>
      <c r="D10">
        <v>22.205082985984461</v>
      </c>
      <c r="E10">
        <v>43.170503009469584</v>
      </c>
      <c r="F10">
        <v>30.403621588519353</v>
      </c>
      <c r="G10">
        <v>30.403621588519353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25.204436156412392</v>
      </c>
      <c r="B11">
        <f>GMs!C$9*U11</f>
        <v>64.534146321689136</v>
      </c>
      <c r="C11">
        <v>35.734248759102954</v>
      </c>
      <c r="D11">
        <v>22.673707182189272</v>
      </c>
      <c r="E11">
        <v>42.504564602145273</v>
      </c>
      <c r="F11">
        <v>30.245323387694871</v>
      </c>
      <c r="G11">
        <v>30.245323387694871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25.166297417551618</v>
      </c>
      <c r="B12">
        <f>GMs!C$9*U12</f>
        <v>64.433155776778918</v>
      </c>
      <c r="C12">
        <v>23.05083149161263</v>
      </c>
      <c r="D12">
        <v>29.614137297607677</v>
      </c>
      <c r="E12">
        <v>26.082747322370626</v>
      </c>
      <c r="F12">
        <v>30.199556901061943</v>
      </c>
      <c r="G12">
        <v>30.199556901061943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24.887660278345269</v>
      </c>
      <c r="B13">
        <f>GMs!C$9*U13</f>
        <v>63.695330736905412</v>
      </c>
      <c r="C13">
        <v>34.031411905365758</v>
      </c>
      <c r="D13">
        <v>23.711544646653916</v>
      </c>
      <c r="E13">
        <v>39.952733394247076</v>
      </c>
      <c r="F13">
        <v>29.865192334014321</v>
      </c>
      <c r="G13">
        <v>29.865192334014321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24.516144092736809</v>
      </c>
      <c r="B14">
        <f>GMs!C$9*U14</f>
        <v>62.711564017074096</v>
      </c>
      <c r="C14">
        <v>21.697317730033948</v>
      </c>
      <c r="D14">
        <v>26.800017700222995</v>
      </c>
      <c r="E14">
        <v>11.68859124360865</v>
      </c>
      <c r="F14">
        <v>29.419372911284171</v>
      </c>
      <c r="G14">
        <v>29.419372911284171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24.437398814265443</v>
      </c>
      <c r="B15">
        <f>GMs!C$9*U15</f>
        <v>62.503048244935911</v>
      </c>
      <c r="C15">
        <v>30.203652041592704</v>
      </c>
      <c r="D15">
        <v>21.702137625709369</v>
      </c>
      <c r="E15">
        <v>40.960967873683458</v>
      </c>
      <c r="F15">
        <v>29.324878577118529</v>
      </c>
      <c r="G15">
        <v>29.324878577118529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24.020340487546761</v>
      </c>
      <c r="B16">
        <f>GMs!C$9*U16</f>
        <v>61.398686933241201</v>
      </c>
      <c r="C16">
        <v>6.2715481323140478</v>
      </c>
      <c r="D16">
        <v>38.814583688596969</v>
      </c>
      <c r="E16">
        <v>6.0340217980369824</v>
      </c>
      <c r="F16">
        <v>28.824408585056112</v>
      </c>
      <c r="G16">
        <v>28.824408585056112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23.566938186148988</v>
      </c>
      <c r="B17">
        <f>GMs!C$9*U17</f>
        <v>60.198087572867337</v>
      </c>
      <c r="C17">
        <v>40.117845971764318</v>
      </c>
      <c r="D17">
        <v>40.106699966110568</v>
      </c>
      <c r="E17">
        <v>8.9906390966616954</v>
      </c>
      <c r="F17">
        <v>28.280325823378785</v>
      </c>
      <c r="G17">
        <v>28.280325823378785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23.41640234041029</v>
      </c>
      <c r="B18">
        <f>GMs!C$9*U18</f>
        <v>59.799471951486396</v>
      </c>
      <c r="C18">
        <v>26.743632477084169</v>
      </c>
      <c r="D18">
        <v>23.780186974794457</v>
      </c>
      <c r="E18">
        <v>38.69547152719781</v>
      </c>
      <c r="F18">
        <v>28.099682808492346</v>
      </c>
      <c r="G18">
        <v>28.099682808492346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23.139559965385622</v>
      </c>
      <c r="B19">
        <f>GMs!C$9*U19</f>
        <v>59.066399407843967</v>
      </c>
      <c r="C19">
        <v>31.031520597079826</v>
      </c>
      <c r="D19">
        <v>25.628349281522059</v>
      </c>
      <c r="E19">
        <v>19.759441408939661</v>
      </c>
      <c r="F19">
        <v>27.767471958462746</v>
      </c>
      <c r="G19">
        <v>27.767471958462746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21.286465947797506</v>
      </c>
      <c r="B20">
        <f>GMs!C$9*U20</f>
        <v>54.159447049265012</v>
      </c>
      <c r="C20">
        <v>35.591741845102248</v>
      </c>
      <c r="D20">
        <v>30.926328218256721</v>
      </c>
      <c r="E20">
        <v>15.650644961134786</v>
      </c>
      <c r="F20">
        <v>25.543759137357007</v>
      </c>
      <c r="G20">
        <v>25.543759137357007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21.21153454321222</v>
      </c>
      <c r="B21">
        <f>GMs!C$9*U21</f>
        <v>53.961030331617856</v>
      </c>
      <c r="C21">
        <v>21.374261802108627</v>
      </c>
      <c r="D21">
        <v>28.831226215325387</v>
      </c>
      <c r="E21">
        <v>17.598095093478133</v>
      </c>
      <c r="F21">
        <v>25.453841451854665</v>
      </c>
      <c r="G21">
        <v>25.453841451854665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150.89869918699188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20.92571834727914</v>
      </c>
      <c r="B22">
        <f>GMs!C$9*U22</f>
        <v>53.204195306820083</v>
      </c>
      <c r="C22">
        <v>25.268444380034548</v>
      </c>
      <c r="D22">
        <v>15.307824146126142</v>
      </c>
      <c r="E22">
        <v>31.689749738847706</v>
      </c>
      <c r="F22">
        <v>25.110862016734966</v>
      </c>
      <c r="G22">
        <v>25.110862016734966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20.778772029903809</v>
      </c>
      <c r="B23">
        <f>GMs!C$9*U23</f>
        <v>52.815084677901289</v>
      </c>
      <c r="C23">
        <v>22.438836757122335</v>
      </c>
      <c r="D23">
        <v>18.077909042439529</v>
      </c>
      <c r="E23">
        <v>35.368577551111265</v>
      </c>
      <c r="F23">
        <v>24.934526435884571</v>
      </c>
      <c r="G23">
        <v>24.934526435884571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20.38639171068327</v>
      </c>
      <c r="B24">
        <f>GMs!C$9*U24</f>
        <v>51.776070189383766</v>
      </c>
      <c r="C24">
        <v>49.4149125031702</v>
      </c>
      <c r="D24">
        <v>27.054728226027542</v>
      </c>
      <c r="E24">
        <v>22.694296014514585</v>
      </c>
      <c r="F24">
        <v>24.463670052819925</v>
      </c>
      <c r="G24">
        <v>24.463670052819925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19.5392630169287</v>
      </c>
      <c r="B25">
        <f>GMs!C$9*U25</f>
        <v>49.532891968319092</v>
      </c>
      <c r="C25">
        <v>22.623612671038494</v>
      </c>
      <c r="D25">
        <v>17.222901929971879</v>
      </c>
      <c r="E25">
        <v>20.346412330054648</v>
      </c>
      <c r="F25">
        <v>23.447115620314438</v>
      </c>
      <c r="G25">
        <v>23.447115620314438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19.510098098976346</v>
      </c>
      <c r="B26">
        <f>GMs!C$9*U26</f>
        <v>49.455663904564226</v>
      </c>
      <c r="C26">
        <v>26.789826455563212</v>
      </c>
      <c r="D26">
        <v>28.526221153493324</v>
      </c>
      <c r="E26">
        <v>10.97322043349976</v>
      </c>
      <c r="F26">
        <v>23.412117718771615</v>
      </c>
      <c r="G26">
        <v>23.412117718771615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19.510098098976339</v>
      </c>
      <c r="B27">
        <f>GMs!C$9*U27</f>
        <v>49.455663904564204</v>
      </c>
      <c r="C27">
        <v>11.405420093474877</v>
      </c>
      <c r="D27">
        <v>24.280110345780336</v>
      </c>
      <c r="E27">
        <v>18.930904594971746</v>
      </c>
      <c r="F27">
        <v>23.412117718771604</v>
      </c>
      <c r="G27">
        <v>23.412117718771604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19.137235840231615</v>
      </c>
      <c r="B28">
        <f>GMs!C$9*U28</f>
        <v>48.468332812559588</v>
      </c>
      <c r="C28">
        <v>18.355651365288701</v>
      </c>
      <c r="D28">
        <v>15.094558044859278</v>
      </c>
      <c r="E28">
        <v>32.33206007943221</v>
      </c>
      <c r="F28">
        <v>22.964683008277937</v>
      </c>
      <c r="G28">
        <v>22.964683008277937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19.009807583332094</v>
      </c>
      <c r="B29">
        <f>GMs!C$9*U29</f>
        <v>48.130905580153666</v>
      </c>
      <c r="C29">
        <v>15.997041170005925</v>
      </c>
      <c r="D29">
        <v>28.532049275693932</v>
      </c>
      <c r="E29">
        <v>21.593725537423989</v>
      </c>
      <c r="F29">
        <v>22.811769099998511</v>
      </c>
      <c r="G29">
        <v>22.811769099998511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18.94250392651896</v>
      </c>
      <c r="B30">
        <f>GMs!C$9*U30</f>
        <v>47.952686971488568</v>
      </c>
      <c r="C30">
        <v>38.674359624651302</v>
      </c>
      <c r="D30">
        <v>30.518791376969432</v>
      </c>
      <c r="E30">
        <v>8.5454365759855087</v>
      </c>
      <c r="F30">
        <v>22.731004711822752</v>
      </c>
      <c r="G30">
        <v>22.731004711822752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18.903916496612773</v>
      </c>
      <c r="B31">
        <f>GMs!C$9*U31</f>
        <v>47.850508302520588</v>
      </c>
      <c r="C31">
        <v>21.839824644034643</v>
      </c>
      <c r="D31">
        <v>18.547396664155546</v>
      </c>
      <c r="E31">
        <v>15.503902230856038</v>
      </c>
      <c r="F31">
        <v>22.684699795935327</v>
      </c>
      <c r="G31">
        <v>22.684699795935327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18.778283003894934</v>
      </c>
      <c r="B32">
        <f>GMs!C$9*U32</f>
        <v>47.517833566345743</v>
      </c>
      <c r="C32">
        <v>32.801987850681755</v>
      </c>
      <c r="D32">
        <v>14.832076689453912</v>
      </c>
      <c r="E32">
        <v>29.519076554936252</v>
      </c>
      <c r="F32">
        <v>22.533939604673922</v>
      </c>
      <c r="G32">
        <v>22.533939604673922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18.687647412719926</v>
      </c>
      <c r="B33">
        <f>GMs!C$9*U33</f>
        <v>47.277832506676752</v>
      </c>
      <c r="C33">
        <v>13.635411760443471</v>
      </c>
      <c r="D33">
        <v>24.165490609168295</v>
      </c>
      <c r="E33">
        <v>15.900915931207646</v>
      </c>
      <c r="F33">
        <v>22.42517689526391</v>
      </c>
      <c r="G33">
        <v>22.42517689526391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18.53329769309515</v>
      </c>
      <c r="B34">
        <f>GMs!C$9*U34</f>
        <v>46.869117830804797</v>
      </c>
      <c r="C34">
        <v>26.471299349057407</v>
      </c>
      <c r="D34">
        <v>24.151028231855665</v>
      </c>
      <c r="E34">
        <v>23.941609221883926</v>
      </c>
      <c r="F34">
        <v>22.239957231714179</v>
      </c>
      <c r="G34">
        <v>22.239957231714179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18.427406606375826</v>
      </c>
      <c r="B35">
        <f>GMs!C$9*U35</f>
        <v>46.588720553171704</v>
      </c>
      <c r="C35">
        <v>14.500718572998565</v>
      </c>
      <c r="D35">
        <v>24.864217704108402</v>
      </c>
      <c r="E35">
        <v>15.210416770298549</v>
      </c>
      <c r="F35">
        <v>22.112887927650991</v>
      </c>
      <c r="G35">
        <v>22.112887927650991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18.050954819267734</v>
      </c>
      <c r="B36">
        <f>GMs!C$9*U36</f>
        <v>45.591884468704947</v>
      </c>
      <c r="C36">
        <v>35.455575281088869</v>
      </c>
      <c r="D36">
        <v>16.278098564339246</v>
      </c>
      <c r="E36">
        <v>27.336900233269908</v>
      </c>
      <c r="F36">
        <v>21.661145783121281</v>
      </c>
      <c r="G36">
        <v>21.661145783121281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17.618416651482033</v>
      </c>
      <c r="B37">
        <f>GMs!C$9*U37</f>
        <v>44.446532877017255</v>
      </c>
      <c r="C37">
        <v>17.046520053621251</v>
      </c>
      <c r="D37">
        <v>27.566739554170255</v>
      </c>
      <c r="E37">
        <v>16.547578810402115</v>
      </c>
      <c r="F37">
        <v>21.142099981778436</v>
      </c>
      <c r="G37">
        <v>21.142099981778436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17.326767471958476</v>
      </c>
      <c r="B38">
        <f>GMs!C$9*U38</f>
        <v>43.674252239468501</v>
      </c>
      <c r="C38">
        <v>22.504655628419268</v>
      </c>
      <c r="D38">
        <v>16.961284000077715</v>
      </c>
      <c r="E38">
        <v>26.910040553878552</v>
      </c>
      <c r="F38">
        <v>20.792120966350172</v>
      </c>
      <c r="G38">
        <v>20.792120966350172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16.913523019125872</v>
      </c>
      <c r="B39">
        <f>GMs!C$9*U39</f>
        <v>42.579989982264813</v>
      </c>
      <c r="C39">
        <v>21.428607659142791</v>
      </c>
      <c r="D39">
        <v>17.264346354509573</v>
      </c>
      <c r="E39">
        <v>7.9534913250305701</v>
      </c>
      <c r="F39">
        <v>20.296227622951044</v>
      </c>
      <c r="G39">
        <v>20.296227622951044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16.515758407360284</v>
      </c>
      <c r="B40">
        <f>GMs!C$9*U40</f>
        <v>41.526718005054093</v>
      </c>
      <c r="C40">
        <v>15.226839607260612</v>
      </c>
      <c r="D40">
        <v>14.486274772217564</v>
      </c>
      <c r="E40">
        <v>17.39321488319489</v>
      </c>
      <c r="F40">
        <v>19.81891008883234</v>
      </c>
      <c r="G40">
        <v>19.81891008883234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15.195933697254844</v>
      </c>
      <c r="B41">
        <f>GMs!C$9*U41</f>
        <v>38.031851089131557</v>
      </c>
      <c r="C41">
        <v>4.1774211079308774</v>
      </c>
      <c r="D41">
        <v>24.488627606735598</v>
      </c>
      <c r="E41">
        <v>14.807496053261994</v>
      </c>
      <c r="F41">
        <v>18.235120436705813</v>
      </c>
      <c r="G41">
        <v>18.235120436705813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14.290923858640982</v>
      </c>
      <c r="B42">
        <f>GMs!C$9*U42</f>
        <v>35.635404864614884</v>
      </c>
      <c r="C42">
        <v>14.789959300991512</v>
      </c>
      <c r="D42">
        <v>15.446835653429641</v>
      </c>
      <c r="E42">
        <v>14.637747047473441</v>
      </c>
      <c r="F42">
        <v>17.149108630369177</v>
      </c>
      <c r="G42">
        <v>17.149108630369177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13.62551503828186</v>
      </c>
      <c r="B43">
        <f>GMs!C$9*U43</f>
        <v>33.873416886945975</v>
      </c>
      <c r="C43">
        <v>8.4961052135792201</v>
      </c>
      <c r="D43">
        <v>15.28278480630129</v>
      </c>
      <c r="E43">
        <v>15.093520019059548</v>
      </c>
      <c r="F43">
        <v>16.35061804593823</v>
      </c>
      <c r="G43">
        <v>16.35061804593823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13.494497253018967</v>
      </c>
      <c r="B44">
        <f>GMs!C$9*U44</f>
        <v>33.526484662077912</v>
      </c>
      <c r="C44">
        <v>18.26567877975436</v>
      </c>
      <c r="D44">
        <v>16.809752822861785</v>
      </c>
      <c r="E44">
        <v>7.1221564505276751</v>
      </c>
      <c r="F44">
        <v>16.19339670362276</v>
      </c>
      <c r="G44">
        <v>16.19339670362276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13.3423909886213</v>
      </c>
      <c r="B45">
        <f>GMs!C$9*U45</f>
        <v>33.123710606494797</v>
      </c>
      <c r="C45">
        <v>18.274736422593389</v>
      </c>
      <c r="D45">
        <v>12.923042884186582</v>
      </c>
      <c r="E45">
        <v>22.688699893444632</v>
      </c>
      <c r="F45">
        <v>16.010869186345559</v>
      </c>
      <c r="G45">
        <v>16.010869186345559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13.149902530135751</v>
      </c>
      <c r="B46">
        <f>GMs!C$9*U46</f>
        <v>32.614005385712616</v>
      </c>
      <c r="C46">
        <v>17.727654795116123</v>
      </c>
      <c r="D46">
        <v>8.3253020370366393</v>
      </c>
      <c r="E46">
        <v>22.716680498794393</v>
      </c>
      <c r="F46">
        <v>15.779883036162902</v>
      </c>
      <c r="G46">
        <v>15.779883036162902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13.052985264324848</v>
      </c>
      <c r="B47">
        <f>GMs!C$9*U47</f>
        <v>32.357370589234883</v>
      </c>
      <c r="C47">
        <v>13.889629602792173</v>
      </c>
      <c r="D47">
        <v>9.5738153262345413</v>
      </c>
      <c r="E47">
        <v>16.968842368723514</v>
      </c>
      <c r="F47">
        <v>15.663582317189817</v>
      </c>
      <c r="G47">
        <v>15.663582317189817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12.950459360446184</v>
      </c>
      <c r="B48">
        <f>GMs!C$9*U48</f>
        <v>32.08588424203505</v>
      </c>
      <c r="C48">
        <v>20.274060118594743</v>
      </c>
      <c r="D48">
        <v>11.268072035590404</v>
      </c>
      <c r="E48">
        <v>24.222969753456518</v>
      </c>
      <c r="F48">
        <v>15.540551232535419</v>
      </c>
      <c r="G48">
        <v>15.540551232535419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12.392063354419927</v>
      </c>
      <c r="B49">
        <f>GMs!C$9*U49</f>
        <v>30.607263852143628</v>
      </c>
      <c r="C49">
        <v>23.564399840585491</v>
      </c>
      <c r="D49">
        <v>17.668429493752043</v>
      </c>
      <c r="E49">
        <v>17.016098502203111</v>
      </c>
      <c r="F49">
        <v>14.870476025303912</v>
      </c>
      <c r="G49">
        <v>14.870476025303912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11.972088535906012</v>
      </c>
      <c r="B50">
        <f>GMs!C$9*U50</f>
        <v>29.495179734073432</v>
      </c>
      <c r="C50">
        <v>9.6889967754791488</v>
      </c>
      <c r="D50">
        <v>14.177168439207296</v>
      </c>
      <c r="E50">
        <v>5.2334655894188167</v>
      </c>
      <c r="F50">
        <v>14.366506243087214</v>
      </c>
      <c r="G50">
        <v>14.366506243087214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11.595636748797917</v>
      </c>
      <c r="B51">
        <f>GMs!C$9*U51</f>
        <v>28.498343649606664</v>
      </c>
      <c r="C51">
        <v>8.9864256125985786</v>
      </c>
      <c r="D51">
        <v>12.22798534766908</v>
      </c>
      <c r="E51">
        <v>4.8513748785870838</v>
      </c>
      <c r="F51">
        <v>13.9147640985575</v>
      </c>
      <c r="G51">
        <v>13.9147640985575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11.226812709461978</v>
      </c>
      <c r="B52">
        <f>GMs!C$9*U52</f>
        <v>27.521705674121939</v>
      </c>
      <c r="C52">
        <v>14.999492772001018</v>
      </c>
      <c r="D52">
        <v>5.1496230068361744</v>
      </c>
      <c r="E52">
        <v>23.134524205350825</v>
      </c>
      <c r="F52">
        <v>13.472175251354372</v>
      </c>
      <c r="G52">
        <v>13.472175251354372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10.577556766738004</v>
      </c>
      <c r="B53">
        <f>GMs!C$9*U53</f>
        <v>25.802490162532649</v>
      </c>
      <c r="C53">
        <v>26.932937212419851</v>
      </c>
      <c r="D53">
        <v>18.652734576522175</v>
      </c>
      <c r="E53">
        <v>-2.2159042415325123</v>
      </c>
      <c r="F53">
        <v>12.693068120085604</v>
      </c>
      <c r="G53">
        <v>12.693068120085604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10.559609124921165</v>
      </c>
      <c r="B54">
        <f>GMs!C$9*U54</f>
        <v>25.754965200221946</v>
      </c>
      <c r="C54">
        <v>1.9552793980894414</v>
      </c>
      <c r="D54">
        <v>12.024216927025439</v>
      </c>
      <c r="E54">
        <v>15.352806961967328</v>
      </c>
      <c r="F54">
        <v>12.671530949905398</v>
      </c>
      <c r="G54">
        <v>12.671530949905398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10.432629559067069</v>
      </c>
      <c r="B55">
        <f>GMs!C$9*U55</f>
        <v>25.418726091873804</v>
      </c>
      <c r="C55">
        <v>13.218156346992266</v>
      </c>
      <c r="D55">
        <v>19.158701926086469</v>
      </c>
      <c r="E55">
        <v>-5.3335654687258645</v>
      </c>
      <c r="F55">
        <v>12.519155470880481</v>
      </c>
      <c r="G55">
        <v>12.519155470880481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9.8632406224280071</v>
      </c>
      <c r="B56">
        <f>GMs!C$9*U56</f>
        <v>23.910996662567094</v>
      </c>
      <c r="C56">
        <v>25.724043814837639</v>
      </c>
      <c r="D56">
        <v>4.5391811704164553</v>
      </c>
      <c r="E56">
        <v>23.133280622890837</v>
      </c>
      <c r="F56">
        <v>11.835888746913607</v>
      </c>
      <c r="G56">
        <v>11.835888746913607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9.7869631447064602</v>
      </c>
      <c r="B57">
        <f>GMs!C$9*U57</f>
        <v>23.709015572746647</v>
      </c>
      <c r="C57">
        <v>13.274615654022201</v>
      </c>
      <c r="D57">
        <v>6.6765910233966759</v>
      </c>
      <c r="E57">
        <v>10.99684850023956</v>
      </c>
      <c r="F57">
        <v>11.744355773647751</v>
      </c>
      <c r="G57">
        <v>11.744355773647751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9.5724888249952915</v>
      </c>
      <c r="B58">
        <f>GMs!C$9*U58</f>
        <v>23.141092273133875</v>
      </c>
      <c r="C58">
        <v>8.5121070492615019</v>
      </c>
      <c r="D58">
        <v>4.7677730745071498</v>
      </c>
      <c r="E58">
        <v>21.845240089956842</v>
      </c>
      <c r="F58">
        <v>11.48698658999435</v>
      </c>
      <c r="G58">
        <v>11.48698658999435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9.3737186918738544</v>
      </c>
      <c r="B59">
        <f>GMs!C$9*U59</f>
        <v>22.614753315542956</v>
      </c>
      <c r="C59">
        <v>4.8102484209509377</v>
      </c>
      <c r="D59">
        <v>14.217317725478184</v>
      </c>
      <c r="E59">
        <v>-0.63779809980599844</v>
      </c>
      <c r="F59">
        <v>11.248462430248624</v>
      </c>
      <c r="G59">
        <v>11.248462430248624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9.3055176529698844</v>
      </c>
      <c r="B60">
        <f>GMs!C$9*U60</f>
        <v>22.434158458762322</v>
      </c>
      <c r="C60">
        <v>8.5661509848677007</v>
      </c>
      <c r="D60">
        <v>11.727198551171996</v>
      </c>
      <c r="E60">
        <v>4.9235026612664665</v>
      </c>
      <c r="F60">
        <v>11.16662118356386</v>
      </c>
      <c r="G60">
        <v>11.16662118356386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9.0757878377144063</v>
      </c>
      <c r="B61">
        <f>GMs!C$9*U61</f>
        <v>21.825838941185459</v>
      </c>
      <c r="C61">
        <v>10.934422665845446</v>
      </c>
      <c r="D61">
        <v>13.729050598893528</v>
      </c>
      <c r="E61">
        <v>9.7293270778953893</v>
      </c>
      <c r="F61">
        <v>10.890945405257288</v>
      </c>
      <c r="G61">
        <v>10.890945405257288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9.0578401958975707</v>
      </c>
      <c r="B62">
        <f>GMs!C$9*U62</f>
        <v>21.778313978874767</v>
      </c>
      <c r="C62">
        <v>-6.2569834426288926</v>
      </c>
      <c r="D62">
        <v>9.5686347731673287</v>
      </c>
      <c r="E62">
        <v>8.1667657169187464</v>
      </c>
      <c r="F62">
        <v>10.869408235077085</v>
      </c>
      <c r="G62">
        <v>10.869408235077085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8.8509936239585585</v>
      </c>
      <c r="B63">
        <f>GMs!C$9*U63</f>
        <v>21.230588788244038</v>
      </c>
      <c r="C63">
        <v>24.734043452531921</v>
      </c>
      <c r="D63">
        <v>9.0445354878677975</v>
      </c>
      <c r="E63">
        <v>16.462704307507842</v>
      </c>
      <c r="F63">
        <v>10.62119234875027</v>
      </c>
      <c r="G63">
        <v>10.62119234875027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8.3035905485451167</v>
      </c>
      <c r="B64">
        <f>GMs!C$9*U64</f>
        <v>19.781077437767919</v>
      </c>
      <c r="C64">
        <v>3.0690675458618646</v>
      </c>
      <c r="D64">
        <v>10.277938830619663</v>
      </c>
      <c r="E64">
        <v>7.4778210340846352</v>
      </c>
      <c r="F64">
        <v>9.96430865825414</v>
      </c>
      <c r="G64">
        <v>9.96430865825414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7.1302634647695875</v>
      </c>
      <c r="B65">
        <f>GMs!C$9*U65</f>
        <v>16.674133026706411</v>
      </c>
      <c r="C65">
        <v>11.354697293576322</v>
      </c>
      <c r="D65">
        <v>1.4714303291162198</v>
      </c>
      <c r="E65">
        <v>17.810747694136325</v>
      </c>
      <c r="F65">
        <v>8.5563161577235043</v>
      </c>
      <c r="G65">
        <v>8.5563161577235043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7.0355896541857854</v>
      </c>
      <c r="B66">
        <f>GMs!C$9*U66</f>
        <v>16.423438850517506</v>
      </c>
      <c r="C66">
        <v>11.368585679262832</v>
      </c>
      <c r="D66">
        <v>9.1472831237008183</v>
      </c>
      <c r="E66">
        <v>11.209190205282745</v>
      </c>
      <c r="F66">
        <v>8.4427075850229425</v>
      </c>
      <c r="G66">
        <v>8.4427075850229425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7.0245967235729747</v>
      </c>
      <c r="B67">
        <f>GMs!C$9*U67</f>
        <v>16.394329811102203</v>
      </c>
      <c r="C67">
        <v>-1.1810803956378391</v>
      </c>
      <c r="D67">
        <v>7.8901355793908987</v>
      </c>
      <c r="E67">
        <v>3.5443697131382552</v>
      </c>
      <c r="F67">
        <v>8.4295160682875689</v>
      </c>
      <c r="G67">
        <v>8.4295160682875689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6.730704088822316</v>
      </c>
      <c r="B68">
        <f>GMs!C$9*U68</f>
        <v>15.61610855326462</v>
      </c>
      <c r="C68">
        <v>-1.8066615943866782</v>
      </c>
      <c r="D68">
        <v>6.7797703719852986</v>
      </c>
      <c r="E68">
        <v>13.300274111754868</v>
      </c>
      <c r="F68">
        <v>8.0768449065867784</v>
      </c>
      <c r="G68">
        <v>8.0768449065867784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6.4733797742734565</v>
      </c>
      <c r="B69">
        <f>GMs!C$9*U69</f>
        <v>14.934719406135066</v>
      </c>
      <c r="C69">
        <v>7.6555559581174597</v>
      </c>
      <c r="D69">
        <v>7.2891914235943993</v>
      </c>
      <c r="E69">
        <v>6.226777079335327</v>
      </c>
      <c r="F69">
        <v>7.7680557291281476</v>
      </c>
      <c r="G69">
        <v>7.7680557291281476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6.4733797742734547</v>
      </c>
      <c r="B70">
        <f>GMs!C$9*U70</f>
        <v>14.934719406135063</v>
      </c>
      <c r="C70">
        <v>2.4383536828375769</v>
      </c>
      <c r="D70">
        <v>3.3001655618417725</v>
      </c>
      <c r="E70">
        <v>13.24058215367538</v>
      </c>
      <c r="F70">
        <v>7.7680557291281458</v>
      </c>
      <c r="G70">
        <v>7.7680557291281458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6.4074221905965931</v>
      </c>
      <c r="B71">
        <f>GMs!C$9*U71</f>
        <v>14.760065169643278</v>
      </c>
      <c r="C71">
        <v>27.308829390239495</v>
      </c>
      <c r="D71">
        <v>7.6673717975008193</v>
      </c>
      <c r="E71">
        <v>14.106115545827986</v>
      </c>
      <c r="F71">
        <v>7.6889066287159116</v>
      </c>
      <c r="G71">
        <v>7.6889066287159116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5.8869405779084012</v>
      </c>
      <c r="B72">
        <f>GMs!C$9*U72</f>
        <v>13.381841262633193</v>
      </c>
      <c r="C72">
        <v>7.9520428003816317</v>
      </c>
      <c r="D72">
        <v>1.464954637782204</v>
      </c>
      <c r="E72">
        <v>11.676777210238745</v>
      </c>
      <c r="F72">
        <v>7.0643286934900811</v>
      </c>
      <c r="G72">
        <v>7.0643286934900811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5.8811075943179301</v>
      </c>
      <c r="B73">
        <f>GMs!C$9*U73</f>
        <v>13.366395649882218</v>
      </c>
      <c r="C73">
        <v>9.1047788123618734</v>
      </c>
      <c r="D73">
        <v>7.1337748315780622</v>
      </c>
      <c r="E73">
        <v>-4.6670052701715665</v>
      </c>
      <c r="F73">
        <v>7.0573291131815159</v>
      </c>
      <c r="G73">
        <v>7.0573291131815159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5.6327571006774964</v>
      </c>
      <c r="B74">
        <f>GMs!C$9*U74</f>
        <v>12.708768983908035</v>
      </c>
      <c r="C74">
        <v>-0.61588348248251568</v>
      </c>
      <c r="D74">
        <v>12.769568999570456</v>
      </c>
      <c r="E74">
        <v>2.4997604467471879</v>
      </c>
      <c r="F74">
        <v>6.7593085208129953</v>
      </c>
      <c r="G74">
        <v>6.7593085208129953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5.5616395699782855</v>
      </c>
      <c r="B75">
        <f>GMs!C$9*U75</f>
        <v>12.520451320751901</v>
      </c>
      <c r="C75">
        <v>1.1050686569327199</v>
      </c>
      <c r="D75">
        <v>4.7930282707098026</v>
      </c>
      <c r="E75">
        <v>5.8922533975981901</v>
      </c>
      <c r="F75">
        <v>6.673967483973942</v>
      </c>
      <c r="G75">
        <v>6.673967483973942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5.5510953304108908</v>
      </c>
      <c r="B76">
        <f>GMs!C$9*U76</f>
        <v>12.492530405394358</v>
      </c>
      <c r="C76">
        <v>8.8007439343985112</v>
      </c>
      <c r="D76">
        <v>0.89854750243377768</v>
      </c>
      <c r="E76">
        <v>14.191922735567248</v>
      </c>
      <c r="F76">
        <v>6.6613143964930686</v>
      </c>
      <c r="G76">
        <v>6.6613143964930686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5.3992134115359347</v>
      </c>
      <c r="B77">
        <f>GMs!C$9*U77</f>
        <v>12.090350411840133</v>
      </c>
      <c r="C77">
        <v>1.8390396483219198</v>
      </c>
      <c r="D77">
        <v>5.0414789615581403</v>
      </c>
      <c r="E77">
        <v>10.178882137181551</v>
      </c>
      <c r="F77">
        <v>6.4790560938431216</v>
      </c>
      <c r="G77">
        <v>6.4790560938431216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4.7275229165409129</v>
      </c>
      <c r="B78">
        <f>GMs!C$9*U78</f>
        <v>10.311728697362458</v>
      </c>
      <c r="C78">
        <v>8.1627839571030023</v>
      </c>
      <c r="D78">
        <v>0.14132332910973888</v>
      </c>
      <c r="E78">
        <v>15.488357450106168</v>
      </c>
      <c r="F78">
        <v>5.6730274998490948</v>
      </c>
      <c r="G78">
        <v>5.6730274998490948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4.4630195452653254</v>
      </c>
      <c r="B79">
        <f>GMs!C$9*U79</f>
        <v>9.6113295653086439</v>
      </c>
      <c r="C79">
        <v>1.6023332487953343</v>
      </c>
      <c r="D79">
        <v>4.5842951533767504</v>
      </c>
      <c r="E79">
        <v>6.9943783527637686</v>
      </c>
      <c r="F79">
        <v>5.3556234543183905</v>
      </c>
      <c r="G79">
        <v>5.3556234543183905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4.3600449503412388</v>
      </c>
      <c r="B80">
        <f>GMs!C$9*U80</f>
        <v>9.3386550940510453</v>
      </c>
      <c r="C80">
        <v>3.1466613528495366</v>
      </c>
      <c r="D80">
        <v>4.3336858987504083</v>
      </c>
      <c r="E80">
        <v>5.7399145462494889</v>
      </c>
      <c r="F80">
        <v>5.2320539404094868</v>
      </c>
      <c r="G80">
        <v>5.2320539404094868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4.3075480980269996</v>
      </c>
      <c r="B81">
        <f>GMs!C$9*U81</f>
        <v>9.1996445792922721</v>
      </c>
      <c r="C81">
        <v>-1.3042643382486125</v>
      </c>
      <c r="D81">
        <v>13.071983784868907</v>
      </c>
      <c r="E81">
        <v>-7.5732574791667222</v>
      </c>
      <c r="F81">
        <v>5.1690577176323993</v>
      </c>
      <c r="G81">
        <v>5.1690577176323993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4.1033936723605136</v>
      </c>
      <c r="B82">
        <f>GMs!C$9*U82</f>
        <v>8.6590481330081523</v>
      </c>
      <c r="C82">
        <v>2.6672101252370122</v>
      </c>
      <c r="D82">
        <v>3.78756926291523</v>
      </c>
      <c r="E82">
        <v>-3.492441636711602</v>
      </c>
      <c r="F82">
        <v>4.9240724068326163</v>
      </c>
      <c r="G82">
        <v>4.9240724068326163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4.0975606887700406</v>
      </c>
      <c r="B83">
        <f>GMs!C$9*U83</f>
        <v>8.643602520257172</v>
      </c>
      <c r="C83">
        <v>3.9944567225825169</v>
      </c>
      <c r="D83">
        <v>5.6469561012884499</v>
      </c>
      <c r="E83">
        <v>-5.2452711140666217</v>
      </c>
      <c r="F83">
        <v>4.9170728265240484</v>
      </c>
      <c r="G83">
        <v>4.9170728265240484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3.7475816733417751</v>
      </c>
      <c r="B84">
        <f>GMs!C$9*U84</f>
        <v>7.7168657551986701</v>
      </c>
      <c r="C84">
        <v>5.7866623189981059</v>
      </c>
      <c r="D84">
        <v>6.0102423851266344</v>
      </c>
      <c r="E84">
        <v>4.9412237113213155</v>
      </c>
      <c r="F84">
        <v>4.4970980080101297</v>
      </c>
      <c r="G84">
        <v>4.4970980080101297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3.6654712120297557</v>
      </c>
      <c r="B85">
        <f>GMs!C$9*U85</f>
        <v>7.4994390526272454</v>
      </c>
      <c r="C85">
        <v>6.6827651172058982</v>
      </c>
      <c r="D85">
        <v>13.946202114960792</v>
      </c>
      <c r="E85">
        <v>-14.594524048266713</v>
      </c>
      <c r="F85">
        <v>4.3985654544357065</v>
      </c>
      <c r="G85">
        <v>4.3985654544357065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3.6183586522605702</v>
      </c>
      <c r="B86">
        <f>GMs!C$9*U86</f>
        <v>7.3746860265616894</v>
      </c>
      <c r="C86">
        <v>7.7038633865922774</v>
      </c>
      <c r="D86">
        <v>0.9274722570590449</v>
      </c>
      <c r="E86">
        <v>7.6575186995531013</v>
      </c>
      <c r="F86">
        <v>4.342030382712684</v>
      </c>
      <c r="G86">
        <v>4.342030382712684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2.6541215956511564</v>
      </c>
      <c r="B87">
        <f>GMs!C$9*U87</f>
        <v>4.8214074264197402</v>
      </c>
      <c r="C87">
        <v>4.288528193422942</v>
      </c>
      <c r="D87">
        <v>-1.4901191743061837</v>
      </c>
      <c r="E87">
        <v>11.509515369370176</v>
      </c>
      <c r="F87">
        <v>3.1849459147813874</v>
      </c>
      <c r="G87">
        <v>3.1849459147813874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2.5589990940219343</v>
      </c>
      <c r="B88">
        <f>GMs!C$9*U88</f>
        <v>4.5695251261730681</v>
      </c>
      <c r="C88">
        <v>2.5189667041049248</v>
      </c>
      <c r="D88">
        <v>5.7786910900962218E-2</v>
      </c>
      <c r="E88">
        <v>9.0276356748463868</v>
      </c>
      <c r="F88">
        <v>3.0707989128263211</v>
      </c>
      <c r="G88">
        <v>3.0707989128263211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2.2076740054574082</v>
      </c>
      <c r="B89">
        <f>GMs!C$9*U89</f>
        <v>3.639223988941271</v>
      </c>
      <c r="C89">
        <v>-6.6736350132241595</v>
      </c>
      <c r="D89">
        <v>-0.16173902532211026</v>
      </c>
      <c r="E89">
        <v>7.2676555983464342</v>
      </c>
      <c r="F89">
        <v>2.6492088065488897</v>
      </c>
      <c r="G89">
        <v>2.6492088065488897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1.842888185530249</v>
      </c>
      <c r="B90">
        <f>GMs!C$9*U90</f>
        <v>2.6732791299764336</v>
      </c>
      <c r="C90">
        <v>14.104597659505096</v>
      </c>
      <c r="D90">
        <v>16.614186944574563</v>
      </c>
      <c r="E90">
        <v>-17.873850995258689</v>
      </c>
      <c r="F90">
        <v>2.2114658226362987</v>
      </c>
      <c r="G90">
        <v>2.2114658226362987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1.5359835104623913</v>
      </c>
      <c r="B91">
        <f>GMs!C$9*U91</f>
        <v>1.8606022744636102</v>
      </c>
      <c r="C91">
        <v>4.3265702933468582</v>
      </c>
      <c r="D91">
        <v>-4.9805168033397305</v>
      </c>
      <c r="E91">
        <v>8.9154023578323436</v>
      </c>
      <c r="F91">
        <v>1.8431802125548695</v>
      </c>
      <c r="G91">
        <v>1.8431802125548695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1.4291950416522259</v>
      </c>
      <c r="B92">
        <f>GMs!C$9*U92</f>
        <v>1.5778287487149851</v>
      </c>
      <c r="C92">
        <v>0.87741990024515948</v>
      </c>
      <c r="D92">
        <v>-2.4631997254306892</v>
      </c>
      <c r="E92">
        <v>6.5476213540125867</v>
      </c>
      <c r="F92">
        <v>1.7150340499826711</v>
      </c>
      <c r="G92">
        <v>1.7150340499826711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1.3044589310252297</v>
      </c>
      <c r="B93">
        <f>GMs!C$9*U93</f>
        <v>1.2475302606556755</v>
      </c>
      <c r="C93">
        <v>5.9164885330241672</v>
      </c>
      <c r="D93">
        <v>0.34725031353138913</v>
      </c>
      <c r="E93">
        <v>2.7944894897646635</v>
      </c>
      <c r="F93">
        <v>1.5653507172302756</v>
      </c>
      <c r="G93">
        <v>1.5653507172302756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1.2690123384369836</v>
      </c>
      <c r="B94">
        <f>GMs!C$9*U94</f>
        <v>1.1536684600920617</v>
      </c>
      <c r="C94">
        <v>-1.0627271958745439</v>
      </c>
      <c r="D94">
        <v>1.4412104362241562</v>
      </c>
      <c r="E94">
        <v>-5.3652768214555948</v>
      </c>
      <c r="F94">
        <v>1.5228148061243802</v>
      </c>
      <c r="G94">
        <v>1.5228148061243802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1.1622238696268234</v>
      </c>
      <c r="B95">
        <f>GMs!C$9*U95</f>
        <v>0.87089493434344945</v>
      </c>
      <c r="C95">
        <v>-6.5957392848085172</v>
      </c>
      <c r="D95">
        <v>1.5953318899736919</v>
      </c>
      <c r="E95">
        <v>3.0699430046523157</v>
      </c>
      <c r="F95">
        <v>1.394668643552188</v>
      </c>
      <c r="G95">
        <v>1.394668643552188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1.1622238696268161</v>
      </c>
      <c r="B96">
        <f>GMs!C$9*U96</f>
        <v>0.87089493434343046</v>
      </c>
      <c r="C96">
        <v>6.6978611886042776</v>
      </c>
      <c r="D96">
        <v>-3.1824331762618465</v>
      </c>
      <c r="E96">
        <v>6.2516487285351126</v>
      </c>
      <c r="F96">
        <v>1.3946686435521793</v>
      </c>
      <c r="G96">
        <v>1.3946686435521793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0.97781184995884718</v>
      </c>
      <c r="B97">
        <f>GMs!C$9*U97</f>
        <v>0.38257594660107103</v>
      </c>
      <c r="C97">
        <v>1.7016653985966683</v>
      </c>
      <c r="D97">
        <v>-3.1461693047913668</v>
      </c>
      <c r="E97">
        <v>2.1826469194498896</v>
      </c>
      <c r="F97">
        <v>1.1733742199506165</v>
      </c>
      <c r="G97">
        <v>1.1733742199506165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0.41582631556922933</v>
      </c>
      <c r="B98">
        <f>GMs!C$9*U98</f>
        <v>-1.1055494357524811</v>
      </c>
      <c r="C98">
        <v>11.07632573699021</v>
      </c>
      <c r="D98">
        <v>-3.2676964454930291</v>
      </c>
      <c r="E98">
        <v>9.5698376274017551</v>
      </c>
      <c r="F98">
        <v>0.4989915786830752</v>
      </c>
      <c r="G98">
        <v>0.4989915786830752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0.36131035355059932</v>
      </c>
      <c r="B99">
        <f>GMs!C$9*U99</f>
        <v>-1.2499065087711996</v>
      </c>
      <c r="C99">
        <v>-11.266463775467077</v>
      </c>
      <c r="D99">
        <v>-1.2816019133509302</v>
      </c>
      <c r="E99">
        <v>1.7380661900036967</v>
      </c>
      <c r="F99">
        <v>0.43357242426071918</v>
      </c>
      <c r="G99">
        <v>0.43357242426071918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-0.52216231488306275</v>
      </c>
      <c r="B100">
        <f>GMs!C$9*U100</f>
        <v>-3.5893227785150361</v>
      </c>
      <c r="C100">
        <v>2.5108148255497991</v>
      </c>
      <c r="D100">
        <v>6.7076743417999438</v>
      </c>
      <c r="E100">
        <v>-13.029475522370092</v>
      </c>
      <c r="F100">
        <v>-0.62659477785967521</v>
      </c>
      <c r="G100">
        <v>-0.62659477785967521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-0.64128978744229681</v>
      </c>
      <c r="B101">
        <f>GMs!C$9*U101</f>
        <v>-3.9047697158522503</v>
      </c>
      <c r="C101">
        <v>5.4663236839245002</v>
      </c>
      <c r="D101">
        <v>1.7194493072089592</v>
      </c>
      <c r="E101">
        <v>3.0155362720277776</v>
      </c>
      <c r="F101">
        <v>-0.76954774493075617</v>
      </c>
      <c r="G101">
        <v>-0.76954774493075617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-1.6245962134821017</v>
      </c>
      <c r="B102">
        <f>GMs!C$9*U102</f>
        <v>-6.5085435884493208</v>
      </c>
      <c r="C102">
        <v>8.3560136710022626</v>
      </c>
      <c r="D102">
        <v>-0.69231400195566151</v>
      </c>
      <c r="E102">
        <v>-4.0203423909770937</v>
      </c>
      <c r="F102">
        <v>-1.949515456178522</v>
      </c>
      <c r="G102">
        <v>-1.949515456178522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-1.8327888585573779</v>
      </c>
      <c r="B103">
        <f>GMs!C$9*U103</f>
        <v>-7.0598331512533514</v>
      </c>
      <c r="C103">
        <v>-3.7619047619047628</v>
      </c>
      <c r="D103">
        <v>-7.152463676768031</v>
      </c>
      <c r="E103">
        <v>-2.4335311720306549</v>
      </c>
      <c r="F103">
        <v>-2.1993466302688534</v>
      </c>
      <c r="G103">
        <v>-2.1993466302688534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-1.8848370198261888</v>
      </c>
      <c r="B104">
        <f>GMs!C$9*U104</f>
        <v>-7.1976555419543393</v>
      </c>
      <c r="C104">
        <v>22.365167928698249</v>
      </c>
      <c r="D104">
        <v>6.1684651100543819</v>
      </c>
      <c r="E104">
        <v>-18.157387796136256</v>
      </c>
      <c r="F104">
        <v>-2.2618044237914265</v>
      </c>
      <c r="G104">
        <v>-2.2618044237914265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-1.9368851810950136</v>
      </c>
      <c r="B105">
        <f>GMs!C$9*U105</f>
        <v>-7.3354779326553619</v>
      </c>
      <c r="C105">
        <v>1.0012076857118706</v>
      </c>
      <c r="D105">
        <v>-6.3512048023726955</v>
      </c>
      <c r="E105">
        <v>5.2841415746633826</v>
      </c>
      <c r="F105">
        <v>-2.3242622173140162</v>
      </c>
      <c r="G105">
        <v>-2.3242622173140162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-1.9920741796817791</v>
      </c>
      <c r="B106">
        <f>GMs!C$9*U106</f>
        <v>-7.4816171917607424</v>
      </c>
      <c r="C106">
        <v>-3.2824535342922365</v>
      </c>
      <c r="D106">
        <v>-3.1418521772353563</v>
      </c>
      <c r="E106">
        <v>-2.1897890098727366</v>
      </c>
      <c r="F106">
        <v>-2.3904890156181349</v>
      </c>
      <c r="G106">
        <v>-2.3904890156181349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-3.094508078280815</v>
      </c>
      <c r="B107">
        <f>GMs!C$9*U107</f>
        <v>-10.400838001695019</v>
      </c>
      <c r="C107">
        <v>1.4510706133835711</v>
      </c>
      <c r="D107">
        <v>-9.5061616203043169</v>
      </c>
      <c r="E107">
        <v>1.0839418160492809</v>
      </c>
      <c r="F107">
        <v>-3.7134096939369776</v>
      </c>
      <c r="G107">
        <v>-3.7134096939369776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-3.4619860444804917</v>
      </c>
      <c r="B108">
        <f>GMs!C$9*U108</f>
        <v>-11.373911605006439</v>
      </c>
      <c r="C108">
        <v>-1.7281620231151011</v>
      </c>
      <c r="D108">
        <v>6.6571639493946346</v>
      </c>
      <c r="E108">
        <v>-18.412943991664079</v>
      </c>
      <c r="F108">
        <v>-4.1543832533765901</v>
      </c>
      <c r="G108">
        <v>-4.1543832533765901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-3.9869545676228899</v>
      </c>
      <c r="B109">
        <f>GMs!C$9*U109</f>
        <v>-12.764016752594191</v>
      </c>
      <c r="C109">
        <v>-9.5702691931451778</v>
      </c>
      <c r="D109">
        <v>-4.9097159114211779</v>
      </c>
      <c r="E109">
        <v>-14.920964444013922</v>
      </c>
      <c r="F109">
        <v>-4.7843454811474677</v>
      </c>
      <c r="G109">
        <v>-4.7843454811474677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-4.6433895670736005</v>
      </c>
      <c r="B110">
        <f>GMs!C$9*U110</f>
        <v>-14.50224224910777</v>
      </c>
      <c r="C110">
        <v>3.0325350530777859</v>
      </c>
      <c r="D110">
        <v>-7.553093113965696</v>
      </c>
      <c r="E110">
        <v>0.59583570050345247</v>
      </c>
      <c r="F110">
        <v>-5.5720674804883199</v>
      </c>
      <c r="G110">
        <v>-5.5720674804883199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-4.6954377283424167</v>
      </c>
      <c r="B111">
        <f>GMs!C$9*U111</f>
        <v>-14.640064639808772</v>
      </c>
      <c r="C111">
        <v>-1.3803485380964453</v>
      </c>
      <c r="D111">
        <v>-6.4012834820224045</v>
      </c>
      <c r="E111">
        <v>-5.2465146965266101</v>
      </c>
      <c r="F111">
        <v>-5.6345252740109002</v>
      </c>
      <c r="G111">
        <v>-5.6345252740109002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-4.8430570822858812</v>
      </c>
      <c r="B112">
        <f>GMs!C$9*U112</f>
        <v>-15.030957454814224</v>
      </c>
      <c r="C112">
        <v>-0.48364189703271632</v>
      </c>
      <c r="D112">
        <v>-5.6725523505680302</v>
      </c>
      <c r="E112">
        <v>-3.0627838967852794</v>
      </c>
      <c r="F112">
        <v>-5.8116684987430576</v>
      </c>
      <c r="G112">
        <v>-5.8116684987430576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-5.5560271534596142</v>
      </c>
      <c r="B113">
        <f>GMs!C$9*U113</f>
        <v>-16.918886582606472</v>
      </c>
      <c r="C113">
        <v>-22.996413173435752</v>
      </c>
      <c r="D113">
        <v>-11.265391099378121</v>
      </c>
      <c r="E113">
        <v>-1.3273645738701076</v>
      </c>
      <c r="F113">
        <v>-6.6672325841515363</v>
      </c>
      <c r="G113">
        <v>-6.6672325841515363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-9.5960413264289741</v>
      </c>
      <c r="B114">
        <f>GMs!C$9*U114</f>
        <v>-27.616755598743314</v>
      </c>
      <c r="C114">
        <v>-14.505476854703335</v>
      </c>
      <c r="D114">
        <v>-14.277450995205834</v>
      </c>
      <c r="E114">
        <v>-6.975094315911833</v>
      </c>
      <c r="F114">
        <v>-11.515249591714769</v>
      </c>
      <c r="G114">
        <v>-11.515249591714769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-10.718666322071954</v>
      </c>
      <c r="B115">
        <f>GMs!C$9*U115</f>
        <v>-30.589441991277134</v>
      </c>
      <c r="C115">
        <v>-8.0540197818919648</v>
      </c>
      <c r="D115">
        <v>-12.070535388573868</v>
      </c>
      <c r="E115">
        <v>-10.270587834883672</v>
      </c>
      <c r="F115">
        <v>-12.862399586486344</v>
      </c>
      <c r="G115">
        <v>-12.862399586486344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-15.674010227699856</v>
      </c>
      <c r="B116">
        <f>GMs!C$9*U116</f>
        <v>-43.711084085259294</v>
      </c>
      <c r="C116">
        <v>-14.453546369092908</v>
      </c>
      <c r="D116">
        <v>-21.356245048794349</v>
      </c>
      <c r="E116">
        <v>-13.234044837038347</v>
      </c>
      <c r="F116">
        <v>-18.808812273239827</v>
      </c>
      <c r="G116">
        <v>-18.808812273239827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-18.056784024407289</v>
      </c>
      <c r="B117">
        <f>GMs!C$9*U117</f>
        <v>-50.020616894032564</v>
      </c>
      <c r="C117">
        <v>-29.981667330893821</v>
      </c>
      <c r="D117">
        <v>-21.313289629612047</v>
      </c>
      <c r="E117">
        <v>-22.701438104937424</v>
      </c>
      <c r="F117">
        <v>-21.668140829288745</v>
      </c>
      <c r="G117">
        <v>-21.668140829288745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-19.425067367418183</v>
      </c>
      <c r="B118">
        <f>GMs!C$9*U118</f>
        <v>-53.64380120819397</v>
      </c>
      <c r="C118">
        <v>-31.535053077787047</v>
      </c>
      <c r="D118">
        <v>-23.402995223098365</v>
      </c>
      <c r="E118">
        <v>-23.512875660080486</v>
      </c>
      <c r="F118">
        <v>-23.310080840901819</v>
      </c>
      <c r="G118">
        <v>-23.310080840901819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46.155615831293709</v>
      </c>
      <c r="B119">
        <f>GMs!C$9*U119</f>
        <v>120.01241107507585</v>
      </c>
      <c r="C119">
        <v>28.81420963008587</v>
      </c>
      <c r="D119">
        <v>52.826252884380871</v>
      </c>
      <c r="E119">
        <v>46.071159097394791</v>
      </c>
      <c r="F119">
        <v>55.386738997552449</v>
      </c>
      <c r="G119">
        <v>55.386738997552449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31.57024036332075</v>
      </c>
      <c r="B120">
        <f>GMs!C$9*U120</f>
        <v>81.390656391262837</v>
      </c>
      <c r="C120">
        <v>43.788002850138298</v>
      </c>
      <c r="D120">
        <v>32.391129598010686</v>
      </c>
      <c r="E120">
        <v>47.527705053657343</v>
      </c>
      <c r="F120">
        <v>37.884288435984899</v>
      </c>
      <c r="G120">
        <v>37.884288435984899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30.689235495636904</v>
      </c>
      <c r="B121">
        <f>GMs!C$9*U121</f>
        <v>79.057774803836722</v>
      </c>
      <c r="C121">
        <v>27.249048947501912</v>
      </c>
      <c r="D121">
        <v>40.844928778188162</v>
      </c>
      <c r="E121">
        <v>32.519219239660615</v>
      </c>
      <c r="F121">
        <v>36.827082594764285</v>
      </c>
      <c r="G121">
        <v>36.827082594764285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38.863937652159414</v>
      </c>
      <c r="B122">
        <f>GMs!C$9*U122</f>
        <v>100.70420701229928</v>
      </c>
      <c r="C122">
        <v>28.292489402557887</v>
      </c>
      <c r="D122">
        <v>46.687297499735585</v>
      </c>
      <c r="E122">
        <v>42.140816732598374</v>
      </c>
      <c r="F122">
        <v>46.636725182591299</v>
      </c>
      <c r="G122">
        <v>46.636725182591299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38.079177013718358</v>
      </c>
      <c r="B123">
        <f>GMs!C$9*U123</f>
        <v>98.626178035264289</v>
      </c>
      <c r="C123">
        <v>36.350168472156824</v>
      </c>
      <c r="D123">
        <v>43.708479486089161</v>
      </c>
      <c r="E123">
        <v>45.548854464199252</v>
      </c>
      <c r="F123">
        <v>45.695012416462028</v>
      </c>
      <c r="G123">
        <v>45.695012416462028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49.893660930694843</v>
      </c>
      <c r="B124">
        <f>GMs!C$9*U124</f>
        <v>129.91067260033532</v>
      </c>
      <c r="C124">
        <v>48.05536031303216</v>
      </c>
      <c r="D124">
        <v>62.341849586958851</v>
      </c>
      <c r="E124">
        <v>38.637955838423309</v>
      </c>
      <c r="F124">
        <v>59.872393116833813</v>
      </c>
      <c r="G124">
        <v>59.872393116833813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29.892808890014891</v>
      </c>
      <c r="B125">
        <f>GMs!C$9*U125</f>
        <v>76.948854601299743</v>
      </c>
      <c r="C125">
        <v>27.337511925896422</v>
      </c>
      <c r="D125">
        <v>36.188474996276497</v>
      </c>
      <c r="E125">
        <v>42.955985035121422</v>
      </c>
      <c r="F125">
        <v>35.871370668017867</v>
      </c>
      <c r="G125">
        <v>35.871370668017867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70.766544018150199</v>
      </c>
      <c r="B126">
        <f>GMs!C$9*U126</f>
        <v>185.18160970564159</v>
      </c>
      <c r="C126">
        <v>78.385783123799897</v>
      </c>
      <c r="D126">
        <v>78.027484992585357</v>
      </c>
      <c r="E126">
        <v>77.387363500462115</v>
      </c>
      <c r="F126">
        <v>84.919852821780239</v>
      </c>
      <c r="G126">
        <v>84.919852821780239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42.876581671358117</v>
      </c>
      <c r="B127">
        <f>GMs!C$9*U127</f>
        <v>111.32960046091235</v>
      </c>
      <c r="C127">
        <v>36.444367957682708</v>
      </c>
      <c r="D127">
        <v>51.589827552339798</v>
      </c>
      <c r="E127">
        <v>51.662305837506999</v>
      </c>
      <c r="F127">
        <v>51.451898005629737</v>
      </c>
      <c r="G127">
        <v>51.451898005629737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31.169783605282635</v>
      </c>
      <c r="B128">
        <f>GMs!C$9*U128</f>
        <v>80.330255669705494</v>
      </c>
      <c r="C128">
        <v>69.932285062135463</v>
      </c>
      <c r="D128">
        <v>41.101797867770713</v>
      </c>
      <c r="E128">
        <v>31.187342425011988</v>
      </c>
      <c r="F128">
        <v>37.403740326339161</v>
      </c>
      <c r="G128">
        <v>37.403740326339161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51.039842206222403</v>
      </c>
      <c r="B129">
        <f>GMs!C$9*U129</f>
        <v>132.94573550590187</v>
      </c>
      <c r="C129">
        <v>42.74667584507808</v>
      </c>
      <c r="D129">
        <v>60.039525461339068</v>
      </c>
      <c r="E129">
        <v>59.308783488366629</v>
      </c>
      <c r="F129">
        <v>61.247810647466885</v>
      </c>
      <c r="G129">
        <v>61.247810647466885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41.511663511187884</v>
      </c>
      <c r="B130">
        <f>GMs!C$9*U130</f>
        <v>107.7153270771842</v>
      </c>
      <c r="C130">
        <v>41.149511491129573</v>
      </c>
      <c r="D130">
        <v>49.673022917471656</v>
      </c>
      <c r="E130">
        <v>51.235757053730644</v>
      </c>
      <c r="F130">
        <v>49.813996213425462</v>
      </c>
      <c r="G130">
        <v>49.813996213425462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2021-09-30T22:59:28Z</dcterms:modified>
</cp:coreProperties>
</file>