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bright-my.sharepoint.com/personal/rochieng_kenbright_africa/Documents/Attachments/projects/2024/May/Agimba Advocate Calculator/Shared Rates/"/>
    </mc:Choice>
  </mc:AlternateContent>
  <xr:revisionPtr revIDLastSave="372" documentId="8_{B4F9CA10-5036-46BA-9D0D-E466E867E939}" xr6:coauthVersionLast="47" xr6:coauthVersionMax="47" xr10:uidLastSave="{E2294BD4-50AB-43DC-804B-714FD9451854}"/>
  <bookViews>
    <workbookView xWindow="-110" yWindow="-110" windowWidth="19420" windowHeight="10300" activeTab="4" xr2:uid="{5573005F-DE1D-4DDB-BAD1-CA7DB3E6B90E}"/>
  </bookViews>
  <sheets>
    <sheet name="Notes" sheetId="5" r:id="rId1"/>
    <sheet name="Family Shield (2)" sheetId="9" r:id="rId2"/>
    <sheet name="Family Shield (5)" sheetId="12" r:id="rId3"/>
    <sheet name="Family Shield" sheetId="1" r:id="rId4"/>
    <sheet name="Ahadi" sheetId="2" r:id="rId5"/>
    <sheet name="Whole Life" sheetId="6" r:id="rId6"/>
    <sheet name="Term Assuranc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7" l="1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K10" i="7"/>
  <c r="L10" i="7"/>
  <c r="M10" i="7"/>
  <c r="N10" i="7"/>
  <c r="K11" i="7"/>
  <c r="L11" i="7"/>
  <c r="M11" i="7"/>
  <c r="N11" i="7"/>
  <c r="K12" i="7"/>
  <c r="L12" i="7"/>
  <c r="M12" i="7"/>
  <c r="N12" i="7"/>
  <c r="K13" i="7"/>
  <c r="L13" i="7"/>
  <c r="M13" i="7"/>
  <c r="N13" i="7"/>
  <c r="K14" i="7"/>
  <c r="L14" i="7"/>
  <c r="M14" i="7"/>
  <c r="N14" i="7"/>
  <c r="K15" i="7"/>
  <c r="L15" i="7"/>
  <c r="M15" i="7"/>
  <c r="N15" i="7"/>
  <c r="K16" i="7"/>
  <c r="L16" i="7"/>
  <c r="M16" i="7"/>
  <c r="N16" i="7"/>
  <c r="K17" i="7"/>
  <c r="L17" i="7"/>
  <c r="M17" i="7"/>
  <c r="N17" i="7"/>
  <c r="K18" i="7"/>
  <c r="L18" i="7"/>
  <c r="M18" i="7"/>
  <c r="N18" i="7"/>
  <c r="K19" i="7"/>
  <c r="L19" i="7"/>
  <c r="M19" i="7"/>
  <c r="N19" i="7"/>
  <c r="K20" i="7"/>
  <c r="L20" i="7"/>
  <c r="M20" i="7"/>
  <c r="N20" i="7"/>
  <c r="K21" i="7"/>
  <c r="L21" i="7"/>
  <c r="M21" i="7"/>
  <c r="N21" i="7"/>
  <c r="K22" i="7"/>
  <c r="L22" i="7"/>
  <c r="M22" i="7"/>
  <c r="N22" i="7"/>
  <c r="K23" i="7"/>
  <c r="L23" i="7"/>
  <c r="M23" i="7"/>
  <c r="N23" i="7"/>
  <c r="K24" i="7"/>
  <c r="L24" i="7"/>
  <c r="M24" i="7"/>
  <c r="N24" i="7"/>
  <c r="K25" i="7"/>
  <c r="L25" i="7"/>
  <c r="M25" i="7"/>
  <c r="N25" i="7"/>
  <c r="K26" i="7"/>
  <c r="L26" i="7"/>
  <c r="M26" i="7"/>
  <c r="N26" i="7"/>
  <c r="K27" i="7"/>
  <c r="L27" i="7"/>
  <c r="M27" i="7"/>
  <c r="N27" i="7"/>
  <c r="K28" i="7"/>
  <c r="L28" i="7"/>
  <c r="M28" i="7"/>
  <c r="N28" i="7"/>
  <c r="K29" i="7"/>
  <c r="L29" i="7"/>
  <c r="M29" i="7"/>
  <c r="N29" i="7"/>
  <c r="K30" i="7"/>
  <c r="L30" i="7"/>
  <c r="M30" i="7"/>
  <c r="N30" i="7"/>
  <c r="K31" i="7"/>
  <c r="L31" i="7"/>
  <c r="M31" i="7"/>
  <c r="N31" i="7"/>
  <c r="K32" i="7"/>
  <c r="L32" i="7"/>
  <c r="M32" i="7"/>
  <c r="N32" i="7"/>
  <c r="K33" i="7"/>
  <c r="L33" i="7"/>
  <c r="M33" i="7"/>
  <c r="N33" i="7"/>
  <c r="K34" i="7"/>
  <c r="L34" i="7"/>
  <c r="M34" i="7"/>
  <c r="N34" i="7"/>
  <c r="K35" i="7"/>
  <c r="L35" i="7"/>
  <c r="M35" i="7"/>
  <c r="N35" i="7"/>
  <c r="K36" i="7"/>
  <c r="L36" i="7"/>
  <c r="M36" i="7"/>
  <c r="N36" i="7"/>
  <c r="K37" i="7"/>
  <c r="L37" i="7"/>
  <c r="M37" i="7"/>
  <c r="N37" i="7"/>
  <c r="K38" i="7"/>
  <c r="L38" i="7"/>
  <c r="M38" i="7"/>
  <c r="N38" i="7"/>
  <c r="K39" i="7"/>
  <c r="L39" i="7"/>
  <c r="M39" i="7"/>
  <c r="N39" i="7"/>
  <c r="K40" i="7"/>
  <c r="L40" i="7"/>
  <c r="M40" i="7"/>
  <c r="N40" i="7"/>
  <c r="K41" i="7"/>
  <c r="L41" i="7"/>
  <c r="M41" i="7"/>
  <c r="N41" i="7"/>
  <c r="K42" i="7"/>
  <c r="L42" i="7"/>
  <c r="M42" i="7"/>
  <c r="N42" i="7"/>
  <c r="K43" i="7"/>
  <c r="L43" i="7"/>
  <c r="M43" i="7"/>
  <c r="N43" i="7"/>
  <c r="K44" i="7"/>
  <c r="L44" i="7"/>
  <c r="M44" i="7"/>
  <c r="N44" i="7"/>
  <c r="K45" i="7"/>
  <c r="L45" i="7"/>
  <c r="M45" i="7"/>
  <c r="N45" i="7"/>
  <c r="K46" i="7"/>
  <c r="L46" i="7"/>
  <c r="M46" i="7"/>
  <c r="N46" i="7"/>
  <c r="K47" i="7"/>
  <c r="L47" i="7"/>
  <c r="M47" i="7"/>
  <c r="N47" i="7"/>
  <c r="K48" i="7"/>
  <c r="L48" i="7"/>
  <c r="M48" i="7"/>
  <c r="N48" i="7"/>
  <c r="K49" i="7"/>
  <c r="L49" i="7"/>
  <c r="M49" i="7"/>
  <c r="N49" i="7"/>
  <c r="K50" i="7"/>
  <c r="L50" i="7"/>
  <c r="M50" i="7"/>
  <c r="N50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3" i="7"/>
  <c r="EX125" i="9" l="1"/>
  <c r="EY125" i="9"/>
  <c r="EZ125" i="9"/>
  <c r="FA125" i="9"/>
  <c r="FB125" i="9"/>
  <c r="FC125" i="9"/>
  <c r="EX126" i="9"/>
  <c r="EY126" i="9"/>
  <c r="EZ126" i="9"/>
  <c r="FA126" i="9"/>
  <c r="FB126" i="9"/>
  <c r="FC126" i="9"/>
  <c r="EX127" i="9"/>
  <c r="EY127" i="9"/>
  <c r="EZ127" i="9"/>
  <c r="FA127" i="9"/>
  <c r="FB127" i="9"/>
  <c r="FC127" i="9"/>
  <c r="EX128" i="9"/>
  <c r="EY128" i="9"/>
  <c r="EZ128" i="9"/>
  <c r="FA128" i="9"/>
  <c r="FB128" i="9"/>
  <c r="FC128" i="9"/>
  <c r="EX129" i="9"/>
  <c r="EY129" i="9"/>
  <c r="EZ129" i="9"/>
  <c r="FA129" i="9"/>
  <c r="FB129" i="9"/>
  <c r="FC129" i="9"/>
  <c r="EX130" i="9"/>
  <c r="EY130" i="9"/>
  <c r="EZ130" i="9"/>
  <c r="FA130" i="9"/>
  <c r="FB130" i="9"/>
  <c r="FC130" i="9"/>
  <c r="EX131" i="9"/>
  <c r="EY131" i="9"/>
  <c r="EZ131" i="9"/>
  <c r="FA131" i="9"/>
  <c r="FB131" i="9"/>
  <c r="FC131" i="9"/>
  <c r="EX132" i="9"/>
  <c r="EY132" i="9"/>
  <c r="EZ132" i="9"/>
  <c r="FA132" i="9"/>
  <c r="FB132" i="9"/>
  <c r="FC132" i="9"/>
  <c r="EX133" i="9"/>
  <c r="EY133" i="9"/>
  <c r="EZ133" i="9"/>
  <c r="FA133" i="9"/>
  <c r="FB133" i="9"/>
  <c r="FC133" i="9"/>
  <c r="EX134" i="9"/>
  <c r="EY134" i="9"/>
  <c r="EZ134" i="9"/>
  <c r="FA134" i="9"/>
  <c r="FB134" i="9"/>
  <c r="FC134" i="9"/>
  <c r="EX135" i="9"/>
  <c r="EY135" i="9"/>
  <c r="EZ135" i="9"/>
  <c r="FA135" i="9"/>
  <c r="FB135" i="9"/>
  <c r="FC135" i="9"/>
  <c r="EX136" i="9"/>
  <c r="EY136" i="9"/>
  <c r="EZ136" i="9"/>
  <c r="FA136" i="9"/>
  <c r="FB136" i="9"/>
  <c r="FC136" i="9"/>
  <c r="EX137" i="9"/>
  <c r="EY137" i="9"/>
  <c r="EZ137" i="9"/>
  <c r="FA137" i="9"/>
  <c r="FB137" i="9"/>
  <c r="FC137" i="9"/>
  <c r="EX138" i="9"/>
  <c r="EY138" i="9"/>
  <c r="EZ138" i="9"/>
  <c r="FA138" i="9"/>
  <c r="FB138" i="9"/>
  <c r="FC138" i="9"/>
  <c r="EX139" i="9"/>
  <c r="EY139" i="9"/>
  <c r="EZ139" i="9"/>
  <c r="FA139" i="9"/>
  <c r="FB139" i="9"/>
  <c r="FC139" i="9"/>
  <c r="EP125" i="9"/>
  <c r="EQ125" i="9"/>
  <c r="ER125" i="9"/>
  <c r="ES125" i="9"/>
  <c r="ET125" i="9"/>
  <c r="EU125" i="9"/>
  <c r="EP126" i="9"/>
  <c r="EQ126" i="9"/>
  <c r="ER126" i="9"/>
  <c r="ES126" i="9"/>
  <c r="ET126" i="9"/>
  <c r="EU126" i="9"/>
  <c r="EP127" i="9"/>
  <c r="EQ127" i="9"/>
  <c r="ER127" i="9"/>
  <c r="ES127" i="9"/>
  <c r="ET127" i="9"/>
  <c r="EU127" i="9"/>
  <c r="EP128" i="9"/>
  <c r="EQ128" i="9"/>
  <c r="ER128" i="9"/>
  <c r="ES128" i="9"/>
  <c r="ET128" i="9"/>
  <c r="EU128" i="9"/>
  <c r="EP129" i="9"/>
  <c r="EQ129" i="9"/>
  <c r="ER129" i="9"/>
  <c r="ES129" i="9"/>
  <c r="ET129" i="9"/>
  <c r="EU129" i="9"/>
  <c r="EP130" i="9"/>
  <c r="EQ130" i="9"/>
  <c r="ER130" i="9"/>
  <c r="ES130" i="9"/>
  <c r="ET130" i="9"/>
  <c r="EU130" i="9"/>
  <c r="EP131" i="9"/>
  <c r="EQ131" i="9"/>
  <c r="ER131" i="9"/>
  <c r="ES131" i="9"/>
  <c r="ET131" i="9"/>
  <c r="EU131" i="9"/>
  <c r="EP132" i="9"/>
  <c r="EQ132" i="9"/>
  <c r="ER132" i="9"/>
  <c r="ES132" i="9"/>
  <c r="ET132" i="9"/>
  <c r="EU132" i="9"/>
  <c r="EP133" i="9"/>
  <c r="EQ133" i="9"/>
  <c r="ER133" i="9"/>
  <c r="ES133" i="9"/>
  <c r="ET133" i="9"/>
  <c r="EU133" i="9"/>
  <c r="EP134" i="9"/>
  <c r="EQ134" i="9"/>
  <c r="ER134" i="9"/>
  <c r="ES134" i="9"/>
  <c r="ET134" i="9"/>
  <c r="EU134" i="9"/>
  <c r="EP135" i="9"/>
  <c r="EQ135" i="9"/>
  <c r="ER135" i="9"/>
  <c r="ES135" i="9"/>
  <c r="ET135" i="9"/>
  <c r="EU135" i="9"/>
  <c r="EP136" i="9"/>
  <c r="EQ136" i="9"/>
  <c r="ER136" i="9"/>
  <c r="ES136" i="9"/>
  <c r="ET136" i="9"/>
  <c r="EU136" i="9"/>
  <c r="EP137" i="9"/>
  <c r="EQ137" i="9"/>
  <c r="ER137" i="9"/>
  <c r="ES137" i="9"/>
  <c r="ET137" i="9"/>
  <c r="EU137" i="9"/>
  <c r="EP138" i="9"/>
  <c r="EQ138" i="9"/>
  <c r="ER138" i="9"/>
  <c r="ES138" i="9"/>
  <c r="ET138" i="9"/>
  <c r="EU138" i="9"/>
  <c r="EP139" i="9"/>
  <c r="EQ139" i="9"/>
  <c r="ER139" i="9"/>
  <c r="ES139" i="9"/>
  <c r="ET139" i="9"/>
  <c r="EU139" i="9"/>
  <c r="EH125" i="9"/>
  <c r="EI125" i="9"/>
  <c r="EJ125" i="9"/>
  <c r="EK125" i="9"/>
  <c r="EL125" i="9"/>
  <c r="EM125" i="9"/>
  <c r="EH126" i="9"/>
  <c r="EI126" i="9"/>
  <c r="EJ126" i="9"/>
  <c r="EK126" i="9"/>
  <c r="EL126" i="9"/>
  <c r="EM126" i="9"/>
  <c r="EH127" i="9"/>
  <c r="EI127" i="9"/>
  <c r="EJ127" i="9"/>
  <c r="EK127" i="9"/>
  <c r="EL127" i="9"/>
  <c r="EM127" i="9"/>
  <c r="EH128" i="9"/>
  <c r="EI128" i="9"/>
  <c r="EJ128" i="9"/>
  <c r="EK128" i="9"/>
  <c r="EL128" i="9"/>
  <c r="EM128" i="9"/>
  <c r="EH129" i="9"/>
  <c r="EI129" i="9"/>
  <c r="EJ129" i="9"/>
  <c r="EK129" i="9"/>
  <c r="EL129" i="9"/>
  <c r="EM129" i="9"/>
  <c r="EH130" i="9"/>
  <c r="EI130" i="9"/>
  <c r="EJ130" i="9"/>
  <c r="EK130" i="9"/>
  <c r="EL130" i="9"/>
  <c r="EM130" i="9"/>
  <c r="EH131" i="9"/>
  <c r="EI131" i="9"/>
  <c r="EJ131" i="9"/>
  <c r="EK131" i="9"/>
  <c r="EL131" i="9"/>
  <c r="EM131" i="9"/>
  <c r="EH132" i="9"/>
  <c r="EI132" i="9"/>
  <c r="EJ132" i="9"/>
  <c r="EK132" i="9"/>
  <c r="EL132" i="9"/>
  <c r="EM132" i="9"/>
  <c r="EH133" i="9"/>
  <c r="EI133" i="9"/>
  <c r="EJ133" i="9"/>
  <c r="EK133" i="9"/>
  <c r="EL133" i="9"/>
  <c r="EM133" i="9"/>
  <c r="EH134" i="9"/>
  <c r="EI134" i="9"/>
  <c r="EJ134" i="9"/>
  <c r="EK134" i="9"/>
  <c r="EL134" i="9"/>
  <c r="EM134" i="9"/>
  <c r="EH135" i="9"/>
  <c r="EI135" i="9"/>
  <c r="EJ135" i="9"/>
  <c r="EK135" i="9"/>
  <c r="EL135" i="9"/>
  <c r="EM135" i="9"/>
  <c r="EH136" i="9"/>
  <c r="EI136" i="9"/>
  <c r="EJ136" i="9"/>
  <c r="EK136" i="9"/>
  <c r="EL136" i="9"/>
  <c r="EM136" i="9"/>
  <c r="EH137" i="9"/>
  <c r="EI137" i="9"/>
  <c r="EJ137" i="9"/>
  <c r="EK137" i="9"/>
  <c r="EL137" i="9"/>
  <c r="EM137" i="9"/>
  <c r="EH138" i="9"/>
  <c r="EI138" i="9"/>
  <c r="EJ138" i="9"/>
  <c r="EK138" i="9"/>
  <c r="EL138" i="9"/>
  <c r="EM138" i="9"/>
  <c r="EH139" i="9"/>
  <c r="EI139" i="9"/>
  <c r="EJ139" i="9"/>
  <c r="EK139" i="9"/>
  <c r="EL139" i="9"/>
  <c r="EM139" i="9"/>
  <c r="EI124" i="9"/>
  <c r="EJ124" i="9"/>
  <c r="EK124" i="9"/>
  <c r="EL124" i="9"/>
  <c r="EM124" i="9"/>
  <c r="DZ125" i="9"/>
  <c r="EA125" i="9"/>
  <c r="EB125" i="9"/>
  <c r="EC125" i="9"/>
  <c r="ED125" i="9"/>
  <c r="EE125" i="9"/>
  <c r="DZ126" i="9"/>
  <c r="EA126" i="9"/>
  <c r="EB126" i="9"/>
  <c r="EC126" i="9"/>
  <c r="ED126" i="9"/>
  <c r="EE126" i="9"/>
  <c r="DZ127" i="9"/>
  <c r="EA127" i="9"/>
  <c r="EB127" i="9"/>
  <c r="EC127" i="9"/>
  <c r="ED127" i="9"/>
  <c r="EE127" i="9"/>
  <c r="DZ128" i="9"/>
  <c r="EA128" i="9"/>
  <c r="EB128" i="9"/>
  <c r="EC128" i="9"/>
  <c r="ED128" i="9"/>
  <c r="EE128" i="9"/>
  <c r="DZ129" i="9"/>
  <c r="EA129" i="9"/>
  <c r="EB129" i="9"/>
  <c r="EC129" i="9"/>
  <c r="ED129" i="9"/>
  <c r="EE129" i="9"/>
  <c r="DZ130" i="9"/>
  <c r="EA130" i="9"/>
  <c r="EB130" i="9"/>
  <c r="EC130" i="9"/>
  <c r="ED130" i="9"/>
  <c r="EE130" i="9"/>
  <c r="DZ131" i="9"/>
  <c r="EA131" i="9"/>
  <c r="EB131" i="9"/>
  <c r="EC131" i="9"/>
  <c r="ED131" i="9"/>
  <c r="EE131" i="9"/>
  <c r="DZ132" i="9"/>
  <c r="EA132" i="9"/>
  <c r="EB132" i="9"/>
  <c r="EC132" i="9"/>
  <c r="ED132" i="9"/>
  <c r="EE132" i="9"/>
  <c r="DZ133" i="9"/>
  <c r="EA133" i="9"/>
  <c r="EB133" i="9"/>
  <c r="EC133" i="9"/>
  <c r="ED133" i="9"/>
  <c r="EE133" i="9"/>
  <c r="DZ134" i="9"/>
  <c r="EA134" i="9"/>
  <c r="EB134" i="9"/>
  <c r="EC134" i="9"/>
  <c r="ED134" i="9"/>
  <c r="EE134" i="9"/>
  <c r="DZ135" i="9"/>
  <c r="EA135" i="9"/>
  <c r="EB135" i="9"/>
  <c r="EC135" i="9"/>
  <c r="ED135" i="9"/>
  <c r="EE135" i="9"/>
  <c r="DZ136" i="9"/>
  <c r="EA136" i="9"/>
  <c r="EB136" i="9"/>
  <c r="EC136" i="9"/>
  <c r="ED136" i="9"/>
  <c r="EE136" i="9"/>
  <c r="DZ137" i="9"/>
  <c r="EA137" i="9"/>
  <c r="EB137" i="9"/>
  <c r="EC137" i="9"/>
  <c r="ED137" i="9"/>
  <c r="EE137" i="9"/>
  <c r="DZ138" i="9"/>
  <c r="EA138" i="9"/>
  <c r="EB138" i="9"/>
  <c r="EC138" i="9"/>
  <c r="ED138" i="9"/>
  <c r="EE138" i="9"/>
  <c r="DZ139" i="9"/>
  <c r="EA139" i="9"/>
  <c r="EB139" i="9"/>
  <c r="EC139" i="9"/>
  <c r="ED139" i="9"/>
  <c r="EE139" i="9"/>
  <c r="DZ124" i="9"/>
  <c r="DR125" i="9"/>
  <c r="DS125" i="9"/>
  <c r="DT125" i="9"/>
  <c r="DU125" i="9"/>
  <c r="DV125" i="9"/>
  <c r="DW125" i="9"/>
  <c r="DR126" i="9"/>
  <c r="DS126" i="9"/>
  <c r="DT126" i="9"/>
  <c r="DU126" i="9"/>
  <c r="DV126" i="9"/>
  <c r="DW126" i="9"/>
  <c r="DR127" i="9"/>
  <c r="DS127" i="9"/>
  <c r="DT127" i="9"/>
  <c r="DU127" i="9"/>
  <c r="DV127" i="9"/>
  <c r="DW127" i="9"/>
  <c r="DR128" i="9"/>
  <c r="DS128" i="9"/>
  <c r="DT128" i="9"/>
  <c r="DU128" i="9"/>
  <c r="DV128" i="9"/>
  <c r="DW128" i="9"/>
  <c r="DR129" i="9"/>
  <c r="DS129" i="9"/>
  <c r="DT129" i="9"/>
  <c r="DU129" i="9"/>
  <c r="DV129" i="9"/>
  <c r="DW129" i="9"/>
  <c r="DR130" i="9"/>
  <c r="DS130" i="9"/>
  <c r="DT130" i="9"/>
  <c r="DU130" i="9"/>
  <c r="DV130" i="9"/>
  <c r="DW130" i="9"/>
  <c r="DR131" i="9"/>
  <c r="DS131" i="9"/>
  <c r="DT131" i="9"/>
  <c r="DU131" i="9"/>
  <c r="DV131" i="9"/>
  <c r="DW131" i="9"/>
  <c r="DR132" i="9"/>
  <c r="DS132" i="9"/>
  <c r="DT132" i="9"/>
  <c r="DU132" i="9"/>
  <c r="DV132" i="9"/>
  <c r="DW132" i="9"/>
  <c r="DR133" i="9"/>
  <c r="DS133" i="9"/>
  <c r="DT133" i="9"/>
  <c r="DU133" i="9"/>
  <c r="DV133" i="9"/>
  <c r="DW133" i="9"/>
  <c r="DR134" i="9"/>
  <c r="DS134" i="9"/>
  <c r="DT134" i="9"/>
  <c r="DU134" i="9"/>
  <c r="DV134" i="9"/>
  <c r="DW134" i="9"/>
  <c r="DR135" i="9"/>
  <c r="DS135" i="9"/>
  <c r="DT135" i="9"/>
  <c r="DU135" i="9"/>
  <c r="DV135" i="9"/>
  <c r="DW135" i="9"/>
  <c r="DR136" i="9"/>
  <c r="DS136" i="9"/>
  <c r="DT136" i="9"/>
  <c r="DU136" i="9"/>
  <c r="DV136" i="9"/>
  <c r="DW136" i="9"/>
  <c r="DR137" i="9"/>
  <c r="DS137" i="9"/>
  <c r="DT137" i="9"/>
  <c r="DU137" i="9"/>
  <c r="DV137" i="9"/>
  <c r="DW137" i="9"/>
  <c r="DR138" i="9"/>
  <c r="DS138" i="9"/>
  <c r="DT138" i="9"/>
  <c r="DU138" i="9"/>
  <c r="DV138" i="9"/>
  <c r="DW138" i="9"/>
  <c r="DR139" i="9"/>
  <c r="DS139" i="9"/>
  <c r="DT139" i="9"/>
  <c r="DU139" i="9"/>
  <c r="DV139" i="9"/>
  <c r="DW139" i="9"/>
  <c r="EX78" i="9"/>
  <c r="EY78" i="9"/>
  <c r="EZ78" i="9"/>
  <c r="FA78" i="9"/>
  <c r="FB78" i="9"/>
  <c r="FC78" i="9"/>
  <c r="EX79" i="9"/>
  <c r="EY79" i="9"/>
  <c r="EZ79" i="9"/>
  <c r="FA79" i="9"/>
  <c r="FB79" i="9"/>
  <c r="FC79" i="9"/>
  <c r="EX80" i="9"/>
  <c r="EY80" i="9"/>
  <c r="EZ80" i="9"/>
  <c r="FA80" i="9"/>
  <c r="FB80" i="9"/>
  <c r="FC80" i="9"/>
  <c r="EX81" i="9"/>
  <c r="EY81" i="9"/>
  <c r="EZ81" i="9"/>
  <c r="FA81" i="9"/>
  <c r="FB81" i="9"/>
  <c r="FC81" i="9"/>
  <c r="EX82" i="9"/>
  <c r="EY82" i="9"/>
  <c r="EZ82" i="9"/>
  <c r="FA82" i="9"/>
  <c r="FB82" i="9"/>
  <c r="FC82" i="9"/>
  <c r="EX83" i="9"/>
  <c r="EY83" i="9"/>
  <c r="EZ83" i="9"/>
  <c r="FA83" i="9"/>
  <c r="FB83" i="9"/>
  <c r="FC83" i="9"/>
  <c r="EX84" i="9"/>
  <c r="EY84" i="9"/>
  <c r="EZ84" i="9"/>
  <c r="FA84" i="9"/>
  <c r="FB84" i="9"/>
  <c r="FC84" i="9"/>
  <c r="EX85" i="9"/>
  <c r="EY85" i="9"/>
  <c r="EZ85" i="9"/>
  <c r="FA85" i="9"/>
  <c r="FB85" i="9"/>
  <c r="FC85" i="9"/>
  <c r="EX86" i="9"/>
  <c r="EY86" i="9"/>
  <c r="EZ86" i="9"/>
  <c r="FA86" i="9"/>
  <c r="FB86" i="9"/>
  <c r="FC86" i="9"/>
  <c r="EX87" i="9"/>
  <c r="EY87" i="9"/>
  <c r="EZ87" i="9"/>
  <c r="FA87" i="9"/>
  <c r="FB87" i="9"/>
  <c r="FC87" i="9"/>
  <c r="EX88" i="9"/>
  <c r="EY88" i="9"/>
  <c r="EZ88" i="9"/>
  <c r="FA88" i="9"/>
  <c r="FB88" i="9"/>
  <c r="FC88" i="9"/>
  <c r="EX89" i="9"/>
  <c r="EY89" i="9"/>
  <c r="EZ89" i="9"/>
  <c r="FA89" i="9"/>
  <c r="FB89" i="9"/>
  <c r="FC89" i="9"/>
  <c r="EX90" i="9"/>
  <c r="EY90" i="9"/>
  <c r="EZ90" i="9"/>
  <c r="FA90" i="9"/>
  <c r="FB90" i="9"/>
  <c r="FC90" i="9"/>
  <c r="EX91" i="9"/>
  <c r="EY91" i="9"/>
  <c r="EZ91" i="9"/>
  <c r="FA91" i="9"/>
  <c r="FB91" i="9"/>
  <c r="FC91" i="9"/>
  <c r="EX92" i="9"/>
  <c r="EY92" i="9"/>
  <c r="EZ92" i="9"/>
  <c r="FA92" i="9"/>
  <c r="FB92" i="9"/>
  <c r="FC92" i="9"/>
  <c r="EX93" i="9"/>
  <c r="EY93" i="9"/>
  <c r="EZ93" i="9"/>
  <c r="FA93" i="9"/>
  <c r="FB93" i="9"/>
  <c r="FC93" i="9"/>
  <c r="EX94" i="9"/>
  <c r="EY94" i="9"/>
  <c r="EZ94" i="9"/>
  <c r="FA94" i="9"/>
  <c r="FB94" i="9"/>
  <c r="FC94" i="9"/>
  <c r="EX95" i="9"/>
  <c r="EY95" i="9"/>
  <c r="EZ95" i="9"/>
  <c r="FA95" i="9"/>
  <c r="FB95" i="9"/>
  <c r="FC95" i="9"/>
  <c r="EX96" i="9"/>
  <c r="EY96" i="9"/>
  <c r="EZ96" i="9"/>
  <c r="FA96" i="9"/>
  <c r="FB96" i="9"/>
  <c r="FC96" i="9"/>
  <c r="EX97" i="9"/>
  <c r="EY97" i="9"/>
  <c r="EZ97" i="9"/>
  <c r="FA97" i="9"/>
  <c r="FB97" i="9"/>
  <c r="FC97" i="9"/>
  <c r="EX98" i="9"/>
  <c r="EY98" i="9"/>
  <c r="EZ98" i="9"/>
  <c r="FA98" i="9"/>
  <c r="FB98" i="9"/>
  <c r="FC98" i="9"/>
  <c r="EX99" i="9"/>
  <c r="EY99" i="9"/>
  <c r="EZ99" i="9"/>
  <c r="FA99" i="9"/>
  <c r="FB99" i="9"/>
  <c r="FC99" i="9"/>
  <c r="EX100" i="9"/>
  <c r="EY100" i="9"/>
  <c r="EZ100" i="9"/>
  <c r="FA100" i="9"/>
  <c r="FB100" i="9"/>
  <c r="FC100" i="9"/>
  <c r="EX101" i="9"/>
  <c r="EY101" i="9"/>
  <c r="EZ101" i="9"/>
  <c r="FA101" i="9"/>
  <c r="FB101" i="9"/>
  <c r="FC101" i="9"/>
  <c r="EX102" i="9"/>
  <c r="EY102" i="9"/>
  <c r="EZ102" i="9"/>
  <c r="FA102" i="9"/>
  <c r="FB102" i="9"/>
  <c r="FC102" i="9"/>
  <c r="EX103" i="9"/>
  <c r="EY103" i="9"/>
  <c r="EZ103" i="9"/>
  <c r="FA103" i="9"/>
  <c r="FB103" i="9"/>
  <c r="FC103" i="9"/>
  <c r="EX104" i="9"/>
  <c r="EY104" i="9"/>
  <c r="EZ104" i="9"/>
  <c r="FA104" i="9"/>
  <c r="FB104" i="9"/>
  <c r="FC104" i="9"/>
  <c r="EX105" i="9"/>
  <c r="EY105" i="9"/>
  <c r="EZ105" i="9"/>
  <c r="FA105" i="9"/>
  <c r="FB105" i="9"/>
  <c r="FC105" i="9"/>
  <c r="EX106" i="9"/>
  <c r="EY106" i="9"/>
  <c r="EZ106" i="9"/>
  <c r="FA106" i="9"/>
  <c r="FB106" i="9"/>
  <c r="FC106" i="9"/>
  <c r="EX107" i="9"/>
  <c r="EY107" i="9"/>
  <c r="EZ107" i="9"/>
  <c r="FA107" i="9"/>
  <c r="FB107" i="9"/>
  <c r="FC107" i="9"/>
  <c r="EX108" i="9"/>
  <c r="EY108" i="9"/>
  <c r="EZ108" i="9"/>
  <c r="FA108" i="9"/>
  <c r="FB108" i="9"/>
  <c r="FC108" i="9"/>
  <c r="EX109" i="9"/>
  <c r="EY109" i="9"/>
  <c r="EZ109" i="9"/>
  <c r="FA109" i="9"/>
  <c r="FB109" i="9"/>
  <c r="FC109" i="9"/>
  <c r="EX110" i="9"/>
  <c r="EY110" i="9"/>
  <c r="EZ110" i="9"/>
  <c r="FA110" i="9"/>
  <c r="FB110" i="9"/>
  <c r="FC110" i="9"/>
  <c r="EX111" i="9"/>
  <c r="EY111" i="9"/>
  <c r="EZ111" i="9"/>
  <c r="FA111" i="9"/>
  <c r="FB111" i="9"/>
  <c r="FC111" i="9"/>
  <c r="EX112" i="9"/>
  <c r="EY112" i="9"/>
  <c r="EZ112" i="9"/>
  <c r="FA112" i="9"/>
  <c r="FB112" i="9"/>
  <c r="FC112" i="9"/>
  <c r="EX113" i="9"/>
  <c r="EY113" i="9"/>
  <c r="EZ113" i="9"/>
  <c r="FA113" i="9"/>
  <c r="FB113" i="9"/>
  <c r="FC113" i="9"/>
  <c r="EX114" i="9"/>
  <c r="EY114" i="9"/>
  <c r="EZ114" i="9"/>
  <c r="FA114" i="9"/>
  <c r="FB114" i="9"/>
  <c r="FC114" i="9"/>
  <c r="EX115" i="9"/>
  <c r="EY115" i="9"/>
  <c r="EZ115" i="9"/>
  <c r="FA115" i="9"/>
  <c r="FB115" i="9"/>
  <c r="FC115" i="9"/>
  <c r="EX116" i="9"/>
  <c r="EY116" i="9"/>
  <c r="EZ116" i="9"/>
  <c r="FA116" i="9"/>
  <c r="FB116" i="9"/>
  <c r="FC116" i="9"/>
  <c r="EX117" i="9"/>
  <c r="EY117" i="9"/>
  <c r="EZ117" i="9"/>
  <c r="FA117" i="9"/>
  <c r="FB117" i="9"/>
  <c r="FC117" i="9"/>
  <c r="EX118" i="9"/>
  <c r="EY118" i="9"/>
  <c r="EZ118" i="9"/>
  <c r="FA118" i="9"/>
  <c r="FB118" i="9"/>
  <c r="FC118" i="9"/>
  <c r="EX119" i="9"/>
  <c r="EY119" i="9"/>
  <c r="EZ119" i="9"/>
  <c r="FA119" i="9"/>
  <c r="FB119" i="9"/>
  <c r="FC119" i="9"/>
  <c r="EX120" i="9"/>
  <c r="EY120" i="9"/>
  <c r="EZ120" i="9"/>
  <c r="FA120" i="9"/>
  <c r="FB120" i="9"/>
  <c r="FC120" i="9"/>
  <c r="EX121" i="9"/>
  <c r="EY121" i="9"/>
  <c r="EZ121" i="9"/>
  <c r="FA121" i="9"/>
  <c r="FB121" i="9"/>
  <c r="FC121" i="9"/>
  <c r="EX122" i="9"/>
  <c r="EY122" i="9"/>
  <c r="EZ122" i="9"/>
  <c r="FA122" i="9"/>
  <c r="FB122" i="9"/>
  <c r="FC122" i="9"/>
  <c r="EX123" i="9"/>
  <c r="EY123" i="9"/>
  <c r="EZ123" i="9"/>
  <c r="FA123" i="9"/>
  <c r="FB123" i="9"/>
  <c r="FC123" i="9"/>
  <c r="EX124" i="9"/>
  <c r="EY124" i="9"/>
  <c r="EZ124" i="9"/>
  <c r="FA124" i="9"/>
  <c r="FB124" i="9"/>
  <c r="FC124" i="9"/>
  <c r="EY77" i="9"/>
  <c r="EZ77" i="9"/>
  <c r="FA77" i="9"/>
  <c r="FB77" i="9"/>
  <c r="FC77" i="9"/>
  <c r="EX77" i="9"/>
  <c r="EP81" i="9"/>
  <c r="EQ81" i="9"/>
  <c r="ER81" i="9"/>
  <c r="ES81" i="9"/>
  <c r="ET81" i="9"/>
  <c r="EU81" i="9"/>
  <c r="EP82" i="9"/>
  <c r="EQ82" i="9"/>
  <c r="ER82" i="9"/>
  <c r="ES82" i="9"/>
  <c r="ET82" i="9"/>
  <c r="EU82" i="9"/>
  <c r="EP83" i="9"/>
  <c r="EQ83" i="9"/>
  <c r="ER83" i="9"/>
  <c r="ES83" i="9"/>
  <c r="ET83" i="9"/>
  <c r="EU83" i="9"/>
  <c r="EP84" i="9"/>
  <c r="EQ84" i="9"/>
  <c r="ER84" i="9"/>
  <c r="ES84" i="9"/>
  <c r="ET84" i="9"/>
  <c r="EU84" i="9"/>
  <c r="EP85" i="9"/>
  <c r="EQ85" i="9"/>
  <c r="ER85" i="9"/>
  <c r="ES85" i="9"/>
  <c r="ET85" i="9"/>
  <c r="EU85" i="9"/>
  <c r="EP86" i="9"/>
  <c r="EQ86" i="9"/>
  <c r="ER86" i="9"/>
  <c r="ES86" i="9"/>
  <c r="ET86" i="9"/>
  <c r="EU86" i="9"/>
  <c r="EP87" i="9"/>
  <c r="EQ87" i="9"/>
  <c r="ER87" i="9"/>
  <c r="ES87" i="9"/>
  <c r="ET87" i="9"/>
  <c r="EU87" i="9"/>
  <c r="EP88" i="9"/>
  <c r="EQ88" i="9"/>
  <c r="ER88" i="9"/>
  <c r="ES88" i="9"/>
  <c r="ET88" i="9"/>
  <c r="EU88" i="9"/>
  <c r="EP89" i="9"/>
  <c r="EQ89" i="9"/>
  <c r="ER89" i="9"/>
  <c r="ES89" i="9"/>
  <c r="ET89" i="9"/>
  <c r="EU89" i="9"/>
  <c r="EP90" i="9"/>
  <c r="EQ90" i="9"/>
  <c r="ER90" i="9"/>
  <c r="ES90" i="9"/>
  <c r="ET90" i="9"/>
  <c r="EU90" i="9"/>
  <c r="EP91" i="9"/>
  <c r="EQ91" i="9"/>
  <c r="ER91" i="9"/>
  <c r="ES91" i="9"/>
  <c r="ET91" i="9"/>
  <c r="EU91" i="9"/>
  <c r="EP92" i="9"/>
  <c r="EQ92" i="9"/>
  <c r="ER92" i="9"/>
  <c r="ES92" i="9"/>
  <c r="ET92" i="9"/>
  <c r="EU92" i="9"/>
  <c r="EP93" i="9"/>
  <c r="EQ93" i="9"/>
  <c r="ER93" i="9"/>
  <c r="ES93" i="9"/>
  <c r="ET93" i="9"/>
  <c r="EU93" i="9"/>
  <c r="EP94" i="9"/>
  <c r="EQ94" i="9"/>
  <c r="ER94" i="9"/>
  <c r="ES94" i="9"/>
  <c r="ET94" i="9"/>
  <c r="EU94" i="9"/>
  <c r="EP95" i="9"/>
  <c r="EQ95" i="9"/>
  <c r="ER95" i="9"/>
  <c r="ES95" i="9"/>
  <c r="ET95" i="9"/>
  <c r="EU95" i="9"/>
  <c r="EP96" i="9"/>
  <c r="EQ96" i="9"/>
  <c r="ER96" i="9"/>
  <c r="ES96" i="9"/>
  <c r="ET96" i="9"/>
  <c r="EU96" i="9"/>
  <c r="EP97" i="9"/>
  <c r="EQ97" i="9"/>
  <c r="ER97" i="9"/>
  <c r="ES97" i="9"/>
  <c r="ET97" i="9"/>
  <c r="EU97" i="9"/>
  <c r="EP98" i="9"/>
  <c r="EQ98" i="9"/>
  <c r="ER98" i="9"/>
  <c r="ES98" i="9"/>
  <c r="ET98" i="9"/>
  <c r="EU98" i="9"/>
  <c r="EP99" i="9"/>
  <c r="EQ99" i="9"/>
  <c r="ER99" i="9"/>
  <c r="ES99" i="9"/>
  <c r="ET99" i="9"/>
  <c r="EU99" i="9"/>
  <c r="EP100" i="9"/>
  <c r="EQ100" i="9"/>
  <c r="ER100" i="9"/>
  <c r="ES100" i="9"/>
  <c r="ET100" i="9"/>
  <c r="EU100" i="9"/>
  <c r="EP101" i="9"/>
  <c r="EQ101" i="9"/>
  <c r="ER101" i="9"/>
  <c r="ES101" i="9"/>
  <c r="ET101" i="9"/>
  <c r="EU101" i="9"/>
  <c r="EP102" i="9"/>
  <c r="EQ102" i="9"/>
  <c r="ER102" i="9"/>
  <c r="ES102" i="9"/>
  <c r="ET102" i="9"/>
  <c r="EU102" i="9"/>
  <c r="EP103" i="9"/>
  <c r="EQ103" i="9"/>
  <c r="ER103" i="9"/>
  <c r="ES103" i="9"/>
  <c r="ET103" i="9"/>
  <c r="EU103" i="9"/>
  <c r="EP104" i="9"/>
  <c r="EQ104" i="9"/>
  <c r="ER104" i="9"/>
  <c r="ES104" i="9"/>
  <c r="ET104" i="9"/>
  <c r="EU104" i="9"/>
  <c r="EP105" i="9"/>
  <c r="EQ105" i="9"/>
  <c r="ER105" i="9"/>
  <c r="ES105" i="9"/>
  <c r="ET105" i="9"/>
  <c r="EU105" i="9"/>
  <c r="EP106" i="9"/>
  <c r="EQ106" i="9"/>
  <c r="ER106" i="9"/>
  <c r="ES106" i="9"/>
  <c r="ET106" i="9"/>
  <c r="EU106" i="9"/>
  <c r="EP107" i="9"/>
  <c r="EQ107" i="9"/>
  <c r="ER107" i="9"/>
  <c r="ES107" i="9"/>
  <c r="ET107" i="9"/>
  <c r="EU107" i="9"/>
  <c r="EP108" i="9"/>
  <c r="EQ108" i="9"/>
  <c r="ER108" i="9"/>
  <c r="ES108" i="9"/>
  <c r="ET108" i="9"/>
  <c r="EU108" i="9"/>
  <c r="EP109" i="9"/>
  <c r="EQ109" i="9"/>
  <c r="ER109" i="9"/>
  <c r="ES109" i="9"/>
  <c r="ET109" i="9"/>
  <c r="EU109" i="9"/>
  <c r="EP110" i="9"/>
  <c r="EQ110" i="9"/>
  <c r="ER110" i="9"/>
  <c r="ES110" i="9"/>
  <c r="ET110" i="9"/>
  <c r="EU110" i="9"/>
  <c r="EP111" i="9"/>
  <c r="EQ111" i="9"/>
  <c r="ER111" i="9"/>
  <c r="ES111" i="9"/>
  <c r="ET111" i="9"/>
  <c r="EU111" i="9"/>
  <c r="EP112" i="9"/>
  <c r="EQ112" i="9"/>
  <c r="ER112" i="9"/>
  <c r="ES112" i="9"/>
  <c r="ET112" i="9"/>
  <c r="EU112" i="9"/>
  <c r="EP113" i="9"/>
  <c r="EQ113" i="9"/>
  <c r="ER113" i="9"/>
  <c r="ES113" i="9"/>
  <c r="ET113" i="9"/>
  <c r="EU113" i="9"/>
  <c r="EP114" i="9"/>
  <c r="EQ114" i="9"/>
  <c r="ER114" i="9"/>
  <c r="ES114" i="9"/>
  <c r="ET114" i="9"/>
  <c r="EU114" i="9"/>
  <c r="EP115" i="9"/>
  <c r="EQ115" i="9"/>
  <c r="ER115" i="9"/>
  <c r="ES115" i="9"/>
  <c r="ET115" i="9"/>
  <c r="EU115" i="9"/>
  <c r="EP116" i="9"/>
  <c r="EQ116" i="9"/>
  <c r="ER116" i="9"/>
  <c r="ES116" i="9"/>
  <c r="ET116" i="9"/>
  <c r="EU116" i="9"/>
  <c r="EP117" i="9"/>
  <c r="EQ117" i="9"/>
  <c r="ER117" i="9"/>
  <c r="ES117" i="9"/>
  <c r="ET117" i="9"/>
  <c r="EU117" i="9"/>
  <c r="EP118" i="9"/>
  <c r="EQ118" i="9"/>
  <c r="ER118" i="9"/>
  <c r="ES118" i="9"/>
  <c r="ET118" i="9"/>
  <c r="EU118" i="9"/>
  <c r="EP119" i="9"/>
  <c r="EQ119" i="9"/>
  <c r="ER119" i="9"/>
  <c r="ES119" i="9"/>
  <c r="ET119" i="9"/>
  <c r="EU119" i="9"/>
  <c r="EP120" i="9"/>
  <c r="EQ120" i="9"/>
  <c r="ER120" i="9"/>
  <c r="ES120" i="9"/>
  <c r="ET120" i="9"/>
  <c r="EU120" i="9"/>
  <c r="EP121" i="9"/>
  <c r="EQ121" i="9"/>
  <c r="ER121" i="9"/>
  <c r="ES121" i="9"/>
  <c r="ET121" i="9"/>
  <c r="EU121" i="9"/>
  <c r="EP122" i="9"/>
  <c r="EQ122" i="9"/>
  <c r="ER122" i="9"/>
  <c r="ES122" i="9"/>
  <c r="ET122" i="9"/>
  <c r="EU122" i="9"/>
  <c r="EP123" i="9"/>
  <c r="EQ123" i="9"/>
  <c r="ER123" i="9"/>
  <c r="ES123" i="9"/>
  <c r="ET123" i="9"/>
  <c r="EU123" i="9"/>
  <c r="EP124" i="9"/>
  <c r="EQ124" i="9"/>
  <c r="ER124" i="9"/>
  <c r="ES124" i="9"/>
  <c r="ET124" i="9"/>
  <c r="EU124" i="9"/>
  <c r="EQ77" i="9"/>
  <c r="ER77" i="9"/>
  <c r="ES77" i="9"/>
  <c r="ET77" i="9"/>
  <c r="EU77" i="9"/>
  <c r="EQ78" i="9"/>
  <c r="ER78" i="9"/>
  <c r="ES78" i="9"/>
  <c r="ET78" i="9"/>
  <c r="EU78" i="9"/>
  <c r="EQ79" i="9"/>
  <c r="ER79" i="9"/>
  <c r="ES79" i="9"/>
  <c r="ET79" i="9"/>
  <c r="EU79" i="9"/>
  <c r="EQ80" i="9"/>
  <c r="ER80" i="9"/>
  <c r="ES80" i="9"/>
  <c r="ET80" i="9"/>
  <c r="EU80" i="9"/>
  <c r="EP78" i="9"/>
  <c r="EP79" i="9"/>
  <c r="EP80" i="9"/>
  <c r="EP77" i="9"/>
  <c r="EH81" i="9"/>
  <c r="EI81" i="9"/>
  <c r="EJ81" i="9"/>
  <c r="EK81" i="9"/>
  <c r="EL81" i="9"/>
  <c r="EM81" i="9"/>
  <c r="EH82" i="9"/>
  <c r="EI82" i="9"/>
  <c r="EJ82" i="9"/>
  <c r="EK82" i="9"/>
  <c r="EL82" i="9"/>
  <c r="EM82" i="9"/>
  <c r="EH83" i="9"/>
  <c r="EI83" i="9"/>
  <c r="EJ83" i="9"/>
  <c r="EK83" i="9"/>
  <c r="EL83" i="9"/>
  <c r="EM83" i="9"/>
  <c r="EH84" i="9"/>
  <c r="EI84" i="9"/>
  <c r="EJ84" i="9"/>
  <c r="EK84" i="9"/>
  <c r="EL84" i="9"/>
  <c r="EM84" i="9"/>
  <c r="EH85" i="9"/>
  <c r="EI85" i="9"/>
  <c r="EJ85" i="9"/>
  <c r="EK85" i="9"/>
  <c r="EL85" i="9"/>
  <c r="EM85" i="9"/>
  <c r="EH86" i="9"/>
  <c r="EI86" i="9"/>
  <c r="EJ86" i="9"/>
  <c r="EK86" i="9"/>
  <c r="EL86" i="9"/>
  <c r="EM86" i="9"/>
  <c r="EH87" i="9"/>
  <c r="EI87" i="9"/>
  <c r="EJ87" i="9"/>
  <c r="EK87" i="9"/>
  <c r="EL87" i="9"/>
  <c r="EM87" i="9"/>
  <c r="EH88" i="9"/>
  <c r="EI88" i="9"/>
  <c r="EJ88" i="9"/>
  <c r="EK88" i="9"/>
  <c r="EL88" i="9"/>
  <c r="EM88" i="9"/>
  <c r="EH89" i="9"/>
  <c r="EI89" i="9"/>
  <c r="EJ89" i="9"/>
  <c r="EK89" i="9"/>
  <c r="EL89" i="9"/>
  <c r="EM89" i="9"/>
  <c r="EH90" i="9"/>
  <c r="EI90" i="9"/>
  <c r="EJ90" i="9"/>
  <c r="EK90" i="9"/>
  <c r="EL90" i="9"/>
  <c r="EM90" i="9"/>
  <c r="EH91" i="9"/>
  <c r="EI91" i="9"/>
  <c r="EJ91" i="9"/>
  <c r="EK91" i="9"/>
  <c r="EL91" i="9"/>
  <c r="EM91" i="9"/>
  <c r="EH92" i="9"/>
  <c r="EI92" i="9"/>
  <c r="EJ92" i="9"/>
  <c r="EK92" i="9"/>
  <c r="EL92" i="9"/>
  <c r="EM92" i="9"/>
  <c r="EH93" i="9"/>
  <c r="EI93" i="9"/>
  <c r="EJ93" i="9"/>
  <c r="EK93" i="9"/>
  <c r="EL93" i="9"/>
  <c r="EM93" i="9"/>
  <c r="EH94" i="9"/>
  <c r="EI94" i="9"/>
  <c r="EJ94" i="9"/>
  <c r="EK94" i="9"/>
  <c r="EL94" i="9"/>
  <c r="EM94" i="9"/>
  <c r="EH95" i="9"/>
  <c r="EI95" i="9"/>
  <c r="EJ95" i="9"/>
  <c r="EK95" i="9"/>
  <c r="EL95" i="9"/>
  <c r="EM95" i="9"/>
  <c r="EH96" i="9"/>
  <c r="EI96" i="9"/>
  <c r="EJ96" i="9"/>
  <c r="EK96" i="9"/>
  <c r="EL96" i="9"/>
  <c r="EM96" i="9"/>
  <c r="EH97" i="9"/>
  <c r="EI97" i="9"/>
  <c r="EJ97" i="9"/>
  <c r="EK97" i="9"/>
  <c r="EL97" i="9"/>
  <c r="EM97" i="9"/>
  <c r="EH98" i="9"/>
  <c r="EI98" i="9"/>
  <c r="EJ98" i="9"/>
  <c r="EK98" i="9"/>
  <c r="EL98" i="9"/>
  <c r="EM98" i="9"/>
  <c r="EH99" i="9"/>
  <c r="EI99" i="9"/>
  <c r="EJ99" i="9"/>
  <c r="EK99" i="9"/>
  <c r="EL99" i="9"/>
  <c r="EM99" i="9"/>
  <c r="EH100" i="9"/>
  <c r="EI100" i="9"/>
  <c r="EJ100" i="9"/>
  <c r="EK100" i="9"/>
  <c r="EL100" i="9"/>
  <c r="EM100" i="9"/>
  <c r="EH101" i="9"/>
  <c r="EI101" i="9"/>
  <c r="EJ101" i="9"/>
  <c r="EK101" i="9"/>
  <c r="EL101" i="9"/>
  <c r="EM101" i="9"/>
  <c r="EH102" i="9"/>
  <c r="EI102" i="9"/>
  <c r="EJ102" i="9"/>
  <c r="EK102" i="9"/>
  <c r="EL102" i="9"/>
  <c r="EM102" i="9"/>
  <c r="EH103" i="9"/>
  <c r="EI103" i="9"/>
  <c r="EJ103" i="9"/>
  <c r="EK103" i="9"/>
  <c r="EL103" i="9"/>
  <c r="EM103" i="9"/>
  <c r="EH104" i="9"/>
  <c r="EI104" i="9"/>
  <c r="EJ104" i="9"/>
  <c r="EK104" i="9"/>
  <c r="EL104" i="9"/>
  <c r="EM104" i="9"/>
  <c r="EH105" i="9"/>
  <c r="EI105" i="9"/>
  <c r="EJ105" i="9"/>
  <c r="EK105" i="9"/>
  <c r="EL105" i="9"/>
  <c r="EM105" i="9"/>
  <c r="EH106" i="9"/>
  <c r="EI106" i="9"/>
  <c r="EJ106" i="9"/>
  <c r="EK106" i="9"/>
  <c r="EL106" i="9"/>
  <c r="EM106" i="9"/>
  <c r="EH107" i="9"/>
  <c r="EI107" i="9"/>
  <c r="EJ107" i="9"/>
  <c r="EK107" i="9"/>
  <c r="EL107" i="9"/>
  <c r="EM107" i="9"/>
  <c r="EH108" i="9"/>
  <c r="EI108" i="9"/>
  <c r="EJ108" i="9"/>
  <c r="EK108" i="9"/>
  <c r="EL108" i="9"/>
  <c r="EM108" i="9"/>
  <c r="EH109" i="9"/>
  <c r="EI109" i="9"/>
  <c r="EJ109" i="9"/>
  <c r="EK109" i="9"/>
  <c r="EL109" i="9"/>
  <c r="EM109" i="9"/>
  <c r="EH110" i="9"/>
  <c r="EI110" i="9"/>
  <c r="EJ110" i="9"/>
  <c r="EK110" i="9"/>
  <c r="EL110" i="9"/>
  <c r="EM110" i="9"/>
  <c r="EH111" i="9"/>
  <c r="EI111" i="9"/>
  <c r="EJ111" i="9"/>
  <c r="EK111" i="9"/>
  <c r="EL111" i="9"/>
  <c r="EM111" i="9"/>
  <c r="EH112" i="9"/>
  <c r="EI112" i="9"/>
  <c r="EJ112" i="9"/>
  <c r="EK112" i="9"/>
  <c r="EL112" i="9"/>
  <c r="EM112" i="9"/>
  <c r="EH113" i="9"/>
  <c r="EI113" i="9"/>
  <c r="EJ113" i="9"/>
  <c r="EK113" i="9"/>
  <c r="EL113" i="9"/>
  <c r="EM113" i="9"/>
  <c r="EH114" i="9"/>
  <c r="EI114" i="9"/>
  <c r="EJ114" i="9"/>
  <c r="EK114" i="9"/>
  <c r="EL114" i="9"/>
  <c r="EM114" i="9"/>
  <c r="EH115" i="9"/>
  <c r="EI115" i="9"/>
  <c r="EJ115" i="9"/>
  <c r="EK115" i="9"/>
  <c r="EL115" i="9"/>
  <c r="EM115" i="9"/>
  <c r="EH116" i="9"/>
  <c r="EI116" i="9"/>
  <c r="EJ116" i="9"/>
  <c r="EK116" i="9"/>
  <c r="EL116" i="9"/>
  <c r="EM116" i="9"/>
  <c r="EH117" i="9"/>
  <c r="EI117" i="9"/>
  <c r="EJ117" i="9"/>
  <c r="EK117" i="9"/>
  <c r="EL117" i="9"/>
  <c r="EM117" i="9"/>
  <c r="EH118" i="9"/>
  <c r="EI118" i="9"/>
  <c r="EJ118" i="9"/>
  <c r="EK118" i="9"/>
  <c r="EL118" i="9"/>
  <c r="EM118" i="9"/>
  <c r="EH119" i="9"/>
  <c r="EI119" i="9"/>
  <c r="EJ119" i="9"/>
  <c r="EK119" i="9"/>
  <c r="EL119" i="9"/>
  <c r="EM119" i="9"/>
  <c r="EH120" i="9"/>
  <c r="EI120" i="9"/>
  <c r="EJ120" i="9"/>
  <c r="EK120" i="9"/>
  <c r="EL120" i="9"/>
  <c r="EM120" i="9"/>
  <c r="EH121" i="9"/>
  <c r="EI121" i="9"/>
  <c r="EJ121" i="9"/>
  <c r="EK121" i="9"/>
  <c r="EL121" i="9"/>
  <c r="EM121" i="9"/>
  <c r="EH122" i="9"/>
  <c r="EI122" i="9"/>
  <c r="EJ122" i="9"/>
  <c r="EK122" i="9"/>
  <c r="EL122" i="9"/>
  <c r="EM122" i="9"/>
  <c r="EH123" i="9"/>
  <c r="EI123" i="9"/>
  <c r="EJ123" i="9"/>
  <c r="EK123" i="9"/>
  <c r="EL123" i="9"/>
  <c r="EM123" i="9"/>
  <c r="EH124" i="9"/>
  <c r="EH78" i="9"/>
  <c r="EI78" i="9"/>
  <c r="EJ78" i="9"/>
  <c r="EK78" i="9"/>
  <c r="EL78" i="9"/>
  <c r="EM78" i="9"/>
  <c r="EH79" i="9"/>
  <c r="EI79" i="9"/>
  <c r="EJ79" i="9"/>
  <c r="EK79" i="9"/>
  <c r="EL79" i="9"/>
  <c r="EM79" i="9"/>
  <c r="EH80" i="9"/>
  <c r="EI80" i="9"/>
  <c r="EJ80" i="9"/>
  <c r="EK80" i="9"/>
  <c r="EL80" i="9"/>
  <c r="EM80" i="9"/>
  <c r="EM77" i="9"/>
  <c r="EI77" i="9"/>
  <c r="EJ77" i="9"/>
  <c r="EK77" i="9"/>
  <c r="EL77" i="9"/>
  <c r="EH77" i="9"/>
  <c r="DZ81" i="9"/>
  <c r="EA81" i="9"/>
  <c r="EB81" i="9"/>
  <c r="EC81" i="9"/>
  <c r="ED81" i="9"/>
  <c r="EE81" i="9"/>
  <c r="DZ82" i="9"/>
  <c r="EA82" i="9"/>
  <c r="EB82" i="9"/>
  <c r="EC82" i="9"/>
  <c r="ED82" i="9"/>
  <c r="EE82" i="9"/>
  <c r="DZ83" i="9"/>
  <c r="EA83" i="9"/>
  <c r="EB83" i="9"/>
  <c r="EC83" i="9"/>
  <c r="ED83" i="9"/>
  <c r="EE83" i="9"/>
  <c r="DZ84" i="9"/>
  <c r="EA84" i="9"/>
  <c r="EB84" i="9"/>
  <c r="EC84" i="9"/>
  <c r="ED84" i="9"/>
  <c r="EE84" i="9"/>
  <c r="DZ85" i="9"/>
  <c r="EA85" i="9"/>
  <c r="EB85" i="9"/>
  <c r="EC85" i="9"/>
  <c r="ED85" i="9"/>
  <c r="EE85" i="9"/>
  <c r="DZ86" i="9"/>
  <c r="EA86" i="9"/>
  <c r="EB86" i="9"/>
  <c r="EC86" i="9"/>
  <c r="ED86" i="9"/>
  <c r="EE86" i="9"/>
  <c r="DZ87" i="9"/>
  <c r="EA87" i="9"/>
  <c r="EB87" i="9"/>
  <c r="EC87" i="9"/>
  <c r="ED87" i="9"/>
  <c r="EE87" i="9"/>
  <c r="DZ88" i="9"/>
  <c r="EA88" i="9"/>
  <c r="EB88" i="9"/>
  <c r="EC88" i="9"/>
  <c r="ED88" i="9"/>
  <c r="EE88" i="9"/>
  <c r="DZ89" i="9"/>
  <c r="EA89" i="9"/>
  <c r="EB89" i="9"/>
  <c r="EC89" i="9"/>
  <c r="ED89" i="9"/>
  <c r="EE89" i="9"/>
  <c r="DZ90" i="9"/>
  <c r="EA90" i="9"/>
  <c r="EB90" i="9"/>
  <c r="EC90" i="9"/>
  <c r="ED90" i="9"/>
  <c r="EE90" i="9"/>
  <c r="DZ91" i="9"/>
  <c r="EA91" i="9"/>
  <c r="EB91" i="9"/>
  <c r="EC91" i="9"/>
  <c r="ED91" i="9"/>
  <c r="EE91" i="9"/>
  <c r="DZ92" i="9"/>
  <c r="EA92" i="9"/>
  <c r="EB92" i="9"/>
  <c r="EC92" i="9"/>
  <c r="ED92" i="9"/>
  <c r="EE92" i="9"/>
  <c r="DZ93" i="9"/>
  <c r="EA93" i="9"/>
  <c r="EB93" i="9"/>
  <c r="EC93" i="9"/>
  <c r="ED93" i="9"/>
  <c r="EE93" i="9"/>
  <c r="DZ94" i="9"/>
  <c r="EA94" i="9"/>
  <c r="EB94" i="9"/>
  <c r="EC94" i="9"/>
  <c r="ED94" i="9"/>
  <c r="EE94" i="9"/>
  <c r="DZ95" i="9"/>
  <c r="EA95" i="9"/>
  <c r="EB95" i="9"/>
  <c r="EC95" i="9"/>
  <c r="ED95" i="9"/>
  <c r="EE95" i="9"/>
  <c r="DZ96" i="9"/>
  <c r="EA96" i="9"/>
  <c r="EB96" i="9"/>
  <c r="EC96" i="9"/>
  <c r="ED96" i="9"/>
  <c r="EE96" i="9"/>
  <c r="DZ97" i="9"/>
  <c r="EA97" i="9"/>
  <c r="EB97" i="9"/>
  <c r="EC97" i="9"/>
  <c r="ED97" i="9"/>
  <c r="EE97" i="9"/>
  <c r="DZ98" i="9"/>
  <c r="EA98" i="9"/>
  <c r="EB98" i="9"/>
  <c r="EC98" i="9"/>
  <c r="ED98" i="9"/>
  <c r="EE98" i="9"/>
  <c r="DZ99" i="9"/>
  <c r="EA99" i="9"/>
  <c r="EB99" i="9"/>
  <c r="EC99" i="9"/>
  <c r="ED99" i="9"/>
  <c r="EE99" i="9"/>
  <c r="DZ100" i="9"/>
  <c r="EA100" i="9"/>
  <c r="EB100" i="9"/>
  <c r="EC100" i="9"/>
  <c r="ED100" i="9"/>
  <c r="EE100" i="9"/>
  <c r="DZ101" i="9"/>
  <c r="EA101" i="9"/>
  <c r="EB101" i="9"/>
  <c r="EC101" i="9"/>
  <c r="ED101" i="9"/>
  <c r="EE101" i="9"/>
  <c r="DZ102" i="9"/>
  <c r="EA102" i="9"/>
  <c r="EB102" i="9"/>
  <c r="EC102" i="9"/>
  <c r="ED102" i="9"/>
  <c r="EE102" i="9"/>
  <c r="DZ103" i="9"/>
  <c r="EA103" i="9"/>
  <c r="EB103" i="9"/>
  <c r="EC103" i="9"/>
  <c r="ED103" i="9"/>
  <c r="EE103" i="9"/>
  <c r="DZ104" i="9"/>
  <c r="EA104" i="9"/>
  <c r="EB104" i="9"/>
  <c r="EC104" i="9"/>
  <c r="ED104" i="9"/>
  <c r="EE104" i="9"/>
  <c r="DZ105" i="9"/>
  <c r="EA105" i="9"/>
  <c r="EB105" i="9"/>
  <c r="EC105" i="9"/>
  <c r="ED105" i="9"/>
  <c r="EE105" i="9"/>
  <c r="DZ106" i="9"/>
  <c r="EA106" i="9"/>
  <c r="EB106" i="9"/>
  <c r="EC106" i="9"/>
  <c r="ED106" i="9"/>
  <c r="EE106" i="9"/>
  <c r="DZ107" i="9"/>
  <c r="EA107" i="9"/>
  <c r="EB107" i="9"/>
  <c r="EC107" i="9"/>
  <c r="ED107" i="9"/>
  <c r="EE107" i="9"/>
  <c r="DZ108" i="9"/>
  <c r="EA108" i="9"/>
  <c r="EB108" i="9"/>
  <c r="EC108" i="9"/>
  <c r="ED108" i="9"/>
  <c r="EE108" i="9"/>
  <c r="DZ109" i="9"/>
  <c r="EA109" i="9"/>
  <c r="EB109" i="9"/>
  <c r="EC109" i="9"/>
  <c r="ED109" i="9"/>
  <c r="EE109" i="9"/>
  <c r="DZ110" i="9"/>
  <c r="EA110" i="9"/>
  <c r="EB110" i="9"/>
  <c r="EC110" i="9"/>
  <c r="ED110" i="9"/>
  <c r="EE110" i="9"/>
  <c r="DZ111" i="9"/>
  <c r="EA111" i="9"/>
  <c r="EB111" i="9"/>
  <c r="EC111" i="9"/>
  <c r="ED111" i="9"/>
  <c r="EE111" i="9"/>
  <c r="DZ112" i="9"/>
  <c r="EA112" i="9"/>
  <c r="EB112" i="9"/>
  <c r="EC112" i="9"/>
  <c r="ED112" i="9"/>
  <c r="EE112" i="9"/>
  <c r="DZ113" i="9"/>
  <c r="EA113" i="9"/>
  <c r="EB113" i="9"/>
  <c r="EC113" i="9"/>
  <c r="ED113" i="9"/>
  <c r="EE113" i="9"/>
  <c r="DZ114" i="9"/>
  <c r="EA114" i="9"/>
  <c r="EB114" i="9"/>
  <c r="EC114" i="9"/>
  <c r="ED114" i="9"/>
  <c r="EE114" i="9"/>
  <c r="DZ115" i="9"/>
  <c r="EA115" i="9"/>
  <c r="EB115" i="9"/>
  <c r="EC115" i="9"/>
  <c r="ED115" i="9"/>
  <c r="EE115" i="9"/>
  <c r="DZ116" i="9"/>
  <c r="EA116" i="9"/>
  <c r="EB116" i="9"/>
  <c r="EC116" i="9"/>
  <c r="ED116" i="9"/>
  <c r="EE116" i="9"/>
  <c r="DZ117" i="9"/>
  <c r="EA117" i="9"/>
  <c r="EB117" i="9"/>
  <c r="EC117" i="9"/>
  <c r="ED117" i="9"/>
  <c r="EE117" i="9"/>
  <c r="DZ118" i="9"/>
  <c r="EA118" i="9"/>
  <c r="EB118" i="9"/>
  <c r="EC118" i="9"/>
  <c r="ED118" i="9"/>
  <c r="EE118" i="9"/>
  <c r="DZ119" i="9"/>
  <c r="EA119" i="9"/>
  <c r="EB119" i="9"/>
  <c r="EC119" i="9"/>
  <c r="ED119" i="9"/>
  <c r="EE119" i="9"/>
  <c r="DZ120" i="9"/>
  <c r="EA120" i="9"/>
  <c r="EB120" i="9"/>
  <c r="EC120" i="9"/>
  <c r="ED120" i="9"/>
  <c r="EE120" i="9"/>
  <c r="DZ121" i="9"/>
  <c r="EA121" i="9"/>
  <c r="EB121" i="9"/>
  <c r="EC121" i="9"/>
  <c r="ED121" i="9"/>
  <c r="EE121" i="9"/>
  <c r="DZ122" i="9"/>
  <c r="EA122" i="9"/>
  <c r="EB122" i="9"/>
  <c r="EC122" i="9"/>
  <c r="ED122" i="9"/>
  <c r="EE122" i="9"/>
  <c r="DZ123" i="9"/>
  <c r="EA123" i="9"/>
  <c r="EB123" i="9"/>
  <c r="EC123" i="9"/>
  <c r="ED123" i="9"/>
  <c r="EE123" i="9"/>
  <c r="EA124" i="9"/>
  <c r="EB124" i="9"/>
  <c r="EC124" i="9"/>
  <c r="ED124" i="9"/>
  <c r="EE124" i="9"/>
  <c r="DZ78" i="9"/>
  <c r="EA78" i="9"/>
  <c r="EB78" i="9"/>
  <c r="EC78" i="9"/>
  <c r="ED78" i="9"/>
  <c r="EE78" i="9"/>
  <c r="DZ79" i="9"/>
  <c r="EA79" i="9"/>
  <c r="EB79" i="9"/>
  <c r="EC79" i="9"/>
  <c r="ED79" i="9"/>
  <c r="EE79" i="9"/>
  <c r="DZ80" i="9"/>
  <c r="EA80" i="9"/>
  <c r="EB80" i="9"/>
  <c r="EC80" i="9"/>
  <c r="ED80" i="9"/>
  <c r="EE80" i="9"/>
  <c r="EA77" i="9"/>
  <c r="EB77" i="9"/>
  <c r="EC77" i="9"/>
  <c r="ED77" i="9"/>
  <c r="EE77" i="9"/>
  <c r="DZ77" i="9"/>
  <c r="DR81" i="9"/>
  <c r="DS81" i="9"/>
  <c r="DT81" i="9"/>
  <c r="DU81" i="9"/>
  <c r="DV81" i="9"/>
  <c r="DW81" i="9"/>
  <c r="DR82" i="9"/>
  <c r="DS82" i="9"/>
  <c r="DT82" i="9"/>
  <c r="DU82" i="9"/>
  <c r="DV82" i="9"/>
  <c r="DW82" i="9"/>
  <c r="DR83" i="9"/>
  <c r="DS83" i="9"/>
  <c r="DT83" i="9"/>
  <c r="DU83" i="9"/>
  <c r="DV83" i="9"/>
  <c r="DW83" i="9"/>
  <c r="DR84" i="9"/>
  <c r="DS84" i="9"/>
  <c r="DT84" i="9"/>
  <c r="DU84" i="9"/>
  <c r="DV84" i="9"/>
  <c r="DW84" i="9"/>
  <c r="DR85" i="9"/>
  <c r="DS85" i="9"/>
  <c r="DT85" i="9"/>
  <c r="DU85" i="9"/>
  <c r="DV85" i="9"/>
  <c r="DW85" i="9"/>
  <c r="DR86" i="9"/>
  <c r="DS86" i="9"/>
  <c r="DT86" i="9"/>
  <c r="DU86" i="9"/>
  <c r="DV86" i="9"/>
  <c r="DW86" i="9"/>
  <c r="DR87" i="9"/>
  <c r="DS87" i="9"/>
  <c r="DT87" i="9"/>
  <c r="DU87" i="9"/>
  <c r="DV87" i="9"/>
  <c r="DW87" i="9"/>
  <c r="DR88" i="9"/>
  <c r="DS88" i="9"/>
  <c r="DT88" i="9"/>
  <c r="DU88" i="9"/>
  <c r="DV88" i="9"/>
  <c r="DW88" i="9"/>
  <c r="DR89" i="9"/>
  <c r="DS89" i="9"/>
  <c r="DT89" i="9"/>
  <c r="DU89" i="9"/>
  <c r="DV89" i="9"/>
  <c r="DW89" i="9"/>
  <c r="DR90" i="9"/>
  <c r="DS90" i="9"/>
  <c r="DT90" i="9"/>
  <c r="DU90" i="9"/>
  <c r="DV90" i="9"/>
  <c r="DW90" i="9"/>
  <c r="DR91" i="9"/>
  <c r="DS91" i="9"/>
  <c r="DT91" i="9"/>
  <c r="DU91" i="9"/>
  <c r="DV91" i="9"/>
  <c r="DW91" i="9"/>
  <c r="DR92" i="9"/>
  <c r="DS92" i="9"/>
  <c r="DT92" i="9"/>
  <c r="DU92" i="9"/>
  <c r="DV92" i="9"/>
  <c r="DW92" i="9"/>
  <c r="DR93" i="9"/>
  <c r="DS93" i="9"/>
  <c r="DT93" i="9"/>
  <c r="DU93" i="9"/>
  <c r="DV93" i="9"/>
  <c r="DW93" i="9"/>
  <c r="DR94" i="9"/>
  <c r="DS94" i="9"/>
  <c r="DT94" i="9"/>
  <c r="DU94" i="9"/>
  <c r="DV94" i="9"/>
  <c r="DW94" i="9"/>
  <c r="DR95" i="9"/>
  <c r="DS95" i="9"/>
  <c r="DT95" i="9"/>
  <c r="DU95" i="9"/>
  <c r="DV95" i="9"/>
  <c r="DW95" i="9"/>
  <c r="DR96" i="9"/>
  <c r="DS96" i="9"/>
  <c r="DT96" i="9"/>
  <c r="DU96" i="9"/>
  <c r="DV96" i="9"/>
  <c r="DW96" i="9"/>
  <c r="DR97" i="9"/>
  <c r="DS97" i="9"/>
  <c r="DT97" i="9"/>
  <c r="DU97" i="9"/>
  <c r="DV97" i="9"/>
  <c r="DW97" i="9"/>
  <c r="DR98" i="9"/>
  <c r="DS98" i="9"/>
  <c r="DT98" i="9"/>
  <c r="DU98" i="9"/>
  <c r="DV98" i="9"/>
  <c r="DW98" i="9"/>
  <c r="DR99" i="9"/>
  <c r="DS99" i="9"/>
  <c r="DT99" i="9"/>
  <c r="DU99" i="9"/>
  <c r="DV99" i="9"/>
  <c r="DW99" i="9"/>
  <c r="DR100" i="9"/>
  <c r="DS100" i="9"/>
  <c r="DT100" i="9"/>
  <c r="DU100" i="9"/>
  <c r="DV100" i="9"/>
  <c r="DW100" i="9"/>
  <c r="DR101" i="9"/>
  <c r="DS101" i="9"/>
  <c r="DT101" i="9"/>
  <c r="DU101" i="9"/>
  <c r="DV101" i="9"/>
  <c r="DW101" i="9"/>
  <c r="DR102" i="9"/>
  <c r="DS102" i="9"/>
  <c r="DT102" i="9"/>
  <c r="DU102" i="9"/>
  <c r="DV102" i="9"/>
  <c r="DW102" i="9"/>
  <c r="DR103" i="9"/>
  <c r="DS103" i="9"/>
  <c r="DT103" i="9"/>
  <c r="DU103" i="9"/>
  <c r="DV103" i="9"/>
  <c r="DW103" i="9"/>
  <c r="DR104" i="9"/>
  <c r="DS104" i="9"/>
  <c r="DT104" i="9"/>
  <c r="DU104" i="9"/>
  <c r="DV104" i="9"/>
  <c r="DW104" i="9"/>
  <c r="DR105" i="9"/>
  <c r="DS105" i="9"/>
  <c r="DT105" i="9"/>
  <c r="DU105" i="9"/>
  <c r="DV105" i="9"/>
  <c r="DW105" i="9"/>
  <c r="DR106" i="9"/>
  <c r="DS106" i="9"/>
  <c r="DT106" i="9"/>
  <c r="DU106" i="9"/>
  <c r="DV106" i="9"/>
  <c r="DW106" i="9"/>
  <c r="DR107" i="9"/>
  <c r="DS107" i="9"/>
  <c r="DT107" i="9"/>
  <c r="DU107" i="9"/>
  <c r="DV107" i="9"/>
  <c r="DW107" i="9"/>
  <c r="DR108" i="9"/>
  <c r="DS108" i="9"/>
  <c r="DT108" i="9"/>
  <c r="DU108" i="9"/>
  <c r="DV108" i="9"/>
  <c r="DW108" i="9"/>
  <c r="DR109" i="9"/>
  <c r="DS109" i="9"/>
  <c r="DT109" i="9"/>
  <c r="DU109" i="9"/>
  <c r="DV109" i="9"/>
  <c r="DW109" i="9"/>
  <c r="DR110" i="9"/>
  <c r="DS110" i="9"/>
  <c r="DT110" i="9"/>
  <c r="DU110" i="9"/>
  <c r="DV110" i="9"/>
  <c r="DW110" i="9"/>
  <c r="DR111" i="9"/>
  <c r="DS111" i="9"/>
  <c r="DT111" i="9"/>
  <c r="DU111" i="9"/>
  <c r="DV111" i="9"/>
  <c r="DW111" i="9"/>
  <c r="DR112" i="9"/>
  <c r="DS112" i="9"/>
  <c r="DT112" i="9"/>
  <c r="DU112" i="9"/>
  <c r="DV112" i="9"/>
  <c r="DW112" i="9"/>
  <c r="DR113" i="9"/>
  <c r="DS113" i="9"/>
  <c r="DT113" i="9"/>
  <c r="DU113" i="9"/>
  <c r="DV113" i="9"/>
  <c r="DW113" i="9"/>
  <c r="DR114" i="9"/>
  <c r="DS114" i="9"/>
  <c r="DT114" i="9"/>
  <c r="DU114" i="9"/>
  <c r="DV114" i="9"/>
  <c r="DW114" i="9"/>
  <c r="DR115" i="9"/>
  <c r="DS115" i="9"/>
  <c r="DT115" i="9"/>
  <c r="DU115" i="9"/>
  <c r="DV115" i="9"/>
  <c r="DW115" i="9"/>
  <c r="DR116" i="9"/>
  <c r="DS116" i="9"/>
  <c r="DT116" i="9"/>
  <c r="DU116" i="9"/>
  <c r="DV116" i="9"/>
  <c r="DW116" i="9"/>
  <c r="DR117" i="9"/>
  <c r="DS117" i="9"/>
  <c r="DT117" i="9"/>
  <c r="DU117" i="9"/>
  <c r="DV117" i="9"/>
  <c r="DW117" i="9"/>
  <c r="DR118" i="9"/>
  <c r="DS118" i="9"/>
  <c r="DT118" i="9"/>
  <c r="DU118" i="9"/>
  <c r="DV118" i="9"/>
  <c r="DW118" i="9"/>
  <c r="DR119" i="9"/>
  <c r="DS119" i="9"/>
  <c r="DT119" i="9"/>
  <c r="DU119" i="9"/>
  <c r="DV119" i="9"/>
  <c r="DW119" i="9"/>
  <c r="DR120" i="9"/>
  <c r="DS120" i="9"/>
  <c r="DT120" i="9"/>
  <c r="DU120" i="9"/>
  <c r="DV120" i="9"/>
  <c r="DW120" i="9"/>
  <c r="DR121" i="9"/>
  <c r="DS121" i="9"/>
  <c r="DT121" i="9"/>
  <c r="DU121" i="9"/>
  <c r="DV121" i="9"/>
  <c r="DW121" i="9"/>
  <c r="DR122" i="9"/>
  <c r="DS122" i="9"/>
  <c r="DT122" i="9"/>
  <c r="DU122" i="9"/>
  <c r="DV122" i="9"/>
  <c r="DW122" i="9"/>
  <c r="DR123" i="9"/>
  <c r="DS123" i="9"/>
  <c r="DT123" i="9"/>
  <c r="DU123" i="9"/>
  <c r="DV123" i="9"/>
  <c r="DW123" i="9"/>
  <c r="DR124" i="9"/>
  <c r="DS124" i="9"/>
  <c r="DT124" i="9"/>
  <c r="DU124" i="9"/>
  <c r="DV124" i="9"/>
  <c r="DW124" i="9"/>
  <c r="DR78" i="9"/>
  <c r="DS78" i="9"/>
  <c r="DT78" i="9"/>
  <c r="DU78" i="9"/>
  <c r="DV78" i="9"/>
  <c r="DW78" i="9"/>
  <c r="DR79" i="9"/>
  <c r="DS79" i="9"/>
  <c r="DT79" i="9"/>
  <c r="DU79" i="9"/>
  <c r="DV79" i="9"/>
  <c r="DW79" i="9"/>
  <c r="DR80" i="9"/>
  <c r="DS80" i="9"/>
  <c r="DT80" i="9"/>
  <c r="DU80" i="9"/>
  <c r="DV80" i="9"/>
  <c r="DW80" i="9"/>
  <c r="DS77" i="9"/>
  <c r="DT77" i="9"/>
  <c r="DU77" i="9"/>
  <c r="DV77" i="9"/>
  <c r="DW77" i="9"/>
  <c r="DR77" i="9"/>
  <c r="DJ78" i="9"/>
  <c r="DK78" i="9"/>
  <c r="DL78" i="9"/>
  <c r="DM78" i="9"/>
  <c r="DN78" i="9"/>
  <c r="DO78" i="9"/>
  <c r="DJ79" i="9"/>
  <c r="DK79" i="9"/>
  <c r="DL79" i="9"/>
  <c r="DM79" i="9"/>
  <c r="DN79" i="9"/>
  <c r="DO79" i="9"/>
  <c r="DJ80" i="9"/>
  <c r="DK80" i="9"/>
  <c r="DL80" i="9"/>
  <c r="DM80" i="9"/>
  <c r="DN80" i="9"/>
  <c r="DO80" i="9"/>
  <c r="DJ81" i="9"/>
  <c r="DK81" i="9"/>
  <c r="DL81" i="9"/>
  <c r="DM81" i="9"/>
  <c r="DN81" i="9"/>
  <c r="DO81" i="9"/>
  <c r="DJ82" i="9"/>
  <c r="DK82" i="9"/>
  <c r="DL82" i="9"/>
  <c r="DM82" i="9"/>
  <c r="DN82" i="9"/>
  <c r="DO82" i="9"/>
  <c r="DJ83" i="9"/>
  <c r="DK83" i="9"/>
  <c r="DL83" i="9"/>
  <c r="DM83" i="9"/>
  <c r="DN83" i="9"/>
  <c r="DO83" i="9"/>
  <c r="DJ84" i="9"/>
  <c r="DK84" i="9"/>
  <c r="DL84" i="9"/>
  <c r="DM84" i="9"/>
  <c r="DN84" i="9"/>
  <c r="DO84" i="9"/>
  <c r="DJ85" i="9"/>
  <c r="DK85" i="9"/>
  <c r="DL85" i="9"/>
  <c r="DM85" i="9"/>
  <c r="DN85" i="9"/>
  <c r="DO85" i="9"/>
  <c r="DJ86" i="9"/>
  <c r="DK86" i="9"/>
  <c r="DL86" i="9"/>
  <c r="DM86" i="9"/>
  <c r="DN86" i="9"/>
  <c r="DO86" i="9"/>
  <c r="DJ87" i="9"/>
  <c r="DK87" i="9"/>
  <c r="DL87" i="9"/>
  <c r="DM87" i="9"/>
  <c r="DN87" i="9"/>
  <c r="DO87" i="9"/>
  <c r="DJ88" i="9"/>
  <c r="DK88" i="9"/>
  <c r="DL88" i="9"/>
  <c r="DM88" i="9"/>
  <c r="DN88" i="9"/>
  <c r="DO88" i="9"/>
  <c r="DJ89" i="9"/>
  <c r="DK89" i="9"/>
  <c r="DL89" i="9"/>
  <c r="DM89" i="9"/>
  <c r="DN89" i="9"/>
  <c r="DO89" i="9"/>
  <c r="DJ90" i="9"/>
  <c r="DK90" i="9"/>
  <c r="DL90" i="9"/>
  <c r="DM90" i="9"/>
  <c r="DN90" i="9"/>
  <c r="DO90" i="9"/>
  <c r="DJ91" i="9"/>
  <c r="DK91" i="9"/>
  <c r="DL91" i="9"/>
  <c r="DM91" i="9"/>
  <c r="DN91" i="9"/>
  <c r="DO91" i="9"/>
  <c r="DJ92" i="9"/>
  <c r="DK92" i="9"/>
  <c r="DL92" i="9"/>
  <c r="DM92" i="9"/>
  <c r="DN92" i="9"/>
  <c r="DO92" i="9"/>
  <c r="DJ93" i="9"/>
  <c r="DK93" i="9"/>
  <c r="DL93" i="9"/>
  <c r="DM93" i="9"/>
  <c r="DN93" i="9"/>
  <c r="DO93" i="9"/>
  <c r="DJ94" i="9"/>
  <c r="DK94" i="9"/>
  <c r="DL94" i="9"/>
  <c r="DM94" i="9"/>
  <c r="DN94" i="9"/>
  <c r="DO94" i="9"/>
  <c r="DJ95" i="9"/>
  <c r="DK95" i="9"/>
  <c r="DL95" i="9"/>
  <c r="DM95" i="9"/>
  <c r="DN95" i="9"/>
  <c r="DO95" i="9"/>
  <c r="DJ96" i="9"/>
  <c r="DK96" i="9"/>
  <c r="DL96" i="9"/>
  <c r="DM96" i="9"/>
  <c r="DN96" i="9"/>
  <c r="DO96" i="9"/>
  <c r="DJ97" i="9"/>
  <c r="DK97" i="9"/>
  <c r="DL97" i="9"/>
  <c r="DM97" i="9"/>
  <c r="DN97" i="9"/>
  <c r="DO97" i="9"/>
  <c r="DJ98" i="9"/>
  <c r="DK98" i="9"/>
  <c r="DL98" i="9"/>
  <c r="DM98" i="9"/>
  <c r="DN98" i="9"/>
  <c r="DO98" i="9"/>
  <c r="DJ99" i="9"/>
  <c r="DK99" i="9"/>
  <c r="DL99" i="9"/>
  <c r="DM99" i="9"/>
  <c r="DN99" i="9"/>
  <c r="DO99" i="9"/>
  <c r="DJ100" i="9"/>
  <c r="DK100" i="9"/>
  <c r="DL100" i="9"/>
  <c r="DM100" i="9"/>
  <c r="DN100" i="9"/>
  <c r="DO100" i="9"/>
  <c r="DJ101" i="9"/>
  <c r="DK101" i="9"/>
  <c r="DL101" i="9"/>
  <c r="DM101" i="9"/>
  <c r="DN101" i="9"/>
  <c r="DO101" i="9"/>
  <c r="DJ102" i="9"/>
  <c r="DK102" i="9"/>
  <c r="DL102" i="9"/>
  <c r="DM102" i="9"/>
  <c r="DN102" i="9"/>
  <c r="DO102" i="9"/>
  <c r="DJ103" i="9"/>
  <c r="DK103" i="9"/>
  <c r="DL103" i="9"/>
  <c r="DM103" i="9"/>
  <c r="DN103" i="9"/>
  <c r="DO103" i="9"/>
  <c r="DJ104" i="9"/>
  <c r="DK104" i="9"/>
  <c r="DL104" i="9"/>
  <c r="DM104" i="9"/>
  <c r="DN104" i="9"/>
  <c r="DO104" i="9"/>
  <c r="DJ105" i="9"/>
  <c r="DK105" i="9"/>
  <c r="DL105" i="9"/>
  <c r="DM105" i="9"/>
  <c r="DN105" i="9"/>
  <c r="DO105" i="9"/>
  <c r="DJ106" i="9"/>
  <c r="DK106" i="9"/>
  <c r="DL106" i="9"/>
  <c r="DM106" i="9"/>
  <c r="DN106" i="9"/>
  <c r="DO106" i="9"/>
  <c r="DJ107" i="9"/>
  <c r="DK107" i="9"/>
  <c r="DL107" i="9"/>
  <c r="DM107" i="9"/>
  <c r="DN107" i="9"/>
  <c r="DO107" i="9"/>
  <c r="DJ108" i="9"/>
  <c r="DK108" i="9"/>
  <c r="DL108" i="9"/>
  <c r="DM108" i="9"/>
  <c r="DN108" i="9"/>
  <c r="DO108" i="9"/>
  <c r="DJ109" i="9"/>
  <c r="DK109" i="9"/>
  <c r="DL109" i="9"/>
  <c r="DM109" i="9"/>
  <c r="DN109" i="9"/>
  <c r="DO109" i="9"/>
  <c r="DJ110" i="9"/>
  <c r="DK110" i="9"/>
  <c r="DL110" i="9"/>
  <c r="DM110" i="9"/>
  <c r="DN110" i="9"/>
  <c r="DO110" i="9"/>
  <c r="DJ111" i="9"/>
  <c r="DK111" i="9"/>
  <c r="DL111" i="9"/>
  <c r="DM111" i="9"/>
  <c r="DN111" i="9"/>
  <c r="DO111" i="9"/>
  <c r="DJ112" i="9"/>
  <c r="DK112" i="9"/>
  <c r="DL112" i="9"/>
  <c r="DM112" i="9"/>
  <c r="DN112" i="9"/>
  <c r="DO112" i="9"/>
  <c r="DJ113" i="9"/>
  <c r="DK113" i="9"/>
  <c r="DL113" i="9"/>
  <c r="DM113" i="9"/>
  <c r="DN113" i="9"/>
  <c r="DO113" i="9"/>
  <c r="DJ114" i="9"/>
  <c r="DK114" i="9"/>
  <c r="DL114" i="9"/>
  <c r="DM114" i="9"/>
  <c r="DN114" i="9"/>
  <c r="DO114" i="9"/>
  <c r="DJ115" i="9"/>
  <c r="DK115" i="9"/>
  <c r="DL115" i="9"/>
  <c r="DM115" i="9"/>
  <c r="DN115" i="9"/>
  <c r="DO115" i="9"/>
  <c r="DJ116" i="9"/>
  <c r="DK116" i="9"/>
  <c r="DL116" i="9"/>
  <c r="DM116" i="9"/>
  <c r="DN116" i="9"/>
  <c r="DO116" i="9"/>
  <c r="DJ117" i="9"/>
  <c r="DK117" i="9"/>
  <c r="DL117" i="9"/>
  <c r="DM117" i="9"/>
  <c r="DN117" i="9"/>
  <c r="DO117" i="9"/>
  <c r="DJ118" i="9"/>
  <c r="DK118" i="9"/>
  <c r="DL118" i="9"/>
  <c r="DM118" i="9"/>
  <c r="DN118" i="9"/>
  <c r="DO118" i="9"/>
  <c r="DJ119" i="9"/>
  <c r="DK119" i="9"/>
  <c r="DL119" i="9"/>
  <c r="DM119" i="9"/>
  <c r="DN119" i="9"/>
  <c r="DO119" i="9"/>
  <c r="DJ120" i="9"/>
  <c r="DK120" i="9"/>
  <c r="DL120" i="9"/>
  <c r="DM120" i="9"/>
  <c r="DN120" i="9"/>
  <c r="DO120" i="9"/>
  <c r="DJ121" i="9"/>
  <c r="DK121" i="9"/>
  <c r="DL121" i="9"/>
  <c r="DM121" i="9"/>
  <c r="DN121" i="9"/>
  <c r="DO121" i="9"/>
  <c r="DJ122" i="9"/>
  <c r="DK122" i="9"/>
  <c r="DL122" i="9"/>
  <c r="DM122" i="9"/>
  <c r="DN122" i="9"/>
  <c r="DO122" i="9"/>
  <c r="DJ123" i="9"/>
  <c r="DK123" i="9"/>
  <c r="DL123" i="9"/>
  <c r="DM123" i="9"/>
  <c r="DN123" i="9"/>
  <c r="DO123" i="9"/>
  <c r="DJ124" i="9"/>
  <c r="DK124" i="9"/>
  <c r="DL124" i="9"/>
  <c r="DM124" i="9"/>
  <c r="DN124" i="9"/>
  <c r="DO124" i="9"/>
  <c r="DK77" i="9"/>
  <c r="DL77" i="9"/>
  <c r="DM77" i="9"/>
  <c r="DN77" i="9"/>
  <c r="DO77" i="9"/>
  <c r="DJ77" i="9"/>
  <c r="DB78" i="9"/>
  <c r="DC78" i="9"/>
  <c r="DD78" i="9"/>
  <c r="DE78" i="9"/>
  <c r="DF78" i="9"/>
  <c r="DG78" i="9"/>
  <c r="DB79" i="9"/>
  <c r="DC79" i="9"/>
  <c r="DD79" i="9"/>
  <c r="DE79" i="9"/>
  <c r="DF79" i="9"/>
  <c r="DG79" i="9"/>
  <c r="DB80" i="9"/>
  <c r="DC80" i="9"/>
  <c r="DD80" i="9"/>
  <c r="DE80" i="9"/>
  <c r="DF80" i="9"/>
  <c r="DG80" i="9"/>
  <c r="DB81" i="9"/>
  <c r="DC81" i="9"/>
  <c r="DD81" i="9"/>
  <c r="DE81" i="9"/>
  <c r="DF81" i="9"/>
  <c r="DG81" i="9"/>
  <c r="DB82" i="9"/>
  <c r="DC82" i="9"/>
  <c r="DD82" i="9"/>
  <c r="DE82" i="9"/>
  <c r="DF82" i="9"/>
  <c r="DG82" i="9"/>
  <c r="DB83" i="9"/>
  <c r="DC83" i="9"/>
  <c r="DD83" i="9"/>
  <c r="DE83" i="9"/>
  <c r="DF83" i="9"/>
  <c r="DG83" i="9"/>
  <c r="DB84" i="9"/>
  <c r="DC84" i="9"/>
  <c r="DD84" i="9"/>
  <c r="DE84" i="9"/>
  <c r="DF84" i="9"/>
  <c r="DG84" i="9"/>
  <c r="DB85" i="9"/>
  <c r="DC85" i="9"/>
  <c r="DD85" i="9"/>
  <c r="DE85" i="9"/>
  <c r="DF85" i="9"/>
  <c r="DG85" i="9"/>
  <c r="DB86" i="9"/>
  <c r="DC86" i="9"/>
  <c r="DD86" i="9"/>
  <c r="DE86" i="9"/>
  <c r="DF86" i="9"/>
  <c r="DG86" i="9"/>
  <c r="DB87" i="9"/>
  <c r="DC87" i="9"/>
  <c r="DD87" i="9"/>
  <c r="DE87" i="9"/>
  <c r="DF87" i="9"/>
  <c r="DG87" i="9"/>
  <c r="DB88" i="9"/>
  <c r="DC88" i="9"/>
  <c r="DD88" i="9"/>
  <c r="DE88" i="9"/>
  <c r="DF88" i="9"/>
  <c r="DG88" i="9"/>
  <c r="DB89" i="9"/>
  <c r="DC89" i="9"/>
  <c r="DD89" i="9"/>
  <c r="DE89" i="9"/>
  <c r="DF89" i="9"/>
  <c r="DG89" i="9"/>
  <c r="DB90" i="9"/>
  <c r="DC90" i="9"/>
  <c r="DD90" i="9"/>
  <c r="DE90" i="9"/>
  <c r="DF90" i="9"/>
  <c r="DG90" i="9"/>
  <c r="DB91" i="9"/>
  <c r="DC91" i="9"/>
  <c r="DD91" i="9"/>
  <c r="DE91" i="9"/>
  <c r="DF91" i="9"/>
  <c r="DG91" i="9"/>
  <c r="DB92" i="9"/>
  <c r="DC92" i="9"/>
  <c r="DD92" i="9"/>
  <c r="DE92" i="9"/>
  <c r="DF92" i="9"/>
  <c r="DG92" i="9"/>
  <c r="DB93" i="9"/>
  <c r="DC93" i="9"/>
  <c r="DD93" i="9"/>
  <c r="DE93" i="9"/>
  <c r="DF93" i="9"/>
  <c r="DG93" i="9"/>
  <c r="DB94" i="9"/>
  <c r="DC94" i="9"/>
  <c r="DD94" i="9"/>
  <c r="DE94" i="9"/>
  <c r="DF94" i="9"/>
  <c r="DG94" i="9"/>
  <c r="DB95" i="9"/>
  <c r="DC95" i="9"/>
  <c r="DD95" i="9"/>
  <c r="DE95" i="9"/>
  <c r="DF95" i="9"/>
  <c r="DG95" i="9"/>
  <c r="DB96" i="9"/>
  <c r="DC96" i="9"/>
  <c r="DD96" i="9"/>
  <c r="DE96" i="9"/>
  <c r="DF96" i="9"/>
  <c r="DG96" i="9"/>
  <c r="DB97" i="9"/>
  <c r="DC97" i="9"/>
  <c r="DD97" i="9"/>
  <c r="DE97" i="9"/>
  <c r="DF97" i="9"/>
  <c r="DG97" i="9"/>
  <c r="DB98" i="9"/>
  <c r="DC98" i="9"/>
  <c r="DD98" i="9"/>
  <c r="DE98" i="9"/>
  <c r="DF98" i="9"/>
  <c r="DG98" i="9"/>
  <c r="DB99" i="9"/>
  <c r="DC99" i="9"/>
  <c r="DD99" i="9"/>
  <c r="DE99" i="9"/>
  <c r="DF99" i="9"/>
  <c r="DG99" i="9"/>
  <c r="DB100" i="9"/>
  <c r="DC100" i="9"/>
  <c r="DD100" i="9"/>
  <c r="DE100" i="9"/>
  <c r="DF100" i="9"/>
  <c r="DG100" i="9"/>
  <c r="DB101" i="9"/>
  <c r="DC101" i="9"/>
  <c r="DD101" i="9"/>
  <c r="DE101" i="9"/>
  <c r="DF101" i="9"/>
  <c r="DG101" i="9"/>
  <c r="DB102" i="9"/>
  <c r="DC102" i="9"/>
  <c r="DD102" i="9"/>
  <c r="DE102" i="9"/>
  <c r="DF102" i="9"/>
  <c r="DG102" i="9"/>
  <c r="DB103" i="9"/>
  <c r="DC103" i="9"/>
  <c r="DD103" i="9"/>
  <c r="DE103" i="9"/>
  <c r="DF103" i="9"/>
  <c r="DG103" i="9"/>
  <c r="DB104" i="9"/>
  <c r="DC104" i="9"/>
  <c r="DD104" i="9"/>
  <c r="DE104" i="9"/>
  <c r="DF104" i="9"/>
  <c r="DG104" i="9"/>
  <c r="DB105" i="9"/>
  <c r="DC105" i="9"/>
  <c r="DD105" i="9"/>
  <c r="DE105" i="9"/>
  <c r="DF105" i="9"/>
  <c r="DG105" i="9"/>
  <c r="DB106" i="9"/>
  <c r="DC106" i="9"/>
  <c r="DD106" i="9"/>
  <c r="DE106" i="9"/>
  <c r="DF106" i="9"/>
  <c r="DG106" i="9"/>
  <c r="DB107" i="9"/>
  <c r="DC107" i="9"/>
  <c r="DD107" i="9"/>
  <c r="DE107" i="9"/>
  <c r="DF107" i="9"/>
  <c r="DG107" i="9"/>
  <c r="DB108" i="9"/>
  <c r="DC108" i="9"/>
  <c r="DD108" i="9"/>
  <c r="DE108" i="9"/>
  <c r="DF108" i="9"/>
  <c r="DG108" i="9"/>
  <c r="DB109" i="9"/>
  <c r="DC109" i="9"/>
  <c r="DD109" i="9"/>
  <c r="DE109" i="9"/>
  <c r="DF109" i="9"/>
  <c r="DG109" i="9"/>
  <c r="DB110" i="9"/>
  <c r="DC110" i="9"/>
  <c r="DD110" i="9"/>
  <c r="DE110" i="9"/>
  <c r="DF110" i="9"/>
  <c r="DG110" i="9"/>
  <c r="DB111" i="9"/>
  <c r="DC111" i="9"/>
  <c r="DD111" i="9"/>
  <c r="DE111" i="9"/>
  <c r="DF111" i="9"/>
  <c r="DG111" i="9"/>
  <c r="DB112" i="9"/>
  <c r="DC112" i="9"/>
  <c r="DD112" i="9"/>
  <c r="DE112" i="9"/>
  <c r="DF112" i="9"/>
  <c r="DG112" i="9"/>
  <c r="DB113" i="9"/>
  <c r="DC113" i="9"/>
  <c r="DD113" i="9"/>
  <c r="DE113" i="9"/>
  <c r="DF113" i="9"/>
  <c r="DG113" i="9"/>
  <c r="DB114" i="9"/>
  <c r="DC114" i="9"/>
  <c r="DD114" i="9"/>
  <c r="DE114" i="9"/>
  <c r="DF114" i="9"/>
  <c r="DG114" i="9"/>
  <c r="DB115" i="9"/>
  <c r="DC115" i="9"/>
  <c r="DD115" i="9"/>
  <c r="DE115" i="9"/>
  <c r="DF115" i="9"/>
  <c r="DG115" i="9"/>
  <c r="DB116" i="9"/>
  <c r="DC116" i="9"/>
  <c r="DD116" i="9"/>
  <c r="DE116" i="9"/>
  <c r="DF116" i="9"/>
  <c r="DG116" i="9"/>
  <c r="DB117" i="9"/>
  <c r="DC117" i="9"/>
  <c r="DD117" i="9"/>
  <c r="DE117" i="9"/>
  <c r="DF117" i="9"/>
  <c r="DG117" i="9"/>
  <c r="DB118" i="9"/>
  <c r="DC118" i="9"/>
  <c r="DD118" i="9"/>
  <c r="DE118" i="9"/>
  <c r="DF118" i="9"/>
  <c r="DG118" i="9"/>
  <c r="DB119" i="9"/>
  <c r="DC119" i="9"/>
  <c r="DD119" i="9"/>
  <c r="DE119" i="9"/>
  <c r="DF119" i="9"/>
  <c r="DG119" i="9"/>
  <c r="DB120" i="9"/>
  <c r="DC120" i="9"/>
  <c r="DD120" i="9"/>
  <c r="DE120" i="9"/>
  <c r="DF120" i="9"/>
  <c r="DG120" i="9"/>
  <c r="DB121" i="9"/>
  <c r="DC121" i="9"/>
  <c r="DD121" i="9"/>
  <c r="DE121" i="9"/>
  <c r="DF121" i="9"/>
  <c r="DG121" i="9"/>
  <c r="DB122" i="9"/>
  <c r="DC122" i="9"/>
  <c r="DD122" i="9"/>
  <c r="DE122" i="9"/>
  <c r="DF122" i="9"/>
  <c r="DG122" i="9"/>
  <c r="DB123" i="9"/>
  <c r="DC123" i="9"/>
  <c r="DD123" i="9"/>
  <c r="DE123" i="9"/>
  <c r="DF123" i="9"/>
  <c r="DG123" i="9"/>
  <c r="DB124" i="9"/>
  <c r="DC124" i="9"/>
  <c r="DD124" i="9"/>
  <c r="DE124" i="9"/>
  <c r="DF124" i="9"/>
  <c r="DG124" i="9"/>
  <c r="DC77" i="9"/>
  <c r="DD77" i="9"/>
  <c r="DE77" i="9"/>
  <c r="DF77" i="9"/>
  <c r="DG77" i="9"/>
  <c r="DB77" i="9"/>
  <c r="CT78" i="9"/>
  <c r="CU78" i="9"/>
  <c r="CV78" i="9"/>
  <c r="CW78" i="9"/>
  <c r="CX78" i="9"/>
  <c r="CY78" i="9"/>
  <c r="CT79" i="9"/>
  <c r="CU79" i="9"/>
  <c r="CV79" i="9"/>
  <c r="CW79" i="9"/>
  <c r="CX79" i="9"/>
  <c r="CY79" i="9"/>
  <c r="CT80" i="9"/>
  <c r="CU80" i="9"/>
  <c r="CV80" i="9"/>
  <c r="CW80" i="9"/>
  <c r="CX80" i="9"/>
  <c r="CY80" i="9"/>
  <c r="CT81" i="9"/>
  <c r="CU81" i="9"/>
  <c r="CV81" i="9"/>
  <c r="CW81" i="9"/>
  <c r="CX81" i="9"/>
  <c r="CY81" i="9"/>
  <c r="CT82" i="9"/>
  <c r="CU82" i="9"/>
  <c r="CV82" i="9"/>
  <c r="CW82" i="9"/>
  <c r="CX82" i="9"/>
  <c r="CY82" i="9"/>
  <c r="CT83" i="9"/>
  <c r="CU83" i="9"/>
  <c r="CV83" i="9"/>
  <c r="CW83" i="9"/>
  <c r="CX83" i="9"/>
  <c r="CY83" i="9"/>
  <c r="CT84" i="9"/>
  <c r="CU84" i="9"/>
  <c r="CV84" i="9"/>
  <c r="CW84" i="9"/>
  <c r="CX84" i="9"/>
  <c r="CY84" i="9"/>
  <c r="CT85" i="9"/>
  <c r="CU85" i="9"/>
  <c r="CV85" i="9"/>
  <c r="CW85" i="9"/>
  <c r="CX85" i="9"/>
  <c r="CY85" i="9"/>
  <c r="CT86" i="9"/>
  <c r="CU86" i="9"/>
  <c r="CV86" i="9"/>
  <c r="CW86" i="9"/>
  <c r="CX86" i="9"/>
  <c r="CY86" i="9"/>
  <c r="CT87" i="9"/>
  <c r="CU87" i="9"/>
  <c r="CV87" i="9"/>
  <c r="CW87" i="9"/>
  <c r="CX87" i="9"/>
  <c r="CY87" i="9"/>
  <c r="CT88" i="9"/>
  <c r="CU88" i="9"/>
  <c r="CV88" i="9"/>
  <c r="CW88" i="9"/>
  <c r="CX88" i="9"/>
  <c r="CY88" i="9"/>
  <c r="CT89" i="9"/>
  <c r="CU89" i="9"/>
  <c r="CV89" i="9"/>
  <c r="CW89" i="9"/>
  <c r="CX89" i="9"/>
  <c r="CY89" i="9"/>
  <c r="CT90" i="9"/>
  <c r="CU90" i="9"/>
  <c r="CV90" i="9"/>
  <c r="CW90" i="9"/>
  <c r="CX90" i="9"/>
  <c r="CY90" i="9"/>
  <c r="CT91" i="9"/>
  <c r="CU91" i="9"/>
  <c r="CV91" i="9"/>
  <c r="CW91" i="9"/>
  <c r="CX91" i="9"/>
  <c r="CY91" i="9"/>
  <c r="CT92" i="9"/>
  <c r="CU92" i="9"/>
  <c r="CV92" i="9"/>
  <c r="CW92" i="9"/>
  <c r="CX92" i="9"/>
  <c r="CY92" i="9"/>
  <c r="CT93" i="9"/>
  <c r="CU93" i="9"/>
  <c r="CV93" i="9"/>
  <c r="CW93" i="9"/>
  <c r="CX93" i="9"/>
  <c r="CY93" i="9"/>
  <c r="CT94" i="9"/>
  <c r="CU94" i="9"/>
  <c r="CV94" i="9"/>
  <c r="CW94" i="9"/>
  <c r="CX94" i="9"/>
  <c r="CY94" i="9"/>
  <c r="CT95" i="9"/>
  <c r="CU95" i="9"/>
  <c r="CV95" i="9"/>
  <c r="CW95" i="9"/>
  <c r="CX95" i="9"/>
  <c r="CY95" i="9"/>
  <c r="CT96" i="9"/>
  <c r="CU96" i="9"/>
  <c r="CV96" i="9"/>
  <c r="CW96" i="9"/>
  <c r="CX96" i="9"/>
  <c r="CY96" i="9"/>
  <c r="CT97" i="9"/>
  <c r="CU97" i="9"/>
  <c r="CV97" i="9"/>
  <c r="CW97" i="9"/>
  <c r="CX97" i="9"/>
  <c r="CY97" i="9"/>
  <c r="CT98" i="9"/>
  <c r="CU98" i="9"/>
  <c r="CV98" i="9"/>
  <c r="CW98" i="9"/>
  <c r="CX98" i="9"/>
  <c r="CY98" i="9"/>
  <c r="CT99" i="9"/>
  <c r="CU99" i="9"/>
  <c r="CV99" i="9"/>
  <c r="CW99" i="9"/>
  <c r="CX99" i="9"/>
  <c r="CY99" i="9"/>
  <c r="CT100" i="9"/>
  <c r="CU100" i="9"/>
  <c r="CV100" i="9"/>
  <c r="CW100" i="9"/>
  <c r="CX100" i="9"/>
  <c r="CY100" i="9"/>
  <c r="CT101" i="9"/>
  <c r="CU101" i="9"/>
  <c r="CV101" i="9"/>
  <c r="CW101" i="9"/>
  <c r="CX101" i="9"/>
  <c r="CY101" i="9"/>
  <c r="CT102" i="9"/>
  <c r="CU102" i="9"/>
  <c r="CV102" i="9"/>
  <c r="CW102" i="9"/>
  <c r="CX102" i="9"/>
  <c r="CY102" i="9"/>
  <c r="CT103" i="9"/>
  <c r="CU103" i="9"/>
  <c r="CV103" i="9"/>
  <c r="CW103" i="9"/>
  <c r="CX103" i="9"/>
  <c r="CY103" i="9"/>
  <c r="CT104" i="9"/>
  <c r="CU104" i="9"/>
  <c r="CV104" i="9"/>
  <c r="CW104" i="9"/>
  <c r="CX104" i="9"/>
  <c r="CY104" i="9"/>
  <c r="CT105" i="9"/>
  <c r="CU105" i="9"/>
  <c r="CV105" i="9"/>
  <c r="CW105" i="9"/>
  <c r="CX105" i="9"/>
  <c r="CY105" i="9"/>
  <c r="CT106" i="9"/>
  <c r="CU106" i="9"/>
  <c r="CV106" i="9"/>
  <c r="CW106" i="9"/>
  <c r="CX106" i="9"/>
  <c r="CY106" i="9"/>
  <c r="CT107" i="9"/>
  <c r="CU107" i="9"/>
  <c r="CV107" i="9"/>
  <c r="CW107" i="9"/>
  <c r="CX107" i="9"/>
  <c r="CY107" i="9"/>
  <c r="CT108" i="9"/>
  <c r="CU108" i="9"/>
  <c r="CV108" i="9"/>
  <c r="CW108" i="9"/>
  <c r="CX108" i="9"/>
  <c r="CY108" i="9"/>
  <c r="CT109" i="9"/>
  <c r="CU109" i="9"/>
  <c r="CV109" i="9"/>
  <c r="CW109" i="9"/>
  <c r="CX109" i="9"/>
  <c r="CY109" i="9"/>
  <c r="CT110" i="9"/>
  <c r="CU110" i="9"/>
  <c r="CV110" i="9"/>
  <c r="CW110" i="9"/>
  <c r="CX110" i="9"/>
  <c r="CY110" i="9"/>
  <c r="CT111" i="9"/>
  <c r="CU111" i="9"/>
  <c r="CV111" i="9"/>
  <c r="CW111" i="9"/>
  <c r="CX111" i="9"/>
  <c r="CY111" i="9"/>
  <c r="CT112" i="9"/>
  <c r="CU112" i="9"/>
  <c r="CV112" i="9"/>
  <c r="CW112" i="9"/>
  <c r="CX112" i="9"/>
  <c r="CY112" i="9"/>
  <c r="CT113" i="9"/>
  <c r="CU113" i="9"/>
  <c r="CV113" i="9"/>
  <c r="CW113" i="9"/>
  <c r="CX113" i="9"/>
  <c r="CY113" i="9"/>
  <c r="CT114" i="9"/>
  <c r="CU114" i="9"/>
  <c r="CV114" i="9"/>
  <c r="CW114" i="9"/>
  <c r="CX114" i="9"/>
  <c r="CY114" i="9"/>
  <c r="CT115" i="9"/>
  <c r="CU115" i="9"/>
  <c r="CV115" i="9"/>
  <c r="CW115" i="9"/>
  <c r="CX115" i="9"/>
  <c r="CY115" i="9"/>
  <c r="CT116" i="9"/>
  <c r="CU116" i="9"/>
  <c r="CV116" i="9"/>
  <c r="CW116" i="9"/>
  <c r="CX116" i="9"/>
  <c r="CY116" i="9"/>
  <c r="CT117" i="9"/>
  <c r="CU117" i="9"/>
  <c r="CV117" i="9"/>
  <c r="CW117" i="9"/>
  <c r="CX117" i="9"/>
  <c r="CY117" i="9"/>
  <c r="CT118" i="9"/>
  <c r="CU118" i="9"/>
  <c r="CV118" i="9"/>
  <c r="CW118" i="9"/>
  <c r="CX118" i="9"/>
  <c r="CY118" i="9"/>
  <c r="CT119" i="9"/>
  <c r="CU119" i="9"/>
  <c r="CV119" i="9"/>
  <c r="CW119" i="9"/>
  <c r="CX119" i="9"/>
  <c r="CY119" i="9"/>
  <c r="CT120" i="9"/>
  <c r="CU120" i="9"/>
  <c r="CV120" i="9"/>
  <c r="CW120" i="9"/>
  <c r="CX120" i="9"/>
  <c r="CY120" i="9"/>
  <c r="CT121" i="9"/>
  <c r="CU121" i="9"/>
  <c r="CV121" i="9"/>
  <c r="CW121" i="9"/>
  <c r="CX121" i="9"/>
  <c r="CY121" i="9"/>
  <c r="CT122" i="9"/>
  <c r="CU122" i="9"/>
  <c r="CV122" i="9"/>
  <c r="CW122" i="9"/>
  <c r="CX122" i="9"/>
  <c r="CY122" i="9"/>
  <c r="CT123" i="9"/>
  <c r="CU123" i="9"/>
  <c r="CV123" i="9"/>
  <c r="CW123" i="9"/>
  <c r="CX123" i="9"/>
  <c r="CY123" i="9"/>
  <c r="CT124" i="9"/>
  <c r="CU124" i="9"/>
  <c r="CV124" i="9"/>
  <c r="CW124" i="9"/>
  <c r="CX124" i="9"/>
  <c r="CY124" i="9"/>
  <c r="CU77" i="9"/>
  <c r="CV77" i="9"/>
  <c r="CW77" i="9"/>
  <c r="CX77" i="9"/>
  <c r="CY77" i="9"/>
  <c r="CT77" i="9"/>
  <c r="CL78" i="9"/>
  <c r="CM78" i="9"/>
  <c r="CN78" i="9"/>
  <c r="CO78" i="9"/>
  <c r="CP78" i="9"/>
  <c r="CQ78" i="9"/>
  <c r="CL79" i="9"/>
  <c r="CM79" i="9"/>
  <c r="CN79" i="9"/>
  <c r="CO79" i="9"/>
  <c r="CP79" i="9"/>
  <c r="CQ79" i="9"/>
  <c r="CL80" i="9"/>
  <c r="CM80" i="9"/>
  <c r="CN80" i="9"/>
  <c r="CO80" i="9"/>
  <c r="CP80" i="9"/>
  <c r="CQ80" i="9"/>
  <c r="CL81" i="9"/>
  <c r="CM81" i="9"/>
  <c r="CN81" i="9"/>
  <c r="CO81" i="9"/>
  <c r="CP81" i="9"/>
  <c r="CQ81" i="9"/>
  <c r="CL82" i="9"/>
  <c r="CM82" i="9"/>
  <c r="CN82" i="9"/>
  <c r="CO82" i="9"/>
  <c r="CP82" i="9"/>
  <c r="CQ82" i="9"/>
  <c r="CL83" i="9"/>
  <c r="CM83" i="9"/>
  <c r="CN83" i="9"/>
  <c r="CO83" i="9"/>
  <c r="CP83" i="9"/>
  <c r="CQ83" i="9"/>
  <c r="CL84" i="9"/>
  <c r="CM84" i="9"/>
  <c r="CN84" i="9"/>
  <c r="CO84" i="9"/>
  <c r="CP84" i="9"/>
  <c r="CQ84" i="9"/>
  <c r="CL85" i="9"/>
  <c r="CM85" i="9"/>
  <c r="CN85" i="9"/>
  <c r="CO85" i="9"/>
  <c r="CP85" i="9"/>
  <c r="CQ85" i="9"/>
  <c r="CL86" i="9"/>
  <c r="CM86" i="9"/>
  <c r="CN86" i="9"/>
  <c r="CO86" i="9"/>
  <c r="CP86" i="9"/>
  <c r="CQ86" i="9"/>
  <c r="CL87" i="9"/>
  <c r="CM87" i="9"/>
  <c r="CN87" i="9"/>
  <c r="CO87" i="9"/>
  <c r="CP87" i="9"/>
  <c r="CQ87" i="9"/>
  <c r="CL88" i="9"/>
  <c r="CM88" i="9"/>
  <c r="CN88" i="9"/>
  <c r="CO88" i="9"/>
  <c r="CP88" i="9"/>
  <c r="CQ88" i="9"/>
  <c r="CL89" i="9"/>
  <c r="CM89" i="9"/>
  <c r="CN89" i="9"/>
  <c r="CO89" i="9"/>
  <c r="CP89" i="9"/>
  <c r="CQ89" i="9"/>
  <c r="CL90" i="9"/>
  <c r="CM90" i="9"/>
  <c r="CN90" i="9"/>
  <c r="CO90" i="9"/>
  <c r="CP90" i="9"/>
  <c r="CQ90" i="9"/>
  <c r="CL91" i="9"/>
  <c r="CM91" i="9"/>
  <c r="CN91" i="9"/>
  <c r="CO91" i="9"/>
  <c r="CP91" i="9"/>
  <c r="CQ91" i="9"/>
  <c r="CL92" i="9"/>
  <c r="CM92" i="9"/>
  <c r="CN92" i="9"/>
  <c r="CO92" i="9"/>
  <c r="CP92" i="9"/>
  <c r="CQ92" i="9"/>
  <c r="CL93" i="9"/>
  <c r="CM93" i="9"/>
  <c r="CN93" i="9"/>
  <c r="CO93" i="9"/>
  <c r="CP93" i="9"/>
  <c r="CQ93" i="9"/>
  <c r="CL94" i="9"/>
  <c r="CM94" i="9"/>
  <c r="CN94" i="9"/>
  <c r="CO94" i="9"/>
  <c r="CP94" i="9"/>
  <c r="CQ94" i="9"/>
  <c r="CL95" i="9"/>
  <c r="CM95" i="9"/>
  <c r="CN95" i="9"/>
  <c r="CO95" i="9"/>
  <c r="CP95" i="9"/>
  <c r="CQ95" i="9"/>
  <c r="CL96" i="9"/>
  <c r="CM96" i="9"/>
  <c r="CN96" i="9"/>
  <c r="CO96" i="9"/>
  <c r="CP96" i="9"/>
  <c r="CQ96" i="9"/>
  <c r="CL97" i="9"/>
  <c r="CM97" i="9"/>
  <c r="CN97" i="9"/>
  <c r="CO97" i="9"/>
  <c r="CP97" i="9"/>
  <c r="CQ97" i="9"/>
  <c r="CL98" i="9"/>
  <c r="CM98" i="9"/>
  <c r="CN98" i="9"/>
  <c r="CO98" i="9"/>
  <c r="CP98" i="9"/>
  <c r="CQ98" i="9"/>
  <c r="CL99" i="9"/>
  <c r="CM99" i="9"/>
  <c r="CN99" i="9"/>
  <c r="CO99" i="9"/>
  <c r="CP99" i="9"/>
  <c r="CQ99" i="9"/>
  <c r="CL100" i="9"/>
  <c r="CM100" i="9"/>
  <c r="CN100" i="9"/>
  <c r="CO100" i="9"/>
  <c r="CP100" i="9"/>
  <c r="CQ100" i="9"/>
  <c r="CL101" i="9"/>
  <c r="CM101" i="9"/>
  <c r="CN101" i="9"/>
  <c r="CO101" i="9"/>
  <c r="CP101" i="9"/>
  <c r="CQ101" i="9"/>
  <c r="CL102" i="9"/>
  <c r="CM102" i="9"/>
  <c r="CN102" i="9"/>
  <c r="CO102" i="9"/>
  <c r="CP102" i="9"/>
  <c r="CQ102" i="9"/>
  <c r="CL103" i="9"/>
  <c r="CM103" i="9"/>
  <c r="CN103" i="9"/>
  <c r="CO103" i="9"/>
  <c r="CP103" i="9"/>
  <c r="CQ103" i="9"/>
  <c r="CL104" i="9"/>
  <c r="CM104" i="9"/>
  <c r="CN104" i="9"/>
  <c r="CO104" i="9"/>
  <c r="CP104" i="9"/>
  <c r="CQ104" i="9"/>
  <c r="CL105" i="9"/>
  <c r="CM105" i="9"/>
  <c r="CN105" i="9"/>
  <c r="CO105" i="9"/>
  <c r="CP105" i="9"/>
  <c r="CQ105" i="9"/>
  <c r="CL106" i="9"/>
  <c r="CM106" i="9"/>
  <c r="CN106" i="9"/>
  <c r="CO106" i="9"/>
  <c r="CP106" i="9"/>
  <c r="CQ106" i="9"/>
  <c r="CL107" i="9"/>
  <c r="CM107" i="9"/>
  <c r="CN107" i="9"/>
  <c r="CO107" i="9"/>
  <c r="CP107" i="9"/>
  <c r="CQ107" i="9"/>
  <c r="CL108" i="9"/>
  <c r="CM108" i="9"/>
  <c r="CN108" i="9"/>
  <c r="CO108" i="9"/>
  <c r="CP108" i="9"/>
  <c r="CQ108" i="9"/>
  <c r="CL109" i="9"/>
  <c r="CM109" i="9"/>
  <c r="CN109" i="9"/>
  <c r="CO109" i="9"/>
  <c r="CP109" i="9"/>
  <c r="CQ109" i="9"/>
  <c r="CL110" i="9"/>
  <c r="CM110" i="9"/>
  <c r="CN110" i="9"/>
  <c r="CO110" i="9"/>
  <c r="CP110" i="9"/>
  <c r="CQ110" i="9"/>
  <c r="CL111" i="9"/>
  <c r="CM111" i="9"/>
  <c r="CN111" i="9"/>
  <c r="CO111" i="9"/>
  <c r="CP111" i="9"/>
  <c r="CQ111" i="9"/>
  <c r="CL112" i="9"/>
  <c r="CM112" i="9"/>
  <c r="CN112" i="9"/>
  <c r="CO112" i="9"/>
  <c r="CP112" i="9"/>
  <c r="CQ112" i="9"/>
  <c r="CL113" i="9"/>
  <c r="CM113" i="9"/>
  <c r="CN113" i="9"/>
  <c r="CO113" i="9"/>
  <c r="CP113" i="9"/>
  <c r="CQ113" i="9"/>
  <c r="CL114" i="9"/>
  <c r="CM114" i="9"/>
  <c r="CN114" i="9"/>
  <c r="CO114" i="9"/>
  <c r="CP114" i="9"/>
  <c r="CQ114" i="9"/>
  <c r="CL115" i="9"/>
  <c r="CM115" i="9"/>
  <c r="CN115" i="9"/>
  <c r="CO115" i="9"/>
  <c r="CP115" i="9"/>
  <c r="CQ115" i="9"/>
  <c r="CL116" i="9"/>
  <c r="CM116" i="9"/>
  <c r="CN116" i="9"/>
  <c r="CO116" i="9"/>
  <c r="CP116" i="9"/>
  <c r="CQ116" i="9"/>
  <c r="CL117" i="9"/>
  <c r="CM117" i="9"/>
  <c r="CN117" i="9"/>
  <c r="CO117" i="9"/>
  <c r="CP117" i="9"/>
  <c r="CQ117" i="9"/>
  <c r="CL118" i="9"/>
  <c r="CM118" i="9"/>
  <c r="CN118" i="9"/>
  <c r="CO118" i="9"/>
  <c r="CP118" i="9"/>
  <c r="CQ118" i="9"/>
  <c r="CL119" i="9"/>
  <c r="CM119" i="9"/>
  <c r="CN119" i="9"/>
  <c r="CO119" i="9"/>
  <c r="CP119" i="9"/>
  <c r="CQ119" i="9"/>
  <c r="CL120" i="9"/>
  <c r="CM120" i="9"/>
  <c r="CN120" i="9"/>
  <c r="CO120" i="9"/>
  <c r="CP120" i="9"/>
  <c r="CQ120" i="9"/>
  <c r="CL121" i="9"/>
  <c r="CM121" i="9"/>
  <c r="CN121" i="9"/>
  <c r="CO121" i="9"/>
  <c r="CP121" i="9"/>
  <c r="CQ121" i="9"/>
  <c r="CL122" i="9"/>
  <c r="CM122" i="9"/>
  <c r="CN122" i="9"/>
  <c r="CO122" i="9"/>
  <c r="CP122" i="9"/>
  <c r="CQ122" i="9"/>
  <c r="CL123" i="9"/>
  <c r="CM123" i="9"/>
  <c r="CN123" i="9"/>
  <c r="CO123" i="9"/>
  <c r="CP123" i="9"/>
  <c r="CQ123" i="9"/>
  <c r="CL124" i="9"/>
  <c r="CM124" i="9"/>
  <c r="CN124" i="9"/>
  <c r="CO124" i="9"/>
  <c r="CP124" i="9"/>
  <c r="CQ124" i="9"/>
  <c r="CM77" i="9"/>
  <c r="CN77" i="9"/>
  <c r="CO77" i="9"/>
  <c r="CP77" i="9"/>
  <c r="CQ77" i="9"/>
  <c r="CL77" i="9"/>
  <c r="CD78" i="9"/>
  <c r="CE78" i="9"/>
  <c r="CF78" i="9"/>
  <c r="CG78" i="9"/>
  <c r="CH78" i="9"/>
  <c r="CI78" i="9"/>
  <c r="CD79" i="9"/>
  <c r="CE79" i="9"/>
  <c r="CF79" i="9"/>
  <c r="CG79" i="9"/>
  <c r="CH79" i="9"/>
  <c r="CI79" i="9"/>
  <c r="CD80" i="9"/>
  <c r="CE80" i="9"/>
  <c r="CF80" i="9"/>
  <c r="CG80" i="9"/>
  <c r="CH80" i="9"/>
  <c r="CI80" i="9"/>
  <c r="CD81" i="9"/>
  <c r="CE81" i="9"/>
  <c r="CF81" i="9"/>
  <c r="CG81" i="9"/>
  <c r="CH81" i="9"/>
  <c r="CI81" i="9"/>
  <c r="CD82" i="9"/>
  <c r="CE82" i="9"/>
  <c r="CF82" i="9"/>
  <c r="CG82" i="9"/>
  <c r="CH82" i="9"/>
  <c r="CI82" i="9"/>
  <c r="CD83" i="9"/>
  <c r="CE83" i="9"/>
  <c r="CF83" i="9"/>
  <c r="CG83" i="9"/>
  <c r="CH83" i="9"/>
  <c r="CI83" i="9"/>
  <c r="CD84" i="9"/>
  <c r="CE84" i="9"/>
  <c r="CF84" i="9"/>
  <c r="CG84" i="9"/>
  <c r="CH84" i="9"/>
  <c r="CI84" i="9"/>
  <c r="CD85" i="9"/>
  <c r="CE85" i="9"/>
  <c r="CF85" i="9"/>
  <c r="CG85" i="9"/>
  <c r="CH85" i="9"/>
  <c r="CI85" i="9"/>
  <c r="CD86" i="9"/>
  <c r="CE86" i="9"/>
  <c r="CF86" i="9"/>
  <c r="CG86" i="9"/>
  <c r="CH86" i="9"/>
  <c r="CI86" i="9"/>
  <c r="CD87" i="9"/>
  <c r="CE87" i="9"/>
  <c r="CF87" i="9"/>
  <c r="CG87" i="9"/>
  <c r="CH87" i="9"/>
  <c r="CI87" i="9"/>
  <c r="CD88" i="9"/>
  <c r="CE88" i="9"/>
  <c r="CF88" i="9"/>
  <c r="CG88" i="9"/>
  <c r="CH88" i="9"/>
  <c r="CI88" i="9"/>
  <c r="CD89" i="9"/>
  <c r="CE89" i="9"/>
  <c r="CF89" i="9"/>
  <c r="CG89" i="9"/>
  <c r="CH89" i="9"/>
  <c r="CI89" i="9"/>
  <c r="CD90" i="9"/>
  <c r="CE90" i="9"/>
  <c r="CF90" i="9"/>
  <c r="CG90" i="9"/>
  <c r="CH90" i="9"/>
  <c r="CI90" i="9"/>
  <c r="CD91" i="9"/>
  <c r="CE91" i="9"/>
  <c r="CF91" i="9"/>
  <c r="CG91" i="9"/>
  <c r="CH91" i="9"/>
  <c r="CI91" i="9"/>
  <c r="CD92" i="9"/>
  <c r="CE92" i="9"/>
  <c r="CF92" i="9"/>
  <c r="CG92" i="9"/>
  <c r="CH92" i="9"/>
  <c r="CI92" i="9"/>
  <c r="CD93" i="9"/>
  <c r="CE93" i="9"/>
  <c r="CF93" i="9"/>
  <c r="CG93" i="9"/>
  <c r="CH93" i="9"/>
  <c r="CI93" i="9"/>
  <c r="CD94" i="9"/>
  <c r="CE94" i="9"/>
  <c r="CF94" i="9"/>
  <c r="CG94" i="9"/>
  <c r="CH94" i="9"/>
  <c r="CI94" i="9"/>
  <c r="CD95" i="9"/>
  <c r="CE95" i="9"/>
  <c r="CF95" i="9"/>
  <c r="CG95" i="9"/>
  <c r="CH95" i="9"/>
  <c r="CI95" i="9"/>
  <c r="CD96" i="9"/>
  <c r="CE96" i="9"/>
  <c r="CF96" i="9"/>
  <c r="CG96" i="9"/>
  <c r="CH96" i="9"/>
  <c r="CI96" i="9"/>
  <c r="CD97" i="9"/>
  <c r="CE97" i="9"/>
  <c r="CF97" i="9"/>
  <c r="CG97" i="9"/>
  <c r="CH97" i="9"/>
  <c r="CI97" i="9"/>
  <c r="CD98" i="9"/>
  <c r="CE98" i="9"/>
  <c r="CF98" i="9"/>
  <c r="CG98" i="9"/>
  <c r="CH98" i="9"/>
  <c r="CI98" i="9"/>
  <c r="CD99" i="9"/>
  <c r="CE99" i="9"/>
  <c r="CF99" i="9"/>
  <c r="CG99" i="9"/>
  <c r="CH99" i="9"/>
  <c r="CI99" i="9"/>
  <c r="CD100" i="9"/>
  <c r="CE100" i="9"/>
  <c r="CF100" i="9"/>
  <c r="CG100" i="9"/>
  <c r="CH100" i="9"/>
  <c r="CI100" i="9"/>
  <c r="CD101" i="9"/>
  <c r="CE101" i="9"/>
  <c r="CF101" i="9"/>
  <c r="CG101" i="9"/>
  <c r="CH101" i="9"/>
  <c r="CI101" i="9"/>
  <c r="CD102" i="9"/>
  <c r="CE102" i="9"/>
  <c r="CF102" i="9"/>
  <c r="CG102" i="9"/>
  <c r="CH102" i="9"/>
  <c r="CI102" i="9"/>
  <c r="CD103" i="9"/>
  <c r="CE103" i="9"/>
  <c r="CF103" i="9"/>
  <c r="CG103" i="9"/>
  <c r="CH103" i="9"/>
  <c r="CI103" i="9"/>
  <c r="CD104" i="9"/>
  <c r="CE104" i="9"/>
  <c r="CF104" i="9"/>
  <c r="CG104" i="9"/>
  <c r="CH104" i="9"/>
  <c r="CI104" i="9"/>
  <c r="CD105" i="9"/>
  <c r="CE105" i="9"/>
  <c r="CF105" i="9"/>
  <c r="CG105" i="9"/>
  <c r="CH105" i="9"/>
  <c r="CI105" i="9"/>
  <c r="CD106" i="9"/>
  <c r="CE106" i="9"/>
  <c r="CF106" i="9"/>
  <c r="CG106" i="9"/>
  <c r="CH106" i="9"/>
  <c r="CI106" i="9"/>
  <c r="CD107" i="9"/>
  <c r="CE107" i="9"/>
  <c r="CF107" i="9"/>
  <c r="CG107" i="9"/>
  <c r="CH107" i="9"/>
  <c r="CI107" i="9"/>
  <c r="CD108" i="9"/>
  <c r="CE108" i="9"/>
  <c r="CF108" i="9"/>
  <c r="CG108" i="9"/>
  <c r="CH108" i="9"/>
  <c r="CI108" i="9"/>
  <c r="CD109" i="9"/>
  <c r="CE109" i="9"/>
  <c r="CF109" i="9"/>
  <c r="CG109" i="9"/>
  <c r="CH109" i="9"/>
  <c r="CI109" i="9"/>
  <c r="CD110" i="9"/>
  <c r="CE110" i="9"/>
  <c r="CF110" i="9"/>
  <c r="CG110" i="9"/>
  <c r="CH110" i="9"/>
  <c r="CI110" i="9"/>
  <c r="CD111" i="9"/>
  <c r="CE111" i="9"/>
  <c r="CF111" i="9"/>
  <c r="CG111" i="9"/>
  <c r="CH111" i="9"/>
  <c r="CI111" i="9"/>
  <c r="CD112" i="9"/>
  <c r="CE112" i="9"/>
  <c r="CF112" i="9"/>
  <c r="CG112" i="9"/>
  <c r="CH112" i="9"/>
  <c r="CI112" i="9"/>
  <c r="CD113" i="9"/>
  <c r="CE113" i="9"/>
  <c r="CF113" i="9"/>
  <c r="CG113" i="9"/>
  <c r="CH113" i="9"/>
  <c r="CI113" i="9"/>
  <c r="CD114" i="9"/>
  <c r="CE114" i="9"/>
  <c r="CF114" i="9"/>
  <c r="CG114" i="9"/>
  <c r="CH114" i="9"/>
  <c r="CI114" i="9"/>
  <c r="CD115" i="9"/>
  <c r="CE115" i="9"/>
  <c r="CF115" i="9"/>
  <c r="CG115" i="9"/>
  <c r="CH115" i="9"/>
  <c r="CI115" i="9"/>
  <c r="CD116" i="9"/>
  <c r="CE116" i="9"/>
  <c r="CF116" i="9"/>
  <c r="CG116" i="9"/>
  <c r="CH116" i="9"/>
  <c r="CI116" i="9"/>
  <c r="CD117" i="9"/>
  <c r="CE117" i="9"/>
  <c r="CF117" i="9"/>
  <c r="CG117" i="9"/>
  <c r="CH117" i="9"/>
  <c r="CI117" i="9"/>
  <c r="CD118" i="9"/>
  <c r="CE118" i="9"/>
  <c r="CF118" i="9"/>
  <c r="CG118" i="9"/>
  <c r="CH118" i="9"/>
  <c r="CI118" i="9"/>
  <c r="CD119" i="9"/>
  <c r="CE119" i="9"/>
  <c r="CF119" i="9"/>
  <c r="CG119" i="9"/>
  <c r="CH119" i="9"/>
  <c r="CI119" i="9"/>
  <c r="CD120" i="9"/>
  <c r="CE120" i="9"/>
  <c r="CF120" i="9"/>
  <c r="CG120" i="9"/>
  <c r="CH120" i="9"/>
  <c r="CI120" i="9"/>
  <c r="CD121" i="9"/>
  <c r="CE121" i="9"/>
  <c r="CF121" i="9"/>
  <c r="CG121" i="9"/>
  <c r="CH121" i="9"/>
  <c r="CI121" i="9"/>
  <c r="CD122" i="9"/>
  <c r="CE122" i="9"/>
  <c r="CF122" i="9"/>
  <c r="CG122" i="9"/>
  <c r="CH122" i="9"/>
  <c r="CI122" i="9"/>
  <c r="CD123" i="9"/>
  <c r="CE123" i="9"/>
  <c r="CF123" i="9"/>
  <c r="CG123" i="9"/>
  <c r="CH123" i="9"/>
  <c r="CI123" i="9"/>
  <c r="CD124" i="9"/>
  <c r="CE124" i="9"/>
  <c r="CF124" i="9"/>
  <c r="CG124" i="9"/>
  <c r="CH124" i="9"/>
  <c r="CI124" i="9"/>
  <c r="CE77" i="9"/>
  <c r="CF77" i="9"/>
  <c r="CG77" i="9"/>
  <c r="CH77" i="9"/>
  <c r="CI77" i="9"/>
  <c r="CD77" i="9"/>
  <c r="BW77" i="9"/>
  <c r="BX77" i="9"/>
  <c r="BY77" i="9"/>
  <c r="BZ77" i="9"/>
  <c r="CA77" i="9"/>
  <c r="BW78" i="9"/>
  <c r="BX78" i="9"/>
  <c r="BY78" i="9"/>
  <c r="BZ78" i="9"/>
  <c r="CA78" i="9"/>
  <c r="BW79" i="9"/>
  <c r="BX79" i="9"/>
  <c r="BY79" i="9"/>
  <c r="BZ79" i="9"/>
  <c r="CA79" i="9"/>
  <c r="BW80" i="9"/>
  <c r="BX80" i="9"/>
  <c r="BY80" i="9"/>
  <c r="BZ80" i="9"/>
  <c r="CA80" i="9"/>
  <c r="BW81" i="9"/>
  <c r="BX81" i="9"/>
  <c r="BY81" i="9"/>
  <c r="BZ81" i="9"/>
  <c r="CA81" i="9"/>
  <c r="BW82" i="9"/>
  <c r="BX82" i="9"/>
  <c r="BY82" i="9"/>
  <c r="BZ82" i="9"/>
  <c r="CA82" i="9"/>
  <c r="BW83" i="9"/>
  <c r="BX83" i="9"/>
  <c r="BY83" i="9"/>
  <c r="BZ83" i="9"/>
  <c r="CA83" i="9"/>
  <c r="BW84" i="9"/>
  <c r="BX84" i="9"/>
  <c r="BY84" i="9"/>
  <c r="BZ84" i="9"/>
  <c r="CA84" i="9"/>
  <c r="BW85" i="9"/>
  <c r="BX85" i="9"/>
  <c r="BY85" i="9"/>
  <c r="BZ85" i="9"/>
  <c r="CA85" i="9"/>
  <c r="BW86" i="9"/>
  <c r="BX86" i="9"/>
  <c r="BY86" i="9"/>
  <c r="BZ86" i="9"/>
  <c r="CA86" i="9"/>
  <c r="BW87" i="9"/>
  <c r="BX87" i="9"/>
  <c r="BY87" i="9"/>
  <c r="BZ87" i="9"/>
  <c r="CA87" i="9"/>
  <c r="BW88" i="9"/>
  <c r="BX88" i="9"/>
  <c r="BY88" i="9"/>
  <c r="BZ88" i="9"/>
  <c r="CA88" i="9"/>
  <c r="BW89" i="9"/>
  <c r="BX89" i="9"/>
  <c r="BY89" i="9"/>
  <c r="BZ89" i="9"/>
  <c r="CA89" i="9"/>
  <c r="BW90" i="9"/>
  <c r="BX90" i="9"/>
  <c r="BY90" i="9"/>
  <c r="BZ90" i="9"/>
  <c r="CA90" i="9"/>
  <c r="BW91" i="9"/>
  <c r="BX91" i="9"/>
  <c r="BY91" i="9"/>
  <c r="BZ91" i="9"/>
  <c r="CA91" i="9"/>
  <c r="BW92" i="9"/>
  <c r="BX92" i="9"/>
  <c r="BY92" i="9"/>
  <c r="BZ92" i="9"/>
  <c r="CA92" i="9"/>
  <c r="BW93" i="9"/>
  <c r="BX93" i="9"/>
  <c r="BY93" i="9"/>
  <c r="BZ93" i="9"/>
  <c r="CA93" i="9"/>
  <c r="BW94" i="9"/>
  <c r="BX94" i="9"/>
  <c r="BY94" i="9"/>
  <c r="BZ94" i="9"/>
  <c r="CA94" i="9"/>
  <c r="BW95" i="9"/>
  <c r="BX95" i="9"/>
  <c r="BY95" i="9"/>
  <c r="BZ95" i="9"/>
  <c r="CA95" i="9"/>
  <c r="BW96" i="9"/>
  <c r="BX96" i="9"/>
  <c r="BY96" i="9"/>
  <c r="BZ96" i="9"/>
  <c r="CA96" i="9"/>
  <c r="BW97" i="9"/>
  <c r="BX97" i="9"/>
  <c r="BY97" i="9"/>
  <c r="BZ97" i="9"/>
  <c r="CA97" i="9"/>
  <c r="BW98" i="9"/>
  <c r="BX98" i="9"/>
  <c r="BY98" i="9"/>
  <c r="BZ98" i="9"/>
  <c r="CA98" i="9"/>
  <c r="BW99" i="9"/>
  <c r="BX99" i="9"/>
  <c r="BY99" i="9"/>
  <c r="BZ99" i="9"/>
  <c r="CA99" i="9"/>
  <c r="BW100" i="9"/>
  <c r="BX100" i="9"/>
  <c r="BY100" i="9"/>
  <c r="BZ100" i="9"/>
  <c r="CA100" i="9"/>
  <c r="BW101" i="9"/>
  <c r="BX101" i="9"/>
  <c r="BY101" i="9"/>
  <c r="BZ101" i="9"/>
  <c r="CA101" i="9"/>
  <c r="BW102" i="9"/>
  <c r="BX102" i="9"/>
  <c r="BY102" i="9"/>
  <c r="BZ102" i="9"/>
  <c r="CA102" i="9"/>
  <c r="BW103" i="9"/>
  <c r="BX103" i="9"/>
  <c r="BY103" i="9"/>
  <c r="BZ103" i="9"/>
  <c r="CA103" i="9"/>
  <c r="BW104" i="9"/>
  <c r="BX104" i="9"/>
  <c r="BY104" i="9"/>
  <c r="BZ104" i="9"/>
  <c r="CA104" i="9"/>
  <c r="BW105" i="9"/>
  <c r="BX105" i="9"/>
  <c r="BY105" i="9"/>
  <c r="BZ105" i="9"/>
  <c r="CA105" i="9"/>
  <c r="BW106" i="9"/>
  <c r="BX106" i="9"/>
  <c r="BY106" i="9"/>
  <c r="BZ106" i="9"/>
  <c r="CA106" i="9"/>
  <c r="BW107" i="9"/>
  <c r="BX107" i="9"/>
  <c r="BY107" i="9"/>
  <c r="BZ107" i="9"/>
  <c r="CA107" i="9"/>
  <c r="BW108" i="9"/>
  <c r="BX108" i="9"/>
  <c r="BY108" i="9"/>
  <c r="BZ108" i="9"/>
  <c r="CA108" i="9"/>
  <c r="BW109" i="9"/>
  <c r="BX109" i="9"/>
  <c r="BY109" i="9"/>
  <c r="BZ109" i="9"/>
  <c r="CA109" i="9"/>
  <c r="BW110" i="9"/>
  <c r="BX110" i="9"/>
  <c r="BY110" i="9"/>
  <c r="BZ110" i="9"/>
  <c r="CA110" i="9"/>
  <c r="BW111" i="9"/>
  <c r="BX111" i="9"/>
  <c r="BY111" i="9"/>
  <c r="BZ111" i="9"/>
  <c r="CA111" i="9"/>
  <c r="BW112" i="9"/>
  <c r="BX112" i="9"/>
  <c r="BY112" i="9"/>
  <c r="BZ112" i="9"/>
  <c r="CA112" i="9"/>
  <c r="BW113" i="9"/>
  <c r="BX113" i="9"/>
  <c r="BY113" i="9"/>
  <c r="BZ113" i="9"/>
  <c r="CA113" i="9"/>
  <c r="BW114" i="9"/>
  <c r="BX114" i="9"/>
  <c r="BY114" i="9"/>
  <c r="BZ114" i="9"/>
  <c r="CA114" i="9"/>
  <c r="BW115" i="9"/>
  <c r="BX115" i="9"/>
  <c r="BY115" i="9"/>
  <c r="BZ115" i="9"/>
  <c r="CA115" i="9"/>
  <c r="BW116" i="9"/>
  <c r="BX116" i="9"/>
  <c r="BY116" i="9"/>
  <c r="BZ116" i="9"/>
  <c r="CA116" i="9"/>
  <c r="BW117" i="9"/>
  <c r="BX117" i="9"/>
  <c r="BY117" i="9"/>
  <c r="BZ117" i="9"/>
  <c r="CA117" i="9"/>
  <c r="BW118" i="9"/>
  <c r="BX118" i="9"/>
  <c r="BY118" i="9"/>
  <c r="BZ118" i="9"/>
  <c r="CA118" i="9"/>
  <c r="BW119" i="9"/>
  <c r="BX119" i="9"/>
  <c r="BY119" i="9"/>
  <c r="BZ119" i="9"/>
  <c r="CA119" i="9"/>
  <c r="BW120" i="9"/>
  <c r="BX120" i="9"/>
  <c r="BY120" i="9"/>
  <c r="BZ120" i="9"/>
  <c r="CA120" i="9"/>
  <c r="BW121" i="9"/>
  <c r="BX121" i="9"/>
  <c r="BY121" i="9"/>
  <c r="BZ121" i="9"/>
  <c r="CA121" i="9"/>
  <c r="BW122" i="9"/>
  <c r="BX122" i="9"/>
  <c r="BY122" i="9"/>
  <c r="BZ122" i="9"/>
  <c r="CA122" i="9"/>
  <c r="BW123" i="9"/>
  <c r="BX123" i="9"/>
  <c r="BY123" i="9"/>
  <c r="BZ123" i="9"/>
  <c r="CA123" i="9"/>
  <c r="BW124" i="9"/>
  <c r="BX124" i="9"/>
  <c r="BY124" i="9"/>
  <c r="BZ124" i="9"/>
  <c r="CA124" i="9"/>
  <c r="BV78" i="9"/>
  <c r="BV79" i="9"/>
  <c r="BV80" i="9"/>
  <c r="BV81" i="9"/>
  <c r="BV82" i="9"/>
  <c r="BV83" i="9"/>
  <c r="BV84" i="9"/>
  <c r="BV85" i="9"/>
  <c r="BV86" i="9"/>
  <c r="BV87" i="9"/>
  <c r="BV88" i="9"/>
  <c r="BV89" i="9"/>
  <c r="BV90" i="9"/>
  <c r="BV91" i="9"/>
  <c r="BV92" i="9"/>
  <c r="BV93" i="9"/>
  <c r="BV94" i="9"/>
  <c r="BV95" i="9"/>
  <c r="BV96" i="9"/>
  <c r="BV97" i="9"/>
  <c r="BV98" i="9"/>
  <c r="BV99" i="9"/>
  <c r="BV100" i="9"/>
  <c r="BV101" i="9"/>
  <c r="BV102" i="9"/>
  <c r="BV103" i="9"/>
  <c r="BV104" i="9"/>
  <c r="BV105" i="9"/>
  <c r="BV106" i="9"/>
  <c r="BV107" i="9"/>
  <c r="BV108" i="9"/>
  <c r="BV109" i="9"/>
  <c r="BV110" i="9"/>
  <c r="BV111" i="9"/>
  <c r="BV112" i="9"/>
  <c r="BV113" i="9"/>
  <c r="BV114" i="9"/>
  <c r="BV115" i="9"/>
  <c r="BV116" i="9"/>
  <c r="BV117" i="9"/>
  <c r="BV118" i="9"/>
  <c r="BV119" i="9"/>
  <c r="BV120" i="9"/>
  <c r="BV121" i="9"/>
  <c r="BV122" i="9"/>
  <c r="BV123" i="9"/>
  <c r="BV124" i="9"/>
  <c r="BV77" i="9"/>
  <c r="BN78" i="9"/>
  <c r="BO78" i="9"/>
  <c r="BP78" i="9"/>
  <c r="BQ78" i="9"/>
  <c r="BR78" i="9"/>
  <c r="BS78" i="9"/>
  <c r="BN79" i="9"/>
  <c r="BO79" i="9"/>
  <c r="BP79" i="9"/>
  <c r="BQ79" i="9"/>
  <c r="BR79" i="9"/>
  <c r="BS79" i="9"/>
  <c r="BN80" i="9"/>
  <c r="BO80" i="9"/>
  <c r="BP80" i="9"/>
  <c r="BQ80" i="9"/>
  <c r="BR80" i="9"/>
  <c r="BS80" i="9"/>
  <c r="BN81" i="9"/>
  <c r="BO81" i="9"/>
  <c r="BP81" i="9"/>
  <c r="BQ81" i="9"/>
  <c r="BR81" i="9"/>
  <c r="BS81" i="9"/>
  <c r="BN82" i="9"/>
  <c r="BO82" i="9"/>
  <c r="BP82" i="9"/>
  <c r="BQ82" i="9"/>
  <c r="BR82" i="9"/>
  <c r="BS82" i="9"/>
  <c r="BN83" i="9"/>
  <c r="BO83" i="9"/>
  <c r="BP83" i="9"/>
  <c r="BQ83" i="9"/>
  <c r="BR83" i="9"/>
  <c r="BS83" i="9"/>
  <c r="BN84" i="9"/>
  <c r="BO84" i="9"/>
  <c r="BP84" i="9"/>
  <c r="BQ84" i="9"/>
  <c r="BR84" i="9"/>
  <c r="BS84" i="9"/>
  <c r="BN85" i="9"/>
  <c r="BO85" i="9"/>
  <c r="BP85" i="9"/>
  <c r="BQ85" i="9"/>
  <c r="BR85" i="9"/>
  <c r="BS85" i="9"/>
  <c r="BN86" i="9"/>
  <c r="BO86" i="9"/>
  <c r="BP86" i="9"/>
  <c r="BQ86" i="9"/>
  <c r="BR86" i="9"/>
  <c r="BS86" i="9"/>
  <c r="BN87" i="9"/>
  <c r="BO87" i="9"/>
  <c r="BP87" i="9"/>
  <c r="BQ87" i="9"/>
  <c r="BR87" i="9"/>
  <c r="BS87" i="9"/>
  <c r="BN88" i="9"/>
  <c r="BO88" i="9"/>
  <c r="BP88" i="9"/>
  <c r="BQ88" i="9"/>
  <c r="BR88" i="9"/>
  <c r="BS88" i="9"/>
  <c r="BN89" i="9"/>
  <c r="BO89" i="9"/>
  <c r="BP89" i="9"/>
  <c r="BQ89" i="9"/>
  <c r="BR89" i="9"/>
  <c r="BS89" i="9"/>
  <c r="BN90" i="9"/>
  <c r="BO90" i="9"/>
  <c r="BP90" i="9"/>
  <c r="BQ90" i="9"/>
  <c r="BR90" i="9"/>
  <c r="BS90" i="9"/>
  <c r="BN91" i="9"/>
  <c r="BO91" i="9"/>
  <c r="BP91" i="9"/>
  <c r="BQ91" i="9"/>
  <c r="BR91" i="9"/>
  <c r="BS91" i="9"/>
  <c r="BN92" i="9"/>
  <c r="BO92" i="9"/>
  <c r="BP92" i="9"/>
  <c r="BQ92" i="9"/>
  <c r="BR92" i="9"/>
  <c r="BS92" i="9"/>
  <c r="BN93" i="9"/>
  <c r="BO93" i="9"/>
  <c r="BP93" i="9"/>
  <c r="BQ93" i="9"/>
  <c r="BR93" i="9"/>
  <c r="BS93" i="9"/>
  <c r="BN94" i="9"/>
  <c r="BO94" i="9"/>
  <c r="BP94" i="9"/>
  <c r="BQ94" i="9"/>
  <c r="BR94" i="9"/>
  <c r="BS94" i="9"/>
  <c r="BN95" i="9"/>
  <c r="BO95" i="9"/>
  <c r="BP95" i="9"/>
  <c r="BQ95" i="9"/>
  <c r="BR95" i="9"/>
  <c r="BS95" i="9"/>
  <c r="BN96" i="9"/>
  <c r="BO96" i="9"/>
  <c r="BP96" i="9"/>
  <c r="BQ96" i="9"/>
  <c r="BR96" i="9"/>
  <c r="BS96" i="9"/>
  <c r="BN97" i="9"/>
  <c r="BO97" i="9"/>
  <c r="BP97" i="9"/>
  <c r="BQ97" i="9"/>
  <c r="BR97" i="9"/>
  <c r="BS97" i="9"/>
  <c r="BN98" i="9"/>
  <c r="BO98" i="9"/>
  <c r="BP98" i="9"/>
  <c r="BQ98" i="9"/>
  <c r="BR98" i="9"/>
  <c r="BS98" i="9"/>
  <c r="BN99" i="9"/>
  <c r="BO99" i="9"/>
  <c r="BP99" i="9"/>
  <c r="BQ99" i="9"/>
  <c r="BR99" i="9"/>
  <c r="BS99" i="9"/>
  <c r="BN100" i="9"/>
  <c r="BO100" i="9"/>
  <c r="BP100" i="9"/>
  <c r="BQ100" i="9"/>
  <c r="BR100" i="9"/>
  <c r="BS100" i="9"/>
  <c r="BN101" i="9"/>
  <c r="BO101" i="9"/>
  <c r="BP101" i="9"/>
  <c r="BQ101" i="9"/>
  <c r="BR101" i="9"/>
  <c r="BS101" i="9"/>
  <c r="BN102" i="9"/>
  <c r="BO102" i="9"/>
  <c r="BP102" i="9"/>
  <c r="BQ102" i="9"/>
  <c r="BR102" i="9"/>
  <c r="BS102" i="9"/>
  <c r="BN103" i="9"/>
  <c r="BO103" i="9"/>
  <c r="BP103" i="9"/>
  <c r="BQ103" i="9"/>
  <c r="BR103" i="9"/>
  <c r="BS103" i="9"/>
  <c r="BN104" i="9"/>
  <c r="BO104" i="9"/>
  <c r="BP104" i="9"/>
  <c r="BQ104" i="9"/>
  <c r="BR104" i="9"/>
  <c r="BS104" i="9"/>
  <c r="BN105" i="9"/>
  <c r="BO105" i="9"/>
  <c r="BP105" i="9"/>
  <c r="BQ105" i="9"/>
  <c r="BR105" i="9"/>
  <c r="BS105" i="9"/>
  <c r="BN106" i="9"/>
  <c r="BO106" i="9"/>
  <c r="BP106" i="9"/>
  <c r="BQ106" i="9"/>
  <c r="BR106" i="9"/>
  <c r="BS106" i="9"/>
  <c r="BN107" i="9"/>
  <c r="BO107" i="9"/>
  <c r="BP107" i="9"/>
  <c r="BQ107" i="9"/>
  <c r="BR107" i="9"/>
  <c r="BS107" i="9"/>
  <c r="BN108" i="9"/>
  <c r="BO108" i="9"/>
  <c r="BP108" i="9"/>
  <c r="BQ108" i="9"/>
  <c r="BR108" i="9"/>
  <c r="BS108" i="9"/>
  <c r="BN109" i="9"/>
  <c r="BO109" i="9"/>
  <c r="BP109" i="9"/>
  <c r="BQ109" i="9"/>
  <c r="BR109" i="9"/>
  <c r="BS109" i="9"/>
  <c r="BN110" i="9"/>
  <c r="BO110" i="9"/>
  <c r="BP110" i="9"/>
  <c r="BQ110" i="9"/>
  <c r="BR110" i="9"/>
  <c r="BS110" i="9"/>
  <c r="BN111" i="9"/>
  <c r="BO111" i="9"/>
  <c r="BP111" i="9"/>
  <c r="BQ111" i="9"/>
  <c r="BR111" i="9"/>
  <c r="BS111" i="9"/>
  <c r="BN112" i="9"/>
  <c r="BO112" i="9"/>
  <c r="BP112" i="9"/>
  <c r="BQ112" i="9"/>
  <c r="BR112" i="9"/>
  <c r="BS112" i="9"/>
  <c r="BN113" i="9"/>
  <c r="BO113" i="9"/>
  <c r="BP113" i="9"/>
  <c r="BQ113" i="9"/>
  <c r="BR113" i="9"/>
  <c r="BS113" i="9"/>
  <c r="BN114" i="9"/>
  <c r="BO114" i="9"/>
  <c r="BP114" i="9"/>
  <c r="BQ114" i="9"/>
  <c r="BR114" i="9"/>
  <c r="BS114" i="9"/>
  <c r="BN115" i="9"/>
  <c r="BO115" i="9"/>
  <c r="BP115" i="9"/>
  <c r="BQ115" i="9"/>
  <c r="BR115" i="9"/>
  <c r="BS115" i="9"/>
  <c r="BN116" i="9"/>
  <c r="BO116" i="9"/>
  <c r="BP116" i="9"/>
  <c r="BQ116" i="9"/>
  <c r="BR116" i="9"/>
  <c r="BS116" i="9"/>
  <c r="BN117" i="9"/>
  <c r="BO117" i="9"/>
  <c r="BP117" i="9"/>
  <c r="BQ117" i="9"/>
  <c r="BR117" i="9"/>
  <c r="BS117" i="9"/>
  <c r="BN118" i="9"/>
  <c r="BO118" i="9"/>
  <c r="BP118" i="9"/>
  <c r="BQ118" i="9"/>
  <c r="BR118" i="9"/>
  <c r="BS118" i="9"/>
  <c r="BN119" i="9"/>
  <c r="BO119" i="9"/>
  <c r="BP119" i="9"/>
  <c r="BQ119" i="9"/>
  <c r="BR119" i="9"/>
  <c r="BS119" i="9"/>
  <c r="BN120" i="9"/>
  <c r="BO120" i="9"/>
  <c r="BP120" i="9"/>
  <c r="BQ120" i="9"/>
  <c r="BR120" i="9"/>
  <c r="BS120" i="9"/>
  <c r="BN121" i="9"/>
  <c r="BO121" i="9"/>
  <c r="BP121" i="9"/>
  <c r="BQ121" i="9"/>
  <c r="BR121" i="9"/>
  <c r="BS121" i="9"/>
  <c r="BN122" i="9"/>
  <c r="BO122" i="9"/>
  <c r="BP122" i="9"/>
  <c r="BQ122" i="9"/>
  <c r="BR122" i="9"/>
  <c r="BS122" i="9"/>
  <c r="BN123" i="9"/>
  <c r="BO123" i="9"/>
  <c r="BP123" i="9"/>
  <c r="BQ123" i="9"/>
  <c r="BR123" i="9"/>
  <c r="BS123" i="9"/>
  <c r="BN124" i="9"/>
  <c r="BO124" i="9"/>
  <c r="BP124" i="9"/>
  <c r="BQ124" i="9"/>
  <c r="BR124" i="9"/>
  <c r="BS124" i="9"/>
  <c r="BO77" i="9"/>
  <c r="BP77" i="9"/>
  <c r="BQ77" i="9"/>
  <c r="BR77" i="9"/>
  <c r="BS77" i="9"/>
  <c r="BN77" i="9"/>
  <c r="BF78" i="9"/>
  <c r="BG78" i="9"/>
  <c r="BH78" i="9"/>
  <c r="BI78" i="9"/>
  <c r="BJ78" i="9"/>
  <c r="BK78" i="9"/>
  <c r="BF79" i="9"/>
  <c r="BG79" i="9"/>
  <c r="BH79" i="9"/>
  <c r="BI79" i="9"/>
  <c r="BJ79" i="9"/>
  <c r="BK79" i="9"/>
  <c r="BF80" i="9"/>
  <c r="BG80" i="9"/>
  <c r="BH80" i="9"/>
  <c r="BI80" i="9"/>
  <c r="BJ80" i="9"/>
  <c r="BK80" i="9"/>
  <c r="BF81" i="9"/>
  <c r="BG81" i="9"/>
  <c r="BH81" i="9"/>
  <c r="BI81" i="9"/>
  <c r="BJ81" i="9"/>
  <c r="BK81" i="9"/>
  <c r="BF82" i="9"/>
  <c r="BG82" i="9"/>
  <c r="BH82" i="9"/>
  <c r="BI82" i="9"/>
  <c r="BJ82" i="9"/>
  <c r="BK82" i="9"/>
  <c r="BF83" i="9"/>
  <c r="BG83" i="9"/>
  <c r="BH83" i="9"/>
  <c r="BI83" i="9"/>
  <c r="BJ83" i="9"/>
  <c r="BK83" i="9"/>
  <c r="BF84" i="9"/>
  <c r="BG84" i="9"/>
  <c r="BH84" i="9"/>
  <c r="BI84" i="9"/>
  <c r="BJ84" i="9"/>
  <c r="BK84" i="9"/>
  <c r="BF85" i="9"/>
  <c r="BG85" i="9"/>
  <c r="BH85" i="9"/>
  <c r="BI85" i="9"/>
  <c r="BJ85" i="9"/>
  <c r="BK85" i="9"/>
  <c r="BF86" i="9"/>
  <c r="BG86" i="9"/>
  <c r="BH86" i="9"/>
  <c r="BI86" i="9"/>
  <c r="BJ86" i="9"/>
  <c r="BK86" i="9"/>
  <c r="BF87" i="9"/>
  <c r="BG87" i="9"/>
  <c r="BH87" i="9"/>
  <c r="BI87" i="9"/>
  <c r="BJ87" i="9"/>
  <c r="BK87" i="9"/>
  <c r="BF88" i="9"/>
  <c r="BG88" i="9"/>
  <c r="BH88" i="9"/>
  <c r="BI88" i="9"/>
  <c r="BJ88" i="9"/>
  <c r="BK88" i="9"/>
  <c r="BF89" i="9"/>
  <c r="BG89" i="9"/>
  <c r="BH89" i="9"/>
  <c r="BI89" i="9"/>
  <c r="BJ89" i="9"/>
  <c r="BK89" i="9"/>
  <c r="BF90" i="9"/>
  <c r="BG90" i="9"/>
  <c r="BH90" i="9"/>
  <c r="BI90" i="9"/>
  <c r="BJ90" i="9"/>
  <c r="BK90" i="9"/>
  <c r="BF91" i="9"/>
  <c r="BG91" i="9"/>
  <c r="BH91" i="9"/>
  <c r="BI91" i="9"/>
  <c r="BJ91" i="9"/>
  <c r="BK91" i="9"/>
  <c r="BF92" i="9"/>
  <c r="BG92" i="9"/>
  <c r="BH92" i="9"/>
  <c r="BI92" i="9"/>
  <c r="BJ92" i="9"/>
  <c r="BK92" i="9"/>
  <c r="BF93" i="9"/>
  <c r="BG93" i="9"/>
  <c r="BH93" i="9"/>
  <c r="BI93" i="9"/>
  <c r="BJ93" i="9"/>
  <c r="BK93" i="9"/>
  <c r="BF94" i="9"/>
  <c r="BG94" i="9"/>
  <c r="BH94" i="9"/>
  <c r="BI94" i="9"/>
  <c r="BJ94" i="9"/>
  <c r="BK94" i="9"/>
  <c r="BF95" i="9"/>
  <c r="BG95" i="9"/>
  <c r="BH95" i="9"/>
  <c r="BI95" i="9"/>
  <c r="BJ95" i="9"/>
  <c r="BK95" i="9"/>
  <c r="BF96" i="9"/>
  <c r="BG96" i="9"/>
  <c r="BH96" i="9"/>
  <c r="BI96" i="9"/>
  <c r="BJ96" i="9"/>
  <c r="BK96" i="9"/>
  <c r="BF97" i="9"/>
  <c r="BG97" i="9"/>
  <c r="BH97" i="9"/>
  <c r="BI97" i="9"/>
  <c r="BJ97" i="9"/>
  <c r="BK97" i="9"/>
  <c r="BF98" i="9"/>
  <c r="BG98" i="9"/>
  <c r="BH98" i="9"/>
  <c r="BI98" i="9"/>
  <c r="BJ98" i="9"/>
  <c r="BK98" i="9"/>
  <c r="BF99" i="9"/>
  <c r="BG99" i="9"/>
  <c r="BH99" i="9"/>
  <c r="BI99" i="9"/>
  <c r="BJ99" i="9"/>
  <c r="BK99" i="9"/>
  <c r="BF100" i="9"/>
  <c r="BG100" i="9"/>
  <c r="BH100" i="9"/>
  <c r="BI100" i="9"/>
  <c r="BJ100" i="9"/>
  <c r="BK100" i="9"/>
  <c r="BF101" i="9"/>
  <c r="BG101" i="9"/>
  <c r="BH101" i="9"/>
  <c r="BI101" i="9"/>
  <c r="BJ101" i="9"/>
  <c r="BK101" i="9"/>
  <c r="BF102" i="9"/>
  <c r="BG102" i="9"/>
  <c r="BH102" i="9"/>
  <c r="BI102" i="9"/>
  <c r="BJ102" i="9"/>
  <c r="BK102" i="9"/>
  <c r="BF103" i="9"/>
  <c r="BG103" i="9"/>
  <c r="BH103" i="9"/>
  <c r="BI103" i="9"/>
  <c r="BJ103" i="9"/>
  <c r="BK103" i="9"/>
  <c r="BF104" i="9"/>
  <c r="BG104" i="9"/>
  <c r="BH104" i="9"/>
  <c r="BI104" i="9"/>
  <c r="BJ104" i="9"/>
  <c r="BK104" i="9"/>
  <c r="BF105" i="9"/>
  <c r="BG105" i="9"/>
  <c r="BH105" i="9"/>
  <c r="BI105" i="9"/>
  <c r="BJ105" i="9"/>
  <c r="BK105" i="9"/>
  <c r="BF106" i="9"/>
  <c r="BG106" i="9"/>
  <c r="BH106" i="9"/>
  <c r="BI106" i="9"/>
  <c r="BJ106" i="9"/>
  <c r="BK106" i="9"/>
  <c r="BF107" i="9"/>
  <c r="BG107" i="9"/>
  <c r="BH107" i="9"/>
  <c r="BI107" i="9"/>
  <c r="BJ107" i="9"/>
  <c r="BK107" i="9"/>
  <c r="BF108" i="9"/>
  <c r="BG108" i="9"/>
  <c r="BH108" i="9"/>
  <c r="BI108" i="9"/>
  <c r="BJ108" i="9"/>
  <c r="BK108" i="9"/>
  <c r="BF109" i="9"/>
  <c r="BG109" i="9"/>
  <c r="BH109" i="9"/>
  <c r="BI109" i="9"/>
  <c r="BJ109" i="9"/>
  <c r="BK109" i="9"/>
  <c r="BF110" i="9"/>
  <c r="BG110" i="9"/>
  <c r="BH110" i="9"/>
  <c r="BI110" i="9"/>
  <c r="BJ110" i="9"/>
  <c r="BK110" i="9"/>
  <c r="BF111" i="9"/>
  <c r="BG111" i="9"/>
  <c r="BH111" i="9"/>
  <c r="BI111" i="9"/>
  <c r="BJ111" i="9"/>
  <c r="BK111" i="9"/>
  <c r="BF112" i="9"/>
  <c r="BG112" i="9"/>
  <c r="BH112" i="9"/>
  <c r="BI112" i="9"/>
  <c r="BJ112" i="9"/>
  <c r="BK112" i="9"/>
  <c r="BF113" i="9"/>
  <c r="BG113" i="9"/>
  <c r="BH113" i="9"/>
  <c r="BI113" i="9"/>
  <c r="BJ113" i="9"/>
  <c r="BK113" i="9"/>
  <c r="BF114" i="9"/>
  <c r="BG114" i="9"/>
  <c r="BH114" i="9"/>
  <c r="BI114" i="9"/>
  <c r="BJ114" i="9"/>
  <c r="BK114" i="9"/>
  <c r="BF115" i="9"/>
  <c r="BG115" i="9"/>
  <c r="BH115" i="9"/>
  <c r="BI115" i="9"/>
  <c r="BJ115" i="9"/>
  <c r="BK115" i="9"/>
  <c r="BF116" i="9"/>
  <c r="BG116" i="9"/>
  <c r="BH116" i="9"/>
  <c r="BI116" i="9"/>
  <c r="BJ116" i="9"/>
  <c r="BK116" i="9"/>
  <c r="BF117" i="9"/>
  <c r="BG117" i="9"/>
  <c r="BH117" i="9"/>
  <c r="BI117" i="9"/>
  <c r="BJ117" i="9"/>
  <c r="BK117" i="9"/>
  <c r="BF118" i="9"/>
  <c r="BG118" i="9"/>
  <c r="BH118" i="9"/>
  <c r="BI118" i="9"/>
  <c r="BJ118" i="9"/>
  <c r="BK118" i="9"/>
  <c r="BF119" i="9"/>
  <c r="BG119" i="9"/>
  <c r="BH119" i="9"/>
  <c r="BI119" i="9"/>
  <c r="BJ119" i="9"/>
  <c r="BK119" i="9"/>
  <c r="BF120" i="9"/>
  <c r="BG120" i="9"/>
  <c r="BH120" i="9"/>
  <c r="BI120" i="9"/>
  <c r="BJ120" i="9"/>
  <c r="BK120" i="9"/>
  <c r="BF121" i="9"/>
  <c r="BG121" i="9"/>
  <c r="BH121" i="9"/>
  <c r="BI121" i="9"/>
  <c r="BJ121" i="9"/>
  <c r="BK121" i="9"/>
  <c r="BF122" i="9"/>
  <c r="BG122" i="9"/>
  <c r="BH122" i="9"/>
  <c r="BI122" i="9"/>
  <c r="BJ122" i="9"/>
  <c r="BK122" i="9"/>
  <c r="BF123" i="9"/>
  <c r="BG123" i="9"/>
  <c r="BH123" i="9"/>
  <c r="BI123" i="9"/>
  <c r="BJ123" i="9"/>
  <c r="BK123" i="9"/>
  <c r="BF124" i="9"/>
  <c r="BG124" i="9"/>
  <c r="BH124" i="9"/>
  <c r="BI124" i="9"/>
  <c r="BJ124" i="9"/>
  <c r="BK124" i="9"/>
  <c r="BG77" i="9"/>
  <c r="BH77" i="9"/>
  <c r="BI77" i="9"/>
  <c r="BJ77" i="9"/>
  <c r="BK77" i="9"/>
  <c r="BF77" i="9"/>
  <c r="AY77" i="9"/>
  <c r="AZ77" i="9"/>
  <c r="BA77" i="9"/>
  <c r="BB77" i="9"/>
  <c r="BC77" i="9"/>
  <c r="AY78" i="9"/>
  <c r="AZ78" i="9"/>
  <c r="BA78" i="9"/>
  <c r="BB78" i="9"/>
  <c r="BC78" i="9"/>
  <c r="AY79" i="9"/>
  <c r="AZ79" i="9"/>
  <c r="BA79" i="9"/>
  <c r="BB79" i="9"/>
  <c r="BC79" i="9"/>
  <c r="AY80" i="9"/>
  <c r="AZ80" i="9"/>
  <c r="BA80" i="9"/>
  <c r="BB80" i="9"/>
  <c r="BC80" i="9"/>
  <c r="AY81" i="9"/>
  <c r="AZ81" i="9"/>
  <c r="BA81" i="9"/>
  <c r="BB81" i="9"/>
  <c r="BC81" i="9"/>
  <c r="AY82" i="9"/>
  <c r="AZ82" i="9"/>
  <c r="BA82" i="9"/>
  <c r="BB82" i="9"/>
  <c r="BC82" i="9"/>
  <c r="AY83" i="9"/>
  <c r="AZ83" i="9"/>
  <c r="BA83" i="9"/>
  <c r="BB83" i="9"/>
  <c r="BC83" i="9"/>
  <c r="AY84" i="9"/>
  <c r="AZ84" i="9"/>
  <c r="BA84" i="9"/>
  <c r="BB84" i="9"/>
  <c r="BC84" i="9"/>
  <c r="AY85" i="9"/>
  <c r="AZ85" i="9"/>
  <c r="BA85" i="9"/>
  <c r="BB85" i="9"/>
  <c r="BC85" i="9"/>
  <c r="AY86" i="9"/>
  <c r="AZ86" i="9"/>
  <c r="BA86" i="9"/>
  <c r="BB86" i="9"/>
  <c r="BC86" i="9"/>
  <c r="AY87" i="9"/>
  <c r="AZ87" i="9"/>
  <c r="BA87" i="9"/>
  <c r="BB87" i="9"/>
  <c r="BC87" i="9"/>
  <c r="AY88" i="9"/>
  <c r="AZ88" i="9"/>
  <c r="BA88" i="9"/>
  <c r="BB88" i="9"/>
  <c r="BC88" i="9"/>
  <c r="AY89" i="9"/>
  <c r="AZ89" i="9"/>
  <c r="BA89" i="9"/>
  <c r="BB89" i="9"/>
  <c r="BC89" i="9"/>
  <c r="AY90" i="9"/>
  <c r="AZ90" i="9"/>
  <c r="BA90" i="9"/>
  <c r="BB90" i="9"/>
  <c r="BC90" i="9"/>
  <c r="AY91" i="9"/>
  <c r="AZ91" i="9"/>
  <c r="BA91" i="9"/>
  <c r="BB91" i="9"/>
  <c r="BC91" i="9"/>
  <c r="AY92" i="9"/>
  <c r="AZ92" i="9"/>
  <c r="BA92" i="9"/>
  <c r="BB92" i="9"/>
  <c r="BC92" i="9"/>
  <c r="AY93" i="9"/>
  <c r="AZ93" i="9"/>
  <c r="BA93" i="9"/>
  <c r="BB93" i="9"/>
  <c r="BC93" i="9"/>
  <c r="AY94" i="9"/>
  <c r="AZ94" i="9"/>
  <c r="BA94" i="9"/>
  <c r="BB94" i="9"/>
  <c r="BC94" i="9"/>
  <c r="AY95" i="9"/>
  <c r="AZ95" i="9"/>
  <c r="BA95" i="9"/>
  <c r="BB95" i="9"/>
  <c r="BC95" i="9"/>
  <c r="AY96" i="9"/>
  <c r="AZ96" i="9"/>
  <c r="BA96" i="9"/>
  <c r="BB96" i="9"/>
  <c r="BC96" i="9"/>
  <c r="AY97" i="9"/>
  <c r="AZ97" i="9"/>
  <c r="BA97" i="9"/>
  <c r="BB97" i="9"/>
  <c r="BC97" i="9"/>
  <c r="AY98" i="9"/>
  <c r="AZ98" i="9"/>
  <c r="BA98" i="9"/>
  <c r="BB98" i="9"/>
  <c r="BC98" i="9"/>
  <c r="AY99" i="9"/>
  <c r="AZ99" i="9"/>
  <c r="BA99" i="9"/>
  <c r="BB99" i="9"/>
  <c r="BC99" i="9"/>
  <c r="AY100" i="9"/>
  <c r="AZ100" i="9"/>
  <c r="BA100" i="9"/>
  <c r="BB100" i="9"/>
  <c r="BC100" i="9"/>
  <c r="AY101" i="9"/>
  <c r="AZ101" i="9"/>
  <c r="BA101" i="9"/>
  <c r="BB101" i="9"/>
  <c r="BC101" i="9"/>
  <c r="AY102" i="9"/>
  <c r="AZ102" i="9"/>
  <c r="BA102" i="9"/>
  <c r="BB102" i="9"/>
  <c r="BC102" i="9"/>
  <c r="AY103" i="9"/>
  <c r="AZ103" i="9"/>
  <c r="BA103" i="9"/>
  <c r="BB103" i="9"/>
  <c r="BC103" i="9"/>
  <c r="AY104" i="9"/>
  <c r="AZ104" i="9"/>
  <c r="BA104" i="9"/>
  <c r="BB104" i="9"/>
  <c r="BC104" i="9"/>
  <c r="AY105" i="9"/>
  <c r="AZ105" i="9"/>
  <c r="BA105" i="9"/>
  <c r="BB105" i="9"/>
  <c r="BC105" i="9"/>
  <c r="AY106" i="9"/>
  <c r="AZ106" i="9"/>
  <c r="BA106" i="9"/>
  <c r="BB106" i="9"/>
  <c r="BC106" i="9"/>
  <c r="AY107" i="9"/>
  <c r="AZ107" i="9"/>
  <c r="BA107" i="9"/>
  <c r="BB107" i="9"/>
  <c r="BC107" i="9"/>
  <c r="AY108" i="9"/>
  <c r="AZ108" i="9"/>
  <c r="BA108" i="9"/>
  <c r="BB108" i="9"/>
  <c r="BC108" i="9"/>
  <c r="AY109" i="9"/>
  <c r="AZ109" i="9"/>
  <c r="BA109" i="9"/>
  <c r="BB109" i="9"/>
  <c r="BC109" i="9"/>
  <c r="AY110" i="9"/>
  <c r="AZ110" i="9"/>
  <c r="BA110" i="9"/>
  <c r="BB110" i="9"/>
  <c r="BC110" i="9"/>
  <c r="AY111" i="9"/>
  <c r="AZ111" i="9"/>
  <c r="BA111" i="9"/>
  <c r="BB111" i="9"/>
  <c r="BC111" i="9"/>
  <c r="AY112" i="9"/>
  <c r="AZ112" i="9"/>
  <c r="BA112" i="9"/>
  <c r="BB112" i="9"/>
  <c r="BC112" i="9"/>
  <c r="AY113" i="9"/>
  <c r="AZ113" i="9"/>
  <c r="BA113" i="9"/>
  <c r="BB113" i="9"/>
  <c r="BC113" i="9"/>
  <c r="AY114" i="9"/>
  <c r="AZ114" i="9"/>
  <c r="BA114" i="9"/>
  <c r="BB114" i="9"/>
  <c r="BC114" i="9"/>
  <c r="AY115" i="9"/>
  <c r="AZ115" i="9"/>
  <c r="BA115" i="9"/>
  <c r="BB115" i="9"/>
  <c r="BC115" i="9"/>
  <c r="AY116" i="9"/>
  <c r="AZ116" i="9"/>
  <c r="BA116" i="9"/>
  <c r="BB116" i="9"/>
  <c r="BC116" i="9"/>
  <c r="AY117" i="9"/>
  <c r="AZ117" i="9"/>
  <c r="BA117" i="9"/>
  <c r="BB117" i="9"/>
  <c r="BC117" i="9"/>
  <c r="AY118" i="9"/>
  <c r="AZ118" i="9"/>
  <c r="BA118" i="9"/>
  <c r="BB118" i="9"/>
  <c r="BC118" i="9"/>
  <c r="AY119" i="9"/>
  <c r="AZ119" i="9"/>
  <c r="BA119" i="9"/>
  <c r="BB119" i="9"/>
  <c r="BC119" i="9"/>
  <c r="AY120" i="9"/>
  <c r="AZ120" i="9"/>
  <c r="BA120" i="9"/>
  <c r="BB120" i="9"/>
  <c r="BC120" i="9"/>
  <c r="AY121" i="9"/>
  <c r="AZ121" i="9"/>
  <c r="BA121" i="9"/>
  <c r="BB121" i="9"/>
  <c r="BC121" i="9"/>
  <c r="AY122" i="9"/>
  <c r="AZ122" i="9"/>
  <c r="BA122" i="9"/>
  <c r="BB122" i="9"/>
  <c r="BC122" i="9"/>
  <c r="AY123" i="9"/>
  <c r="AZ123" i="9"/>
  <c r="BA123" i="9"/>
  <c r="BB123" i="9"/>
  <c r="BC123" i="9"/>
  <c r="AY124" i="9"/>
  <c r="AZ124" i="9"/>
  <c r="BA124" i="9"/>
  <c r="BB124" i="9"/>
  <c r="BC124" i="9"/>
  <c r="AX78" i="9"/>
  <c r="AX79" i="9"/>
  <c r="AX80" i="9"/>
  <c r="AX81" i="9"/>
  <c r="AX82" i="9"/>
  <c r="AX83" i="9"/>
  <c r="AX84" i="9"/>
  <c r="AX85" i="9"/>
  <c r="AX86" i="9"/>
  <c r="AX87" i="9"/>
  <c r="AX88" i="9"/>
  <c r="AX89" i="9"/>
  <c r="AX90" i="9"/>
  <c r="AX91" i="9"/>
  <c r="AX92" i="9"/>
  <c r="AX93" i="9"/>
  <c r="AX94" i="9"/>
  <c r="AX95" i="9"/>
  <c r="AX96" i="9"/>
  <c r="AX97" i="9"/>
  <c r="AX98" i="9"/>
  <c r="AX99" i="9"/>
  <c r="AX100" i="9"/>
  <c r="AX101" i="9"/>
  <c r="AX102" i="9"/>
  <c r="AX103" i="9"/>
  <c r="AX104" i="9"/>
  <c r="AX105" i="9"/>
  <c r="AX106" i="9"/>
  <c r="AX107" i="9"/>
  <c r="AX108" i="9"/>
  <c r="AX109" i="9"/>
  <c r="AX110" i="9"/>
  <c r="AX111" i="9"/>
  <c r="AX112" i="9"/>
  <c r="AX113" i="9"/>
  <c r="AX114" i="9"/>
  <c r="AX115" i="9"/>
  <c r="AX116" i="9"/>
  <c r="AX117" i="9"/>
  <c r="AX118" i="9"/>
  <c r="AX119" i="9"/>
  <c r="AX120" i="9"/>
  <c r="AX121" i="9"/>
  <c r="AX122" i="9"/>
  <c r="AX123" i="9"/>
  <c r="AX124" i="9"/>
  <c r="AX77" i="9"/>
  <c r="AP78" i="9"/>
  <c r="AQ78" i="9"/>
  <c r="AR78" i="9"/>
  <c r="AS78" i="9"/>
  <c r="AT78" i="9"/>
  <c r="AU78" i="9"/>
  <c r="AP79" i="9"/>
  <c r="AQ79" i="9"/>
  <c r="AR79" i="9"/>
  <c r="AS79" i="9"/>
  <c r="AT79" i="9"/>
  <c r="AU79" i="9"/>
  <c r="AP80" i="9"/>
  <c r="AQ80" i="9"/>
  <c r="AR80" i="9"/>
  <c r="AS80" i="9"/>
  <c r="AT80" i="9"/>
  <c r="AU80" i="9"/>
  <c r="AP81" i="9"/>
  <c r="AQ81" i="9"/>
  <c r="AR81" i="9"/>
  <c r="AS81" i="9"/>
  <c r="AT81" i="9"/>
  <c r="AU81" i="9"/>
  <c r="AP82" i="9"/>
  <c r="AQ82" i="9"/>
  <c r="AR82" i="9"/>
  <c r="AS82" i="9"/>
  <c r="AT82" i="9"/>
  <c r="AU82" i="9"/>
  <c r="AP83" i="9"/>
  <c r="AQ83" i="9"/>
  <c r="AR83" i="9"/>
  <c r="AS83" i="9"/>
  <c r="AT83" i="9"/>
  <c r="AU83" i="9"/>
  <c r="AP84" i="9"/>
  <c r="AQ84" i="9"/>
  <c r="AR84" i="9"/>
  <c r="AS84" i="9"/>
  <c r="AT84" i="9"/>
  <c r="AU84" i="9"/>
  <c r="AP85" i="9"/>
  <c r="AQ85" i="9"/>
  <c r="AR85" i="9"/>
  <c r="AS85" i="9"/>
  <c r="AT85" i="9"/>
  <c r="AU85" i="9"/>
  <c r="AP86" i="9"/>
  <c r="AQ86" i="9"/>
  <c r="AR86" i="9"/>
  <c r="AS86" i="9"/>
  <c r="AT86" i="9"/>
  <c r="AU86" i="9"/>
  <c r="AP87" i="9"/>
  <c r="AQ87" i="9"/>
  <c r="AR87" i="9"/>
  <c r="AS87" i="9"/>
  <c r="AT87" i="9"/>
  <c r="AU87" i="9"/>
  <c r="AP88" i="9"/>
  <c r="AQ88" i="9"/>
  <c r="AR88" i="9"/>
  <c r="AS88" i="9"/>
  <c r="AT88" i="9"/>
  <c r="AU88" i="9"/>
  <c r="AP89" i="9"/>
  <c r="AQ89" i="9"/>
  <c r="AR89" i="9"/>
  <c r="AS89" i="9"/>
  <c r="AT89" i="9"/>
  <c r="AU89" i="9"/>
  <c r="AP90" i="9"/>
  <c r="AQ90" i="9"/>
  <c r="AR90" i="9"/>
  <c r="AS90" i="9"/>
  <c r="AT90" i="9"/>
  <c r="AU90" i="9"/>
  <c r="AP91" i="9"/>
  <c r="AQ91" i="9"/>
  <c r="AR91" i="9"/>
  <c r="AS91" i="9"/>
  <c r="AT91" i="9"/>
  <c r="AU91" i="9"/>
  <c r="AP92" i="9"/>
  <c r="AQ92" i="9"/>
  <c r="AR92" i="9"/>
  <c r="AS92" i="9"/>
  <c r="AT92" i="9"/>
  <c r="AU92" i="9"/>
  <c r="AP93" i="9"/>
  <c r="AQ93" i="9"/>
  <c r="AR93" i="9"/>
  <c r="AS93" i="9"/>
  <c r="AT93" i="9"/>
  <c r="AU93" i="9"/>
  <c r="AP94" i="9"/>
  <c r="AQ94" i="9"/>
  <c r="AR94" i="9"/>
  <c r="AS94" i="9"/>
  <c r="AT94" i="9"/>
  <c r="AU94" i="9"/>
  <c r="AP95" i="9"/>
  <c r="AQ95" i="9"/>
  <c r="AR95" i="9"/>
  <c r="AS95" i="9"/>
  <c r="AT95" i="9"/>
  <c r="AU95" i="9"/>
  <c r="AP96" i="9"/>
  <c r="AQ96" i="9"/>
  <c r="AR96" i="9"/>
  <c r="AS96" i="9"/>
  <c r="AT96" i="9"/>
  <c r="AU96" i="9"/>
  <c r="AP97" i="9"/>
  <c r="AQ97" i="9"/>
  <c r="AR97" i="9"/>
  <c r="AS97" i="9"/>
  <c r="AT97" i="9"/>
  <c r="AU97" i="9"/>
  <c r="AP98" i="9"/>
  <c r="AQ98" i="9"/>
  <c r="AR98" i="9"/>
  <c r="AS98" i="9"/>
  <c r="AT98" i="9"/>
  <c r="AU98" i="9"/>
  <c r="AP99" i="9"/>
  <c r="AQ99" i="9"/>
  <c r="AR99" i="9"/>
  <c r="AS99" i="9"/>
  <c r="AT99" i="9"/>
  <c r="AU99" i="9"/>
  <c r="AP100" i="9"/>
  <c r="AQ100" i="9"/>
  <c r="AR100" i="9"/>
  <c r="AS100" i="9"/>
  <c r="AT100" i="9"/>
  <c r="AU100" i="9"/>
  <c r="AP101" i="9"/>
  <c r="AQ101" i="9"/>
  <c r="AR101" i="9"/>
  <c r="AS101" i="9"/>
  <c r="AT101" i="9"/>
  <c r="AU101" i="9"/>
  <c r="AP102" i="9"/>
  <c r="AQ102" i="9"/>
  <c r="AR102" i="9"/>
  <c r="AS102" i="9"/>
  <c r="AT102" i="9"/>
  <c r="AU102" i="9"/>
  <c r="AP103" i="9"/>
  <c r="AQ103" i="9"/>
  <c r="AR103" i="9"/>
  <c r="AS103" i="9"/>
  <c r="AT103" i="9"/>
  <c r="AU103" i="9"/>
  <c r="AP104" i="9"/>
  <c r="AQ104" i="9"/>
  <c r="AR104" i="9"/>
  <c r="AS104" i="9"/>
  <c r="AT104" i="9"/>
  <c r="AU104" i="9"/>
  <c r="AP105" i="9"/>
  <c r="AQ105" i="9"/>
  <c r="AR105" i="9"/>
  <c r="AS105" i="9"/>
  <c r="AT105" i="9"/>
  <c r="AU105" i="9"/>
  <c r="AP106" i="9"/>
  <c r="AQ106" i="9"/>
  <c r="AR106" i="9"/>
  <c r="AS106" i="9"/>
  <c r="AT106" i="9"/>
  <c r="AU106" i="9"/>
  <c r="AP107" i="9"/>
  <c r="AQ107" i="9"/>
  <c r="AR107" i="9"/>
  <c r="AS107" i="9"/>
  <c r="AT107" i="9"/>
  <c r="AU107" i="9"/>
  <c r="AP108" i="9"/>
  <c r="AQ108" i="9"/>
  <c r="AR108" i="9"/>
  <c r="AS108" i="9"/>
  <c r="AT108" i="9"/>
  <c r="AU108" i="9"/>
  <c r="AP109" i="9"/>
  <c r="AQ109" i="9"/>
  <c r="AR109" i="9"/>
  <c r="AS109" i="9"/>
  <c r="AT109" i="9"/>
  <c r="AU109" i="9"/>
  <c r="AP110" i="9"/>
  <c r="AQ110" i="9"/>
  <c r="AR110" i="9"/>
  <c r="AS110" i="9"/>
  <c r="AT110" i="9"/>
  <c r="AU110" i="9"/>
  <c r="AP111" i="9"/>
  <c r="AQ111" i="9"/>
  <c r="AR111" i="9"/>
  <c r="AS111" i="9"/>
  <c r="AT111" i="9"/>
  <c r="AU111" i="9"/>
  <c r="AP112" i="9"/>
  <c r="AQ112" i="9"/>
  <c r="AR112" i="9"/>
  <c r="AS112" i="9"/>
  <c r="AT112" i="9"/>
  <c r="AU112" i="9"/>
  <c r="AP113" i="9"/>
  <c r="AQ113" i="9"/>
  <c r="AR113" i="9"/>
  <c r="AS113" i="9"/>
  <c r="AT113" i="9"/>
  <c r="AU113" i="9"/>
  <c r="AP114" i="9"/>
  <c r="AQ114" i="9"/>
  <c r="AR114" i="9"/>
  <c r="AS114" i="9"/>
  <c r="AT114" i="9"/>
  <c r="AU114" i="9"/>
  <c r="AP115" i="9"/>
  <c r="AQ115" i="9"/>
  <c r="AR115" i="9"/>
  <c r="AS115" i="9"/>
  <c r="AT115" i="9"/>
  <c r="AU115" i="9"/>
  <c r="AP116" i="9"/>
  <c r="AQ116" i="9"/>
  <c r="AR116" i="9"/>
  <c r="AS116" i="9"/>
  <c r="AT116" i="9"/>
  <c r="AU116" i="9"/>
  <c r="AP117" i="9"/>
  <c r="AQ117" i="9"/>
  <c r="AR117" i="9"/>
  <c r="AS117" i="9"/>
  <c r="AT117" i="9"/>
  <c r="AU117" i="9"/>
  <c r="AP118" i="9"/>
  <c r="AQ118" i="9"/>
  <c r="AR118" i="9"/>
  <c r="AS118" i="9"/>
  <c r="AT118" i="9"/>
  <c r="AU118" i="9"/>
  <c r="AP119" i="9"/>
  <c r="AQ119" i="9"/>
  <c r="AR119" i="9"/>
  <c r="AS119" i="9"/>
  <c r="AT119" i="9"/>
  <c r="AU119" i="9"/>
  <c r="AP120" i="9"/>
  <c r="AQ120" i="9"/>
  <c r="AR120" i="9"/>
  <c r="AS120" i="9"/>
  <c r="AT120" i="9"/>
  <c r="AU120" i="9"/>
  <c r="AP121" i="9"/>
  <c r="AQ121" i="9"/>
  <c r="AR121" i="9"/>
  <c r="AS121" i="9"/>
  <c r="AT121" i="9"/>
  <c r="AU121" i="9"/>
  <c r="AP122" i="9"/>
  <c r="AQ122" i="9"/>
  <c r="AR122" i="9"/>
  <c r="AS122" i="9"/>
  <c r="AT122" i="9"/>
  <c r="AU122" i="9"/>
  <c r="AP123" i="9"/>
  <c r="AQ123" i="9"/>
  <c r="AR123" i="9"/>
  <c r="AS123" i="9"/>
  <c r="AT123" i="9"/>
  <c r="AU123" i="9"/>
  <c r="AP124" i="9"/>
  <c r="AQ124" i="9"/>
  <c r="AR124" i="9"/>
  <c r="AS124" i="9"/>
  <c r="AT124" i="9"/>
  <c r="AU124" i="9"/>
  <c r="AQ77" i="9"/>
  <c r="AR77" i="9"/>
  <c r="AS77" i="9"/>
  <c r="AT77" i="9"/>
  <c r="AU77" i="9"/>
  <c r="AP77" i="9"/>
  <c r="AH78" i="9"/>
  <c r="AI78" i="9"/>
  <c r="AJ78" i="9"/>
  <c r="AK78" i="9"/>
  <c r="AL78" i="9"/>
  <c r="AM78" i="9"/>
  <c r="AH79" i="9"/>
  <c r="AI79" i="9"/>
  <c r="AJ79" i="9"/>
  <c r="AK79" i="9"/>
  <c r="AL79" i="9"/>
  <c r="AM79" i="9"/>
  <c r="AH80" i="9"/>
  <c r="AI80" i="9"/>
  <c r="AJ80" i="9"/>
  <c r="AK80" i="9"/>
  <c r="AL80" i="9"/>
  <c r="AM80" i="9"/>
  <c r="AH81" i="9"/>
  <c r="AI81" i="9"/>
  <c r="AJ81" i="9"/>
  <c r="AK81" i="9"/>
  <c r="AL81" i="9"/>
  <c r="AM81" i="9"/>
  <c r="AH82" i="9"/>
  <c r="AI82" i="9"/>
  <c r="AJ82" i="9"/>
  <c r="AK82" i="9"/>
  <c r="AL82" i="9"/>
  <c r="AM82" i="9"/>
  <c r="AH83" i="9"/>
  <c r="AI83" i="9"/>
  <c r="AJ83" i="9"/>
  <c r="AK83" i="9"/>
  <c r="AL83" i="9"/>
  <c r="AM83" i="9"/>
  <c r="AH84" i="9"/>
  <c r="AI84" i="9"/>
  <c r="AJ84" i="9"/>
  <c r="AK84" i="9"/>
  <c r="AL84" i="9"/>
  <c r="AM84" i="9"/>
  <c r="AH85" i="9"/>
  <c r="AI85" i="9"/>
  <c r="AJ85" i="9"/>
  <c r="AK85" i="9"/>
  <c r="AL85" i="9"/>
  <c r="AM85" i="9"/>
  <c r="AH86" i="9"/>
  <c r="AI86" i="9"/>
  <c r="AJ86" i="9"/>
  <c r="AK86" i="9"/>
  <c r="AL86" i="9"/>
  <c r="AM86" i="9"/>
  <c r="AH87" i="9"/>
  <c r="AI87" i="9"/>
  <c r="AJ87" i="9"/>
  <c r="AK87" i="9"/>
  <c r="AL87" i="9"/>
  <c r="AM87" i="9"/>
  <c r="AH88" i="9"/>
  <c r="AI88" i="9"/>
  <c r="AJ88" i="9"/>
  <c r="AK88" i="9"/>
  <c r="AL88" i="9"/>
  <c r="AM88" i="9"/>
  <c r="AH89" i="9"/>
  <c r="AI89" i="9"/>
  <c r="AJ89" i="9"/>
  <c r="AK89" i="9"/>
  <c r="AL89" i="9"/>
  <c r="AM89" i="9"/>
  <c r="AH90" i="9"/>
  <c r="AI90" i="9"/>
  <c r="AJ90" i="9"/>
  <c r="AK90" i="9"/>
  <c r="AL90" i="9"/>
  <c r="AM90" i="9"/>
  <c r="AH91" i="9"/>
  <c r="AI91" i="9"/>
  <c r="AJ91" i="9"/>
  <c r="AK91" i="9"/>
  <c r="AL91" i="9"/>
  <c r="AM91" i="9"/>
  <c r="AH92" i="9"/>
  <c r="AI92" i="9"/>
  <c r="AJ92" i="9"/>
  <c r="AK92" i="9"/>
  <c r="AL92" i="9"/>
  <c r="AM92" i="9"/>
  <c r="AH93" i="9"/>
  <c r="AI93" i="9"/>
  <c r="AJ93" i="9"/>
  <c r="AK93" i="9"/>
  <c r="AL93" i="9"/>
  <c r="AM93" i="9"/>
  <c r="AH94" i="9"/>
  <c r="AI94" i="9"/>
  <c r="AJ94" i="9"/>
  <c r="AK94" i="9"/>
  <c r="AL94" i="9"/>
  <c r="AM94" i="9"/>
  <c r="AH95" i="9"/>
  <c r="AI95" i="9"/>
  <c r="AJ95" i="9"/>
  <c r="AK95" i="9"/>
  <c r="AL95" i="9"/>
  <c r="AM95" i="9"/>
  <c r="AH96" i="9"/>
  <c r="AI96" i="9"/>
  <c r="AJ96" i="9"/>
  <c r="AK96" i="9"/>
  <c r="AL96" i="9"/>
  <c r="AM96" i="9"/>
  <c r="AH97" i="9"/>
  <c r="AI97" i="9"/>
  <c r="AJ97" i="9"/>
  <c r="AK97" i="9"/>
  <c r="AL97" i="9"/>
  <c r="AM97" i="9"/>
  <c r="AH98" i="9"/>
  <c r="AI98" i="9"/>
  <c r="AJ98" i="9"/>
  <c r="AK98" i="9"/>
  <c r="AL98" i="9"/>
  <c r="AM98" i="9"/>
  <c r="AH99" i="9"/>
  <c r="AI99" i="9"/>
  <c r="AJ99" i="9"/>
  <c r="AK99" i="9"/>
  <c r="AL99" i="9"/>
  <c r="AM99" i="9"/>
  <c r="AH100" i="9"/>
  <c r="AI100" i="9"/>
  <c r="AJ100" i="9"/>
  <c r="AK100" i="9"/>
  <c r="AL100" i="9"/>
  <c r="AM100" i="9"/>
  <c r="AH101" i="9"/>
  <c r="AI101" i="9"/>
  <c r="AJ101" i="9"/>
  <c r="AK101" i="9"/>
  <c r="AL101" i="9"/>
  <c r="AM101" i="9"/>
  <c r="AH102" i="9"/>
  <c r="AI102" i="9"/>
  <c r="AJ102" i="9"/>
  <c r="AK102" i="9"/>
  <c r="AL102" i="9"/>
  <c r="AM102" i="9"/>
  <c r="AH103" i="9"/>
  <c r="AI103" i="9"/>
  <c r="AJ103" i="9"/>
  <c r="AK103" i="9"/>
  <c r="AL103" i="9"/>
  <c r="AM103" i="9"/>
  <c r="AH104" i="9"/>
  <c r="AI104" i="9"/>
  <c r="AJ104" i="9"/>
  <c r="AK104" i="9"/>
  <c r="AL104" i="9"/>
  <c r="AM104" i="9"/>
  <c r="AH105" i="9"/>
  <c r="AI105" i="9"/>
  <c r="AJ105" i="9"/>
  <c r="AK105" i="9"/>
  <c r="AL105" i="9"/>
  <c r="AM105" i="9"/>
  <c r="AH106" i="9"/>
  <c r="AI106" i="9"/>
  <c r="AJ106" i="9"/>
  <c r="AK106" i="9"/>
  <c r="AL106" i="9"/>
  <c r="AM106" i="9"/>
  <c r="AH107" i="9"/>
  <c r="AI107" i="9"/>
  <c r="AJ107" i="9"/>
  <c r="AK107" i="9"/>
  <c r="AL107" i="9"/>
  <c r="AM107" i="9"/>
  <c r="AH108" i="9"/>
  <c r="AI108" i="9"/>
  <c r="AJ108" i="9"/>
  <c r="AK108" i="9"/>
  <c r="AL108" i="9"/>
  <c r="AM108" i="9"/>
  <c r="AH109" i="9"/>
  <c r="AI109" i="9"/>
  <c r="AJ109" i="9"/>
  <c r="AK109" i="9"/>
  <c r="AL109" i="9"/>
  <c r="AM109" i="9"/>
  <c r="AH110" i="9"/>
  <c r="AI110" i="9"/>
  <c r="AJ110" i="9"/>
  <c r="AK110" i="9"/>
  <c r="AL110" i="9"/>
  <c r="AM110" i="9"/>
  <c r="AH111" i="9"/>
  <c r="AI111" i="9"/>
  <c r="AJ111" i="9"/>
  <c r="AK111" i="9"/>
  <c r="AL111" i="9"/>
  <c r="AM111" i="9"/>
  <c r="AH112" i="9"/>
  <c r="AI112" i="9"/>
  <c r="AJ112" i="9"/>
  <c r="AK112" i="9"/>
  <c r="AL112" i="9"/>
  <c r="AM112" i="9"/>
  <c r="AH113" i="9"/>
  <c r="AI113" i="9"/>
  <c r="AJ113" i="9"/>
  <c r="AK113" i="9"/>
  <c r="AL113" i="9"/>
  <c r="AM113" i="9"/>
  <c r="AH114" i="9"/>
  <c r="AI114" i="9"/>
  <c r="AJ114" i="9"/>
  <c r="AK114" i="9"/>
  <c r="AL114" i="9"/>
  <c r="AM114" i="9"/>
  <c r="AH115" i="9"/>
  <c r="AI115" i="9"/>
  <c r="AJ115" i="9"/>
  <c r="AK115" i="9"/>
  <c r="AL115" i="9"/>
  <c r="AM115" i="9"/>
  <c r="AH116" i="9"/>
  <c r="AI116" i="9"/>
  <c r="AJ116" i="9"/>
  <c r="AK116" i="9"/>
  <c r="AL116" i="9"/>
  <c r="AM116" i="9"/>
  <c r="AH117" i="9"/>
  <c r="AI117" i="9"/>
  <c r="AJ117" i="9"/>
  <c r="AK117" i="9"/>
  <c r="AL117" i="9"/>
  <c r="AM117" i="9"/>
  <c r="AH118" i="9"/>
  <c r="AI118" i="9"/>
  <c r="AJ118" i="9"/>
  <c r="AK118" i="9"/>
  <c r="AL118" i="9"/>
  <c r="AM118" i="9"/>
  <c r="AH119" i="9"/>
  <c r="AI119" i="9"/>
  <c r="AJ119" i="9"/>
  <c r="AK119" i="9"/>
  <c r="AL119" i="9"/>
  <c r="AM119" i="9"/>
  <c r="AH120" i="9"/>
  <c r="AI120" i="9"/>
  <c r="AJ120" i="9"/>
  <c r="AK120" i="9"/>
  <c r="AL120" i="9"/>
  <c r="AM120" i="9"/>
  <c r="AH121" i="9"/>
  <c r="AI121" i="9"/>
  <c r="AJ121" i="9"/>
  <c r="AK121" i="9"/>
  <c r="AL121" i="9"/>
  <c r="AM121" i="9"/>
  <c r="AH122" i="9"/>
  <c r="AI122" i="9"/>
  <c r="AJ122" i="9"/>
  <c r="AK122" i="9"/>
  <c r="AL122" i="9"/>
  <c r="AM122" i="9"/>
  <c r="AH123" i="9"/>
  <c r="AI123" i="9"/>
  <c r="AJ123" i="9"/>
  <c r="AK123" i="9"/>
  <c r="AL123" i="9"/>
  <c r="AM123" i="9"/>
  <c r="AH124" i="9"/>
  <c r="AI124" i="9"/>
  <c r="AJ124" i="9"/>
  <c r="AK124" i="9"/>
  <c r="AL124" i="9"/>
  <c r="AM124" i="9"/>
  <c r="AI77" i="9"/>
  <c r="AJ77" i="9"/>
  <c r="AK77" i="9"/>
  <c r="AL77" i="9"/>
  <c r="AM77" i="9"/>
  <c r="AH77" i="9"/>
  <c r="Z78" i="9"/>
  <c r="AA78" i="9"/>
  <c r="AB78" i="9"/>
  <c r="AC78" i="9"/>
  <c r="AD78" i="9"/>
  <c r="AE78" i="9"/>
  <c r="Z79" i="9"/>
  <c r="AA79" i="9"/>
  <c r="AB79" i="9"/>
  <c r="AC79" i="9"/>
  <c r="AD79" i="9"/>
  <c r="AE79" i="9"/>
  <c r="Z80" i="9"/>
  <c r="AA80" i="9"/>
  <c r="AB80" i="9"/>
  <c r="AC80" i="9"/>
  <c r="AD80" i="9"/>
  <c r="AE80" i="9"/>
  <c r="Z81" i="9"/>
  <c r="AA81" i="9"/>
  <c r="AB81" i="9"/>
  <c r="AC81" i="9"/>
  <c r="AD81" i="9"/>
  <c r="AE81" i="9"/>
  <c r="Z82" i="9"/>
  <c r="AA82" i="9"/>
  <c r="AB82" i="9"/>
  <c r="AC82" i="9"/>
  <c r="AD82" i="9"/>
  <c r="AE82" i="9"/>
  <c r="Z83" i="9"/>
  <c r="AA83" i="9"/>
  <c r="AB83" i="9"/>
  <c r="AC83" i="9"/>
  <c r="AD83" i="9"/>
  <c r="AE83" i="9"/>
  <c r="Z84" i="9"/>
  <c r="AA84" i="9"/>
  <c r="AB84" i="9"/>
  <c r="AC84" i="9"/>
  <c r="AD84" i="9"/>
  <c r="AE84" i="9"/>
  <c r="Z85" i="9"/>
  <c r="AA85" i="9"/>
  <c r="AB85" i="9"/>
  <c r="AC85" i="9"/>
  <c r="AD85" i="9"/>
  <c r="AE85" i="9"/>
  <c r="Z86" i="9"/>
  <c r="AA86" i="9"/>
  <c r="AB86" i="9"/>
  <c r="AC86" i="9"/>
  <c r="AD86" i="9"/>
  <c r="AE86" i="9"/>
  <c r="Z87" i="9"/>
  <c r="AA87" i="9"/>
  <c r="AB87" i="9"/>
  <c r="AC87" i="9"/>
  <c r="AD87" i="9"/>
  <c r="AE87" i="9"/>
  <c r="Z88" i="9"/>
  <c r="AA88" i="9"/>
  <c r="AB88" i="9"/>
  <c r="AC88" i="9"/>
  <c r="AD88" i="9"/>
  <c r="AE88" i="9"/>
  <c r="Z89" i="9"/>
  <c r="AA89" i="9"/>
  <c r="AB89" i="9"/>
  <c r="AC89" i="9"/>
  <c r="AD89" i="9"/>
  <c r="AE89" i="9"/>
  <c r="Z90" i="9"/>
  <c r="AA90" i="9"/>
  <c r="AB90" i="9"/>
  <c r="AC90" i="9"/>
  <c r="AD90" i="9"/>
  <c r="AE90" i="9"/>
  <c r="Z91" i="9"/>
  <c r="AA91" i="9"/>
  <c r="AB91" i="9"/>
  <c r="AC91" i="9"/>
  <c r="AD91" i="9"/>
  <c r="AE91" i="9"/>
  <c r="Z92" i="9"/>
  <c r="AA92" i="9"/>
  <c r="AB92" i="9"/>
  <c r="AC92" i="9"/>
  <c r="AD92" i="9"/>
  <c r="AE92" i="9"/>
  <c r="Z93" i="9"/>
  <c r="AA93" i="9"/>
  <c r="AB93" i="9"/>
  <c r="AC93" i="9"/>
  <c r="AD93" i="9"/>
  <c r="AE93" i="9"/>
  <c r="Z94" i="9"/>
  <c r="AA94" i="9"/>
  <c r="AB94" i="9"/>
  <c r="AC94" i="9"/>
  <c r="AD94" i="9"/>
  <c r="AE94" i="9"/>
  <c r="Z95" i="9"/>
  <c r="AA95" i="9"/>
  <c r="AB95" i="9"/>
  <c r="AC95" i="9"/>
  <c r="AD95" i="9"/>
  <c r="AE95" i="9"/>
  <c r="Z96" i="9"/>
  <c r="AA96" i="9"/>
  <c r="AB96" i="9"/>
  <c r="AC96" i="9"/>
  <c r="AD96" i="9"/>
  <c r="AE96" i="9"/>
  <c r="Z97" i="9"/>
  <c r="AA97" i="9"/>
  <c r="AB97" i="9"/>
  <c r="AC97" i="9"/>
  <c r="AD97" i="9"/>
  <c r="AE97" i="9"/>
  <c r="Z98" i="9"/>
  <c r="AA98" i="9"/>
  <c r="AB98" i="9"/>
  <c r="AC98" i="9"/>
  <c r="AD98" i="9"/>
  <c r="AE98" i="9"/>
  <c r="Z99" i="9"/>
  <c r="AA99" i="9"/>
  <c r="AB99" i="9"/>
  <c r="AC99" i="9"/>
  <c r="AD99" i="9"/>
  <c r="AE99" i="9"/>
  <c r="Z100" i="9"/>
  <c r="AA100" i="9"/>
  <c r="AB100" i="9"/>
  <c r="AC100" i="9"/>
  <c r="AD100" i="9"/>
  <c r="AE100" i="9"/>
  <c r="Z101" i="9"/>
  <c r="AA101" i="9"/>
  <c r="AB101" i="9"/>
  <c r="AC101" i="9"/>
  <c r="AD101" i="9"/>
  <c r="AE101" i="9"/>
  <c r="Z102" i="9"/>
  <c r="AA102" i="9"/>
  <c r="AB102" i="9"/>
  <c r="AC102" i="9"/>
  <c r="AD102" i="9"/>
  <c r="AE102" i="9"/>
  <c r="Z103" i="9"/>
  <c r="AA103" i="9"/>
  <c r="AB103" i="9"/>
  <c r="AC103" i="9"/>
  <c r="AD103" i="9"/>
  <c r="AE103" i="9"/>
  <c r="Z104" i="9"/>
  <c r="AA104" i="9"/>
  <c r="AB104" i="9"/>
  <c r="AC104" i="9"/>
  <c r="AD104" i="9"/>
  <c r="AE104" i="9"/>
  <c r="Z105" i="9"/>
  <c r="AA105" i="9"/>
  <c r="AB105" i="9"/>
  <c r="AC105" i="9"/>
  <c r="AD105" i="9"/>
  <c r="AE105" i="9"/>
  <c r="Z106" i="9"/>
  <c r="AA106" i="9"/>
  <c r="AB106" i="9"/>
  <c r="AC106" i="9"/>
  <c r="AD106" i="9"/>
  <c r="AE106" i="9"/>
  <c r="Z107" i="9"/>
  <c r="AA107" i="9"/>
  <c r="AB107" i="9"/>
  <c r="AC107" i="9"/>
  <c r="AD107" i="9"/>
  <c r="AE107" i="9"/>
  <c r="Z108" i="9"/>
  <c r="AA108" i="9"/>
  <c r="AB108" i="9"/>
  <c r="AC108" i="9"/>
  <c r="AD108" i="9"/>
  <c r="AE108" i="9"/>
  <c r="Z109" i="9"/>
  <c r="AA109" i="9"/>
  <c r="AB109" i="9"/>
  <c r="AC109" i="9"/>
  <c r="AD109" i="9"/>
  <c r="AE109" i="9"/>
  <c r="Z110" i="9"/>
  <c r="AA110" i="9"/>
  <c r="AB110" i="9"/>
  <c r="AC110" i="9"/>
  <c r="AD110" i="9"/>
  <c r="AE110" i="9"/>
  <c r="Z111" i="9"/>
  <c r="AA111" i="9"/>
  <c r="AB111" i="9"/>
  <c r="AC111" i="9"/>
  <c r="AD111" i="9"/>
  <c r="AE111" i="9"/>
  <c r="Z112" i="9"/>
  <c r="AA112" i="9"/>
  <c r="AB112" i="9"/>
  <c r="AC112" i="9"/>
  <c r="AD112" i="9"/>
  <c r="AE112" i="9"/>
  <c r="Z113" i="9"/>
  <c r="AA113" i="9"/>
  <c r="AB113" i="9"/>
  <c r="AC113" i="9"/>
  <c r="AD113" i="9"/>
  <c r="AE113" i="9"/>
  <c r="Z114" i="9"/>
  <c r="AA114" i="9"/>
  <c r="AB114" i="9"/>
  <c r="AC114" i="9"/>
  <c r="AD114" i="9"/>
  <c r="AE114" i="9"/>
  <c r="Z115" i="9"/>
  <c r="AA115" i="9"/>
  <c r="AB115" i="9"/>
  <c r="AC115" i="9"/>
  <c r="AD115" i="9"/>
  <c r="AE115" i="9"/>
  <c r="Z116" i="9"/>
  <c r="AA116" i="9"/>
  <c r="AB116" i="9"/>
  <c r="AC116" i="9"/>
  <c r="AD116" i="9"/>
  <c r="AE116" i="9"/>
  <c r="Z117" i="9"/>
  <c r="AA117" i="9"/>
  <c r="AB117" i="9"/>
  <c r="AC117" i="9"/>
  <c r="AD117" i="9"/>
  <c r="AE117" i="9"/>
  <c r="Z118" i="9"/>
  <c r="AA118" i="9"/>
  <c r="AB118" i="9"/>
  <c r="AC118" i="9"/>
  <c r="AD118" i="9"/>
  <c r="AE118" i="9"/>
  <c r="Z119" i="9"/>
  <c r="AA119" i="9"/>
  <c r="AB119" i="9"/>
  <c r="AC119" i="9"/>
  <c r="AD119" i="9"/>
  <c r="AE119" i="9"/>
  <c r="Z120" i="9"/>
  <c r="AA120" i="9"/>
  <c r="AB120" i="9"/>
  <c r="AC120" i="9"/>
  <c r="AD120" i="9"/>
  <c r="AE120" i="9"/>
  <c r="Z121" i="9"/>
  <c r="AA121" i="9"/>
  <c r="AB121" i="9"/>
  <c r="AC121" i="9"/>
  <c r="AD121" i="9"/>
  <c r="AE121" i="9"/>
  <c r="Z122" i="9"/>
  <c r="AA122" i="9"/>
  <c r="AB122" i="9"/>
  <c r="AC122" i="9"/>
  <c r="AD122" i="9"/>
  <c r="AE122" i="9"/>
  <c r="Z123" i="9"/>
  <c r="AA123" i="9"/>
  <c r="AB123" i="9"/>
  <c r="AC123" i="9"/>
  <c r="AD123" i="9"/>
  <c r="AE123" i="9"/>
  <c r="Z124" i="9"/>
  <c r="AA124" i="9"/>
  <c r="AB124" i="9"/>
  <c r="AC124" i="9"/>
  <c r="AD124" i="9"/>
  <c r="AE124" i="9"/>
  <c r="AA77" i="9"/>
  <c r="AB77" i="9"/>
  <c r="AC77" i="9"/>
  <c r="AD77" i="9"/>
  <c r="AE77" i="9"/>
  <c r="Z77" i="9"/>
  <c r="R78" i="9"/>
  <c r="S78" i="9"/>
  <c r="T78" i="9"/>
  <c r="U78" i="9"/>
  <c r="V78" i="9"/>
  <c r="W78" i="9"/>
  <c r="R79" i="9"/>
  <c r="S79" i="9"/>
  <c r="T79" i="9"/>
  <c r="U79" i="9"/>
  <c r="V79" i="9"/>
  <c r="W79" i="9"/>
  <c r="R80" i="9"/>
  <c r="S80" i="9"/>
  <c r="T80" i="9"/>
  <c r="U80" i="9"/>
  <c r="V80" i="9"/>
  <c r="W80" i="9"/>
  <c r="R81" i="9"/>
  <c r="S81" i="9"/>
  <c r="T81" i="9"/>
  <c r="U81" i="9"/>
  <c r="V81" i="9"/>
  <c r="W81" i="9"/>
  <c r="R82" i="9"/>
  <c r="S82" i="9"/>
  <c r="T82" i="9"/>
  <c r="U82" i="9"/>
  <c r="V82" i="9"/>
  <c r="W82" i="9"/>
  <c r="R83" i="9"/>
  <c r="S83" i="9"/>
  <c r="T83" i="9"/>
  <c r="U83" i="9"/>
  <c r="V83" i="9"/>
  <c r="W83" i="9"/>
  <c r="R84" i="9"/>
  <c r="S84" i="9"/>
  <c r="T84" i="9"/>
  <c r="U84" i="9"/>
  <c r="V84" i="9"/>
  <c r="W84" i="9"/>
  <c r="R85" i="9"/>
  <c r="S85" i="9"/>
  <c r="T85" i="9"/>
  <c r="U85" i="9"/>
  <c r="V85" i="9"/>
  <c r="W85" i="9"/>
  <c r="R86" i="9"/>
  <c r="S86" i="9"/>
  <c r="T86" i="9"/>
  <c r="U86" i="9"/>
  <c r="V86" i="9"/>
  <c r="W86" i="9"/>
  <c r="R87" i="9"/>
  <c r="S87" i="9"/>
  <c r="T87" i="9"/>
  <c r="U87" i="9"/>
  <c r="V87" i="9"/>
  <c r="W87" i="9"/>
  <c r="R88" i="9"/>
  <c r="S88" i="9"/>
  <c r="T88" i="9"/>
  <c r="U88" i="9"/>
  <c r="V88" i="9"/>
  <c r="W88" i="9"/>
  <c r="R89" i="9"/>
  <c r="S89" i="9"/>
  <c r="T89" i="9"/>
  <c r="U89" i="9"/>
  <c r="V89" i="9"/>
  <c r="W89" i="9"/>
  <c r="R90" i="9"/>
  <c r="S90" i="9"/>
  <c r="T90" i="9"/>
  <c r="U90" i="9"/>
  <c r="V90" i="9"/>
  <c r="W90" i="9"/>
  <c r="R91" i="9"/>
  <c r="S91" i="9"/>
  <c r="T91" i="9"/>
  <c r="U91" i="9"/>
  <c r="V91" i="9"/>
  <c r="W91" i="9"/>
  <c r="R92" i="9"/>
  <c r="S92" i="9"/>
  <c r="T92" i="9"/>
  <c r="U92" i="9"/>
  <c r="V92" i="9"/>
  <c r="W92" i="9"/>
  <c r="R93" i="9"/>
  <c r="S93" i="9"/>
  <c r="T93" i="9"/>
  <c r="U93" i="9"/>
  <c r="V93" i="9"/>
  <c r="W93" i="9"/>
  <c r="R94" i="9"/>
  <c r="S94" i="9"/>
  <c r="T94" i="9"/>
  <c r="U94" i="9"/>
  <c r="V94" i="9"/>
  <c r="W94" i="9"/>
  <c r="R95" i="9"/>
  <c r="S95" i="9"/>
  <c r="T95" i="9"/>
  <c r="U95" i="9"/>
  <c r="V95" i="9"/>
  <c r="W95" i="9"/>
  <c r="R96" i="9"/>
  <c r="S96" i="9"/>
  <c r="T96" i="9"/>
  <c r="U96" i="9"/>
  <c r="V96" i="9"/>
  <c r="W96" i="9"/>
  <c r="R97" i="9"/>
  <c r="S97" i="9"/>
  <c r="T97" i="9"/>
  <c r="U97" i="9"/>
  <c r="V97" i="9"/>
  <c r="W97" i="9"/>
  <c r="R98" i="9"/>
  <c r="S98" i="9"/>
  <c r="T98" i="9"/>
  <c r="U98" i="9"/>
  <c r="V98" i="9"/>
  <c r="W98" i="9"/>
  <c r="R99" i="9"/>
  <c r="S99" i="9"/>
  <c r="T99" i="9"/>
  <c r="U99" i="9"/>
  <c r="V99" i="9"/>
  <c r="W99" i="9"/>
  <c r="R100" i="9"/>
  <c r="S100" i="9"/>
  <c r="T100" i="9"/>
  <c r="U100" i="9"/>
  <c r="V100" i="9"/>
  <c r="W100" i="9"/>
  <c r="R101" i="9"/>
  <c r="S101" i="9"/>
  <c r="T101" i="9"/>
  <c r="U101" i="9"/>
  <c r="V101" i="9"/>
  <c r="W101" i="9"/>
  <c r="R102" i="9"/>
  <c r="S102" i="9"/>
  <c r="T102" i="9"/>
  <c r="U102" i="9"/>
  <c r="V102" i="9"/>
  <c r="W102" i="9"/>
  <c r="R103" i="9"/>
  <c r="S103" i="9"/>
  <c r="T103" i="9"/>
  <c r="U103" i="9"/>
  <c r="V103" i="9"/>
  <c r="W103" i="9"/>
  <c r="R104" i="9"/>
  <c r="S104" i="9"/>
  <c r="T104" i="9"/>
  <c r="U104" i="9"/>
  <c r="V104" i="9"/>
  <c r="W104" i="9"/>
  <c r="R105" i="9"/>
  <c r="S105" i="9"/>
  <c r="T105" i="9"/>
  <c r="U105" i="9"/>
  <c r="V105" i="9"/>
  <c r="W105" i="9"/>
  <c r="R106" i="9"/>
  <c r="S106" i="9"/>
  <c r="T106" i="9"/>
  <c r="U106" i="9"/>
  <c r="V106" i="9"/>
  <c r="W106" i="9"/>
  <c r="R107" i="9"/>
  <c r="S107" i="9"/>
  <c r="T107" i="9"/>
  <c r="U107" i="9"/>
  <c r="V107" i="9"/>
  <c r="W107" i="9"/>
  <c r="R108" i="9"/>
  <c r="S108" i="9"/>
  <c r="T108" i="9"/>
  <c r="U108" i="9"/>
  <c r="V108" i="9"/>
  <c r="W108" i="9"/>
  <c r="R109" i="9"/>
  <c r="S109" i="9"/>
  <c r="T109" i="9"/>
  <c r="U109" i="9"/>
  <c r="V109" i="9"/>
  <c r="W109" i="9"/>
  <c r="R110" i="9"/>
  <c r="S110" i="9"/>
  <c r="T110" i="9"/>
  <c r="U110" i="9"/>
  <c r="V110" i="9"/>
  <c r="W110" i="9"/>
  <c r="R111" i="9"/>
  <c r="S111" i="9"/>
  <c r="T111" i="9"/>
  <c r="U111" i="9"/>
  <c r="V111" i="9"/>
  <c r="W111" i="9"/>
  <c r="R112" i="9"/>
  <c r="S112" i="9"/>
  <c r="T112" i="9"/>
  <c r="U112" i="9"/>
  <c r="V112" i="9"/>
  <c r="W112" i="9"/>
  <c r="R113" i="9"/>
  <c r="S113" i="9"/>
  <c r="T113" i="9"/>
  <c r="U113" i="9"/>
  <c r="V113" i="9"/>
  <c r="W113" i="9"/>
  <c r="R114" i="9"/>
  <c r="S114" i="9"/>
  <c r="T114" i="9"/>
  <c r="U114" i="9"/>
  <c r="V114" i="9"/>
  <c r="W114" i="9"/>
  <c r="R115" i="9"/>
  <c r="S115" i="9"/>
  <c r="T115" i="9"/>
  <c r="U115" i="9"/>
  <c r="V115" i="9"/>
  <c r="W115" i="9"/>
  <c r="R116" i="9"/>
  <c r="S116" i="9"/>
  <c r="T116" i="9"/>
  <c r="U116" i="9"/>
  <c r="V116" i="9"/>
  <c r="W116" i="9"/>
  <c r="R117" i="9"/>
  <c r="S117" i="9"/>
  <c r="T117" i="9"/>
  <c r="U117" i="9"/>
  <c r="V117" i="9"/>
  <c r="W117" i="9"/>
  <c r="R118" i="9"/>
  <c r="S118" i="9"/>
  <c r="T118" i="9"/>
  <c r="U118" i="9"/>
  <c r="V118" i="9"/>
  <c r="W118" i="9"/>
  <c r="R119" i="9"/>
  <c r="S119" i="9"/>
  <c r="T119" i="9"/>
  <c r="U119" i="9"/>
  <c r="V119" i="9"/>
  <c r="W119" i="9"/>
  <c r="R120" i="9"/>
  <c r="S120" i="9"/>
  <c r="T120" i="9"/>
  <c r="U120" i="9"/>
  <c r="V120" i="9"/>
  <c r="W120" i="9"/>
  <c r="R121" i="9"/>
  <c r="S121" i="9"/>
  <c r="T121" i="9"/>
  <c r="U121" i="9"/>
  <c r="V121" i="9"/>
  <c r="W121" i="9"/>
  <c r="R122" i="9"/>
  <c r="S122" i="9"/>
  <c r="T122" i="9"/>
  <c r="U122" i="9"/>
  <c r="V122" i="9"/>
  <c r="W122" i="9"/>
  <c r="R123" i="9"/>
  <c r="S123" i="9"/>
  <c r="T123" i="9"/>
  <c r="U123" i="9"/>
  <c r="V123" i="9"/>
  <c r="W123" i="9"/>
  <c r="R124" i="9"/>
  <c r="S124" i="9"/>
  <c r="T124" i="9"/>
  <c r="U124" i="9"/>
  <c r="V124" i="9"/>
  <c r="W124" i="9"/>
  <c r="S77" i="9"/>
  <c r="T77" i="9"/>
  <c r="U77" i="9"/>
  <c r="V77" i="9"/>
  <c r="W77" i="9"/>
  <c r="R77" i="9"/>
  <c r="J78" i="9"/>
  <c r="K78" i="9"/>
  <c r="L78" i="9"/>
  <c r="M78" i="9"/>
  <c r="N78" i="9"/>
  <c r="O78" i="9"/>
  <c r="J79" i="9"/>
  <c r="K79" i="9"/>
  <c r="L79" i="9"/>
  <c r="M79" i="9"/>
  <c r="N79" i="9"/>
  <c r="O79" i="9"/>
  <c r="J80" i="9"/>
  <c r="K80" i="9"/>
  <c r="L80" i="9"/>
  <c r="M80" i="9"/>
  <c r="N80" i="9"/>
  <c r="O80" i="9"/>
  <c r="J81" i="9"/>
  <c r="K81" i="9"/>
  <c r="L81" i="9"/>
  <c r="M81" i="9"/>
  <c r="N81" i="9"/>
  <c r="O81" i="9"/>
  <c r="J82" i="9"/>
  <c r="K82" i="9"/>
  <c r="L82" i="9"/>
  <c r="M82" i="9"/>
  <c r="N82" i="9"/>
  <c r="O82" i="9"/>
  <c r="J83" i="9"/>
  <c r="K83" i="9"/>
  <c r="L83" i="9"/>
  <c r="M83" i="9"/>
  <c r="N83" i="9"/>
  <c r="O83" i="9"/>
  <c r="J84" i="9"/>
  <c r="K84" i="9"/>
  <c r="L84" i="9"/>
  <c r="M84" i="9"/>
  <c r="N84" i="9"/>
  <c r="O84" i="9"/>
  <c r="J85" i="9"/>
  <c r="K85" i="9"/>
  <c r="L85" i="9"/>
  <c r="M85" i="9"/>
  <c r="N85" i="9"/>
  <c r="O85" i="9"/>
  <c r="J86" i="9"/>
  <c r="K86" i="9"/>
  <c r="L86" i="9"/>
  <c r="M86" i="9"/>
  <c r="N86" i="9"/>
  <c r="O86" i="9"/>
  <c r="J87" i="9"/>
  <c r="K87" i="9"/>
  <c r="L87" i="9"/>
  <c r="M87" i="9"/>
  <c r="N87" i="9"/>
  <c r="O87" i="9"/>
  <c r="J88" i="9"/>
  <c r="K88" i="9"/>
  <c r="L88" i="9"/>
  <c r="M88" i="9"/>
  <c r="N88" i="9"/>
  <c r="O88" i="9"/>
  <c r="J89" i="9"/>
  <c r="K89" i="9"/>
  <c r="L89" i="9"/>
  <c r="M89" i="9"/>
  <c r="N89" i="9"/>
  <c r="O89" i="9"/>
  <c r="J90" i="9"/>
  <c r="K90" i="9"/>
  <c r="L90" i="9"/>
  <c r="M90" i="9"/>
  <c r="N90" i="9"/>
  <c r="O90" i="9"/>
  <c r="J91" i="9"/>
  <c r="K91" i="9"/>
  <c r="L91" i="9"/>
  <c r="M91" i="9"/>
  <c r="N91" i="9"/>
  <c r="O91" i="9"/>
  <c r="J92" i="9"/>
  <c r="K92" i="9"/>
  <c r="L92" i="9"/>
  <c r="M92" i="9"/>
  <c r="N92" i="9"/>
  <c r="O92" i="9"/>
  <c r="J93" i="9"/>
  <c r="K93" i="9"/>
  <c r="L93" i="9"/>
  <c r="M93" i="9"/>
  <c r="N93" i="9"/>
  <c r="O93" i="9"/>
  <c r="J94" i="9"/>
  <c r="K94" i="9"/>
  <c r="L94" i="9"/>
  <c r="M94" i="9"/>
  <c r="N94" i="9"/>
  <c r="O94" i="9"/>
  <c r="J95" i="9"/>
  <c r="K95" i="9"/>
  <c r="L95" i="9"/>
  <c r="M95" i="9"/>
  <c r="N95" i="9"/>
  <c r="O95" i="9"/>
  <c r="J96" i="9"/>
  <c r="K96" i="9"/>
  <c r="L96" i="9"/>
  <c r="M96" i="9"/>
  <c r="N96" i="9"/>
  <c r="O96" i="9"/>
  <c r="J97" i="9"/>
  <c r="K97" i="9"/>
  <c r="L97" i="9"/>
  <c r="M97" i="9"/>
  <c r="N97" i="9"/>
  <c r="O97" i="9"/>
  <c r="J98" i="9"/>
  <c r="K98" i="9"/>
  <c r="L98" i="9"/>
  <c r="M98" i="9"/>
  <c r="N98" i="9"/>
  <c r="O98" i="9"/>
  <c r="J99" i="9"/>
  <c r="K99" i="9"/>
  <c r="L99" i="9"/>
  <c r="M99" i="9"/>
  <c r="N99" i="9"/>
  <c r="O99" i="9"/>
  <c r="J100" i="9"/>
  <c r="K100" i="9"/>
  <c r="L100" i="9"/>
  <c r="M100" i="9"/>
  <c r="N100" i="9"/>
  <c r="O100" i="9"/>
  <c r="J101" i="9"/>
  <c r="K101" i="9"/>
  <c r="L101" i="9"/>
  <c r="M101" i="9"/>
  <c r="N101" i="9"/>
  <c r="O101" i="9"/>
  <c r="J102" i="9"/>
  <c r="K102" i="9"/>
  <c r="L102" i="9"/>
  <c r="M102" i="9"/>
  <c r="N102" i="9"/>
  <c r="O102" i="9"/>
  <c r="J103" i="9"/>
  <c r="K103" i="9"/>
  <c r="L103" i="9"/>
  <c r="M103" i="9"/>
  <c r="N103" i="9"/>
  <c r="O103" i="9"/>
  <c r="J104" i="9"/>
  <c r="K104" i="9"/>
  <c r="L104" i="9"/>
  <c r="M104" i="9"/>
  <c r="N104" i="9"/>
  <c r="O104" i="9"/>
  <c r="J105" i="9"/>
  <c r="K105" i="9"/>
  <c r="L105" i="9"/>
  <c r="M105" i="9"/>
  <c r="N105" i="9"/>
  <c r="O105" i="9"/>
  <c r="J106" i="9"/>
  <c r="K106" i="9"/>
  <c r="L106" i="9"/>
  <c r="M106" i="9"/>
  <c r="N106" i="9"/>
  <c r="O106" i="9"/>
  <c r="J107" i="9"/>
  <c r="K107" i="9"/>
  <c r="L107" i="9"/>
  <c r="M107" i="9"/>
  <c r="N107" i="9"/>
  <c r="O107" i="9"/>
  <c r="J108" i="9"/>
  <c r="K108" i="9"/>
  <c r="L108" i="9"/>
  <c r="M108" i="9"/>
  <c r="N108" i="9"/>
  <c r="O108" i="9"/>
  <c r="J109" i="9"/>
  <c r="K109" i="9"/>
  <c r="L109" i="9"/>
  <c r="M109" i="9"/>
  <c r="N109" i="9"/>
  <c r="O109" i="9"/>
  <c r="J110" i="9"/>
  <c r="K110" i="9"/>
  <c r="L110" i="9"/>
  <c r="M110" i="9"/>
  <c r="N110" i="9"/>
  <c r="O110" i="9"/>
  <c r="J111" i="9"/>
  <c r="K111" i="9"/>
  <c r="L111" i="9"/>
  <c r="M111" i="9"/>
  <c r="N111" i="9"/>
  <c r="O111" i="9"/>
  <c r="J112" i="9"/>
  <c r="K112" i="9"/>
  <c r="L112" i="9"/>
  <c r="M112" i="9"/>
  <c r="N112" i="9"/>
  <c r="O112" i="9"/>
  <c r="J113" i="9"/>
  <c r="K113" i="9"/>
  <c r="L113" i="9"/>
  <c r="M113" i="9"/>
  <c r="N113" i="9"/>
  <c r="O113" i="9"/>
  <c r="J114" i="9"/>
  <c r="K114" i="9"/>
  <c r="L114" i="9"/>
  <c r="M114" i="9"/>
  <c r="N114" i="9"/>
  <c r="O114" i="9"/>
  <c r="J115" i="9"/>
  <c r="K115" i="9"/>
  <c r="L115" i="9"/>
  <c r="M115" i="9"/>
  <c r="N115" i="9"/>
  <c r="O115" i="9"/>
  <c r="J116" i="9"/>
  <c r="K116" i="9"/>
  <c r="L116" i="9"/>
  <c r="M116" i="9"/>
  <c r="N116" i="9"/>
  <c r="O116" i="9"/>
  <c r="J117" i="9"/>
  <c r="K117" i="9"/>
  <c r="L117" i="9"/>
  <c r="M117" i="9"/>
  <c r="N117" i="9"/>
  <c r="O117" i="9"/>
  <c r="J118" i="9"/>
  <c r="K118" i="9"/>
  <c r="L118" i="9"/>
  <c r="M118" i="9"/>
  <c r="N118" i="9"/>
  <c r="O118" i="9"/>
  <c r="J119" i="9"/>
  <c r="K119" i="9"/>
  <c r="L119" i="9"/>
  <c r="M119" i="9"/>
  <c r="N119" i="9"/>
  <c r="O119" i="9"/>
  <c r="J120" i="9"/>
  <c r="K120" i="9"/>
  <c r="L120" i="9"/>
  <c r="M120" i="9"/>
  <c r="N120" i="9"/>
  <c r="O120" i="9"/>
  <c r="J121" i="9"/>
  <c r="K121" i="9"/>
  <c r="L121" i="9"/>
  <c r="M121" i="9"/>
  <c r="N121" i="9"/>
  <c r="O121" i="9"/>
  <c r="J122" i="9"/>
  <c r="K122" i="9"/>
  <c r="L122" i="9"/>
  <c r="M122" i="9"/>
  <c r="N122" i="9"/>
  <c r="O122" i="9"/>
  <c r="J123" i="9"/>
  <c r="K123" i="9"/>
  <c r="L123" i="9"/>
  <c r="M123" i="9"/>
  <c r="N123" i="9"/>
  <c r="O123" i="9"/>
  <c r="J124" i="9"/>
  <c r="K124" i="9"/>
  <c r="L124" i="9"/>
  <c r="M124" i="9"/>
  <c r="N124" i="9"/>
  <c r="O124" i="9"/>
  <c r="K77" i="9"/>
  <c r="L77" i="9"/>
  <c r="M77" i="9"/>
  <c r="N77" i="9"/>
  <c r="O77" i="9"/>
  <c r="J77" i="9"/>
  <c r="B78" i="9"/>
  <c r="C78" i="9"/>
  <c r="D78" i="9"/>
  <c r="E78" i="9"/>
  <c r="F78" i="9"/>
  <c r="G78" i="9"/>
  <c r="B79" i="9"/>
  <c r="C79" i="9"/>
  <c r="D79" i="9"/>
  <c r="E79" i="9"/>
  <c r="F79" i="9"/>
  <c r="G79" i="9"/>
  <c r="B80" i="9"/>
  <c r="C80" i="9"/>
  <c r="D80" i="9"/>
  <c r="E80" i="9"/>
  <c r="F80" i="9"/>
  <c r="G80" i="9"/>
  <c r="B81" i="9"/>
  <c r="C81" i="9"/>
  <c r="D81" i="9"/>
  <c r="E81" i="9"/>
  <c r="F81" i="9"/>
  <c r="G81" i="9"/>
  <c r="B82" i="9"/>
  <c r="C82" i="9"/>
  <c r="D82" i="9"/>
  <c r="E82" i="9"/>
  <c r="F82" i="9"/>
  <c r="G82" i="9"/>
  <c r="B83" i="9"/>
  <c r="C83" i="9"/>
  <c r="D83" i="9"/>
  <c r="E83" i="9"/>
  <c r="F83" i="9"/>
  <c r="G83" i="9"/>
  <c r="B84" i="9"/>
  <c r="C84" i="9"/>
  <c r="D84" i="9"/>
  <c r="E84" i="9"/>
  <c r="F84" i="9"/>
  <c r="G84" i="9"/>
  <c r="B85" i="9"/>
  <c r="C85" i="9"/>
  <c r="D85" i="9"/>
  <c r="E85" i="9"/>
  <c r="F85" i="9"/>
  <c r="G85" i="9"/>
  <c r="B86" i="9"/>
  <c r="C86" i="9"/>
  <c r="D86" i="9"/>
  <c r="E86" i="9"/>
  <c r="F86" i="9"/>
  <c r="G86" i="9"/>
  <c r="B87" i="9"/>
  <c r="C87" i="9"/>
  <c r="D87" i="9"/>
  <c r="E87" i="9"/>
  <c r="F87" i="9"/>
  <c r="G87" i="9"/>
  <c r="B88" i="9"/>
  <c r="C88" i="9"/>
  <c r="D88" i="9"/>
  <c r="E88" i="9"/>
  <c r="F88" i="9"/>
  <c r="G88" i="9"/>
  <c r="B89" i="9"/>
  <c r="C89" i="9"/>
  <c r="D89" i="9"/>
  <c r="E89" i="9"/>
  <c r="F89" i="9"/>
  <c r="G89" i="9"/>
  <c r="B90" i="9"/>
  <c r="C90" i="9"/>
  <c r="D90" i="9"/>
  <c r="E90" i="9"/>
  <c r="F90" i="9"/>
  <c r="G90" i="9"/>
  <c r="B91" i="9"/>
  <c r="C91" i="9"/>
  <c r="D91" i="9"/>
  <c r="E91" i="9"/>
  <c r="F91" i="9"/>
  <c r="G91" i="9"/>
  <c r="B92" i="9"/>
  <c r="C92" i="9"/>
  <c r="D92" i="9"/>
  <c r="E92" i="9"/>
  <c r="F92" i="9"/>
  <c r="G92" i="9"/>
  <c r="B93" i="9"/>
  <c r="C93" i="9"/>
  <c r="D93" i="9"/>
  <c r="E93" i="9"/>
  <c r="F93" i="9"/>
  <c r="G93" i="9"/>
  <c r="B94" i="9"/>
  <c r="C94" i="9"/>
  <c r="D94" i="9"/>
  <c r="E94" i="9"/>
  <c r="F94" i="9"/>
  <c r="G94" i="9"/>
  <c r="B95" i="9"/>
  <c r="C95" i="9"/>
  <c r="D95" i="9"/>
  <c r="E95" i="9"/>
  <c r="F95" i="9"/>
  <c r="G95" i="9"/>
  <c r="B96" i="9"/>
  <c r="C96" i="9"/>
  <c r="D96" i="9"/>
  <c r="E96" i="9"/>
  <c r="F96" i="9"/>
  <c r="G96" i="9"/>
  <c r="B97" i="9"/>
  <c r="C97" i="9"/>
  <c r="D97" i="9"/>
  <c r="E97" i="9"/>
  <c r="F97" i="9"/>
  <c r="G97" i="9"/>
  <c r="B98" i="9"/>
  <c r="C98" i="9"/>
  <c r="D98" i="9"/>
  <c r="E98" i="9"/>
  <c r="F98" i="9"/>
  <c r="G98" i="9"/>
  <c r="B99" i="9"/>
  <c r="C99" i="9"/>
  <c r="D99" i="9"/>
  <c r="E99" i="9"/>
  <c r="F99" i="9"/>
  <c r="G99" i="9"/>
  <c r="B100" i="9"/>
  <c r="C100" i="9"/>
  <c r="D100" i="9"/>
  <c r="E100" i="9"/>
  <c r="F100" i="9"/>
  <c r="G100" i="9"/>
  <c r="B101" i="9"/>
  <c r="C101" i="9"/>
  <c r="D101" i="9"/>
  <c r="E101" i="9"/>
  <c r="F101" i="9"/>
  <c r="G101" i="9"/>
  <c r="B102" i="9"/>
  <c r="C102" i="9"/>
  <c r="D102" i="9"/>
  <c r="E102" i="9"/>
  <c r="F102" i="9"/>
  <c r="G102" i="9"/>
  <c r="B103" i="9"/>
  <c r="C103" i="9"/>
  <c r="D103" i="9"/>
  <c r="E103" i="9"/>
  <c r="F103" i="9"/>
  <c r="G103" i="9"/>
  <c r="B104" i="9"/>
  <c r="C104" i="9"/>
  <c r="D104" i="9"/>
  <c r="E104" i="9"/>
  <c r="F104" i="9"/>
  <c r="G104" i="9"/>
  <c r="B105" i="9"/>
  <c r="C105" i="9"/>
  <c r="D105" i="9"/>
  <c r="E105" i="9"/>
  <c r="F105" i="9"/>
  <c r="G105" i="9"/>
  <c r="B106" i="9"/>
  <c r="C106" i="9"/>
  <c r="D106" i="9"/>
  <c r="E106" i="9"/>
  <c r="F106" i="9"/>
  <c r="G106" i="9"/>
  <c r="B107" i="9"/>
  <c r="C107" i="9"/>
  <c r="D107" i="9"/>
  <c r="E107" i="9"/>
  <c r="F107" i="9"/>
  <c r="G107" i="9"/>
  <c r="B108" i="9"/>
  <c r="C108" i="9"/>
  <c r="D108" i="9"/>
  <c r="E108" i="9"/>
  <c r="F108" i="9"/>
  <c r="G108" i="9"/>
  <c r="B109" i="9"/>
  <c r="C109" i="9"/>
  <c r="D109" i="9"/>
  <c r="E109" i="9"/>
  <c r="F109" i="9"/>
  <c r="G109" i="9"/>
  <c r="B110" i="9"/>
  <c r="C110" i="9"/>
  <c r="D110" i="9"/>
  <c r="E110" i="9"/>
  <c r="F110" i="9"/>
  <c r="G110" i="9"/>
  <c r="B111" i="9"/>
  <c r="C111" i="9"/>
  <c r="D111" i="9"/>
  <c r="E111" i="9"/>
  <c r="F111" i="9"/>
  <c r="G111" i="9"/>
  <c r="B112" i="9"/>
  <c r="C112" i="9"/>
  <c r="D112" i="9"/>
  <c r="E112" i="9"/>
  <c r="F112" i="9"/>
  <c r="G112" i="9"/>
  <c r="B113" i="9"/>
  <c r="C113" i="9"/>
  <c r="D113" i="9"/>
  <c r="E113" i="9"/>
  <c r="F113" i="9"/>
  <c r="G113" i="9"/>
  <c r="B114" i="9"/>
  <c r="C114" i="9"/>
  <c r="D114" i="9"/>
  <c r="E114" i="9"/>
  <c r="F114" i="9"/>
  <c r="G114" i="9"/>
  <c r="B115" i="9"/>
  <c r="C115" i="9"/>
  <c r="D115" i="9"/>
  <c r="E115" i="9"/>
  <c r="F115" i="9"/>
  <c r="G115" i="9"/>
  <c r="B116" i="9"/>
  <c r="C116" i="9"/>
  <c r="D116" i="9"/>
  <c r="E116" i="9"/>
  <c r="F116" i="9"/>
  <c r="G116" i="9"/>
  <c r="B117" i="9"/>
  <c r="C117" i="9"/>
  <c r="D117" i="9"/>
  <c r="E117" i="9"/>
  <c r="F117" i="9"/>
  <c r="G117" i="9"/>
  <c r="B118" i="9"/>
  <c r="C118" i="9"/>
  <c r="D118" i="9"/>
  <c r="E118" i="9"/>
  <c r="F118" i="9"/>
  <c r="G118" i="9"/>
  <c r="B119" i="9"/>
  <c r="C119" i="9"/>
  <c r="D119" i="9"/>
  <c r="E119" i="9"/>
  <c r="F119" i="9"/>
  <c r="G119" i="9"/>
  <c r="B120" i="9"/>
  <c r="C120" i="9"/>
  <c r="D120" i="9"/>
  <c r="E120" i="9"/>
  <c r="F120" i="9"/>
  <c r="G120" i="9"/>
  <c r="B121" i="9"/>
  <c r="C121" i="9"/>
  <c r="D121" i="9"/>
  <c r="E121" i="9"/>
  <c r="F121" i="9"/>
  <c r="G121" i="9"/>
  <c r="B122" i="9"/>
  <c r="C122" i="9"/>
  <c r="D122" i="9"/>
  <c r="E122" i="9"/>
  <c r="F122" i="9"/>
  <c r="G122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D77" i="9"/>
  <c r="E77" i="9"/>
  <c r="F77" i="9"/>
  <c r="G77" i="9"/>
  <c r="C77" i="9"/>
  <c r="B77" i="9"/>
  <c r="R2" i="2"/>
  <c r="S2" i="2" s="1"/>
  <c r="T2" i="2" s="1"/>
  <c r="U2" i="2" s="1"/>
  <c r="V2" i="2" s="1"/>
  <c r="W2" i="2" s="1"/>
  <c r="X2" i="2" s="1"/>
  <c r="Y2" i="2" s="1"/>
  <c r="Q2" i="2"/>
  <c r="E2" i="2"/>
  <c r="F2" i="2" s="1"/>
  <c r="G2" i="2" s="1"/>
  <c r="H2" i="2" s="1"/>
  <c r="I2" i="2" s="1"/>
  <c r="J2" i="2" s="1"/>
  <c r="K2" i="2" s="1"/>
  <c r="L2" i="2" s="1"/>
  <c r="D2" i="2"/>
</calcChain>
</file>

<file path=xl/sharedStrings.xml><?xml version="1.0" encoding="utf-8"?>
<sst xmlns="http://schemas.openxmlformats.org/spreadsheetml/2006/main" count="387" uniqueCount="42">
  <si>
    <t>Prncipal Member &amp; Principal Member + Spouse</t>
  </si>
  <si>
    <t>Children</t>
  </si>
  <si>
    <t>Parents</t>
  </si>
  <si>
    <t>Kifaru</t>
  </si>
  <si>
    <t>Chui</t>
  </si>
  <si>
    <t>Nyati</t>
  </si>
  <si>
    <t>Ndovu</t>
  </si>
  <si>
    <t>Simba</t>
  </si>
  <si>
    <t>Age/Term</t>
  </si>
  <si>
    <t>Cover Levels</t>
  </si>
  <si>
    <t>Options</t>
  </si>
  <si>
    <t>Cover Option</t>
  </si>
  <si>
    <t>Sum Assured</t>
  </si>
  <si>
    <t>18-55</t>
  </si>
  <si>
    <t>56-60</t>
  </si>
  <si>
    <t>61-65</t>
  </si>
  <si>
    <t>66-70</t>
  </si>
  <si>
    <t>71-75</t>
  </si>
  <si>
    <t>76-80</t>
  </si>
  <si>
    <t>81-85</t>
  </si>
  <si>
    <t>85-90</t>
  </si>
  <si>
    <t>PREMIUM RATES</t>
  </si>
  <si>
    <t>Level of Cover</t>
  </si>
  <si>
    <t>Benefit</t>
  </si>
  <si>
    <t>Principal Members</t>
  </si>
  <si>
    <t>Spouse</t>
  </si>
  <si>
    <t>Per Child</t>
  </si>
  <si>
    <t>Yearly (Min SA 0.5M)</t>
  </si>
  <si>
    <t>Yearly (Min SA 1M)</t>
  </si>
  <si>
    <t>TERM</t>
  </si>
  <si>
    <t>ANB</t>
  </si>
  <si>
    <t>Family Shield</t>
  </si>
  <si>
    <t>Single Premium = Rate/1000*Sum Assured*Policy Term</t>
  </si>
  <si>
    <t>Annual Premium = Rate/1000*Sum Assured</t>
  </si>
  <si>
    <t>Ahadi</t>
  </si>
  <si>
    <t>Yearly</t>
  </si>
  <si>
    <t>Whole Life</t>
  </si>
  <si>
    <t>Term Assurance</t>
  </si>
  <si>
    <t>PRINCIPAL MEMBER</t>
  </si>
  <si>
    <t>SPOUSE</t>
  </si>
  <si>
    <t>Yearly (Min SA 2M)</t>
  </si>
  <si>
    <t>Yearly (Min SA 3M)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</si>
</sst>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[$KES]\ #,##0"/>
    <numFmt numFmtId="166" formatCode="[$KES]\ #,##0_);[Red]\([$KES]\ #,##0\)"/>
    <numFmt numFmtId="167" formatCode="_(* #,##0_);_(* \(#,##0\);_(* &quot;-&quot;??_);_(@_)"/>
    <numFmt numFmtId="168" formatCode="_-* #,##0_-;\-* #,##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Futura LT"/>
    </font>
    <font>
      <sz val="9"/>
      <color rgb="FFFFFFFF"/>
      <name val="Futura LT"/>
    </font>
    <font>
      <sz val="9"/>
      <color rgb="FF000000"/>
      <name val="Futura LT"/>
    </font>
    <font>
      <b/>
      <sz val="9"/>
      <name val="Futura LT"/>
    </font>
    <font>
      <sz val="9"/>
      <color theme="0"/>
      <name val="Futura LT"/>
    </font>
  </fonts>
  <fills count="8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6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7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165" fontId="8" fillId="0" borderId="5" xfId="0" applyNumberFormat="1" applyFont="1" applyBorder="1" applyAlignment="1">
      <alignment horizontal="center" vertical="center"/>
    </xf>
    <xf numFmtId="0" fontId="0" fillId="0" borderId="5" xfId="0" applyBorder="1"/>
    <xf numFmtId="164" fontId="1" fillId="3" borderId="0" xfId="1" applyFont="1" applyFill="1" applyBorder="1"/>
    <xf numFmtId="164" fontId="1" fillId="0" borderId="0" xfId="1" applyFont="1" applyFill="1" applyBorder="1"/>
    <xf numFmtId="164" fontId="1" fillId="3" borderId="7" xfId="1" applyFont="1" applyFill="1" applyBorder="1"/>
    <xf numFmtId="0" fontId="9" fillId="0" borderId="5" xfId="0" applyFont="1" applyBorder="1" applyAlignment="1">
      <alignment horizontal="center"/>
    </xf>
    <xf numFmtId="166" fontId="9" fillId="0" borderId="5" xfId="1" applyNumberFormat="1" applyFont="1" applyFill="1" applyBorder="1" applyAlignment="1">
      <alignment horizontal="center"/>
    </xf>
    <xf numFmtId="0" fontId="6" fillId="0" borderId="5" xfId="0" applyFont="1" applyBorder="1"/>
    <xf numFmtId="0" fontId="0" fillId="0" borderId="1" xfId="0" applyBorder="1"/>
    <xf numFmtId="0" fontId="10" fillId="0" borderId="0" xfId="0" applyFont="1"/>
    <xf numFmtId="0" fontId="4" fillId="0" borderId="0" xfId="0" applyFont="1"/>
    <xf numFmtId="164" fontId="4" fillId="0" borderId="0" xfId="1" applyFont="1" applyFill="1" applyBorder="1"/>
    <xf numFmtId="164" fontId="4" fillId="0" borderId="7" xfId="1" applyFont="1" applyFill="1" applyBorder="1"/>
    <xf numFmtId="0" fontId="4" fillId="0" borderId="1" xfId="0" applyFont="1" applyBorder="1"/>
    <xf numFmtId="0" fontId="2" fillId="4" borderId="0" xfId="0" applyFont="1" applyFill="1"/>
    <xf numFmtId="0" fontId="2" fillId="4" borderId="5" xfId="0" applyFont="1" applyFill="1" applyBorder="1"/>
    <xf numFmtId="164" fontId="0" fillId="0" borderId="5" xfId="1" applyFont="1" applyBorder="1"/>
    <xf numFmtId="0" fontId="2" fillId="4" borderId="5" xfId="0" applyFont="1" applyFill="1" applyBorder="1" applyAlignment="1">
      <alignment horizontal="center"/>
    </xf>
    <xf numFmtId="167" fontId="0" fillId="0" borderId="0" xfId="0" applyNumberFormat="1"/>
    <xf numFmtId="168" fontId="0" fillId="0" borderId="0" xfId="0" applyNumberFormat="1"/>
    <xf numFmtId="168" fontId="1" fillId="0" borderId="0" xfId="1" applyNumberFormat="1" applyFont="1" applyFill="1" applyBorder="1"/>
    <xf numFmtId="0" fontId="5" fillId="0" borderId="1" xfId="0" applyFont="1" applyBorder="1"/>
    <xf numFmtId="0" fontId="0" fillId="6" borderId="0" xfId="0" applyFill="1"/>
    <xf numFmtId="0" fontId="0" fillId="5" borderId="0" xfId="0" applyFill="1"/>
    <xf numFmtId="0" fontId="0" fillId="7" borderId="0" xfId="0" applyFill="1"/>
    <xf numFmtId="43" fontId="0" fillId="0" borderId="0" xfId="0" applyNumberFormat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9AC9-BCD3-4F9B-A24C-854215F38720}">
  <dimension ref="B1:D22"/>
  <sheetViews>
    <sheetView workbookViewId="0">
      <selection activeCell="B2" sqref="B2"/>
    </sheetView>
  </sheetViews>
  <sheetFormatPr defaultRowHeight="14.5"/>
  <cols>
    <col min="2" max="2" width="12.81640625" bestFit="1" customWidth="1"/>
    <col min="3" max="3" width="10.453125" bestFit="1" customWidth="1"/>
  </cols>
  <sheetData>
    <row r="1" spans="2:2">
      <c r="B1" s="2" t="s">
        <v>34</v>
      </c>
    </row>
    <row r="2" spans="2:2">
      <c r="B2" t="s">
        <v>33</v>
      </c>
    </row>
    <row r="6" spans="2:2">
      <c r="B6" s="2" t="s">
        <v>31</v>
      </c>
    </row>
    <row r="7" spans="2:2">
      <c r="B7" t="s">
        <v>32</v>
      </c>
    </row>
    <row r="10" spans="2:2">
      <c r="B10" s="2" t="s">
        <v>36</v>
      </c>
    </row>
    <row r="11" spans="2:2">
      <c r="B11" t="s">
        <v>33</v>
      </c>
    </row>
    <row r="14" spans="2:2">
      <c r="B14" s="2" t="s">
        <v>37</v>
      </c>
    </row>
    <row r="15" spans="2:2">
      <c r="B15" t="s">
        <v>33</v>
      </c>
    </row>
    <row r="17" spans="3:4">
      <c r="C17" s="6" t="s">
        <v>9</v>
      </c>
      <c r="D17" s="6" t="s">
        <v>10</v>
      </c>
    </row>
    <row r="18" spans="3:4">
      <c r="C18" s="9">
        <v>50000</v>
      </c>
      <c r="D18" s="10" t="s">
        <v>3</v>
      </c>
    </row>
    <row r="19" spans="3:4">
      <c r="C19" s="9">
        <v>100000</v>
      </c>
      <c r="D19" s="10" t="s">
        <v>4</v>
      </c>
    </row>
    <row r="20" spans="3:4">
      <c r="C20" s="9">
        <v>150000</v>
      </c>
      <c r="D20" s="10" t="s">
        <v>5</v>
      </c>
    </row>
    <row r="21" spans="3:4">
      <c r="C21" s="9">
        <v>200000</v>
      </c>
      <c r="D21" s="10" t="s">
        <v>6</v>
      </c>
    </row>
    <row r="22" spans="3:4">
      <c r="C22" s="9">
        <v>250000</v>
      </c>
      <c r="D22" s="10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2FED-D9BA-4ED7-AB6C-2B73DA3B6605}">
  <dimension ref="A1:FJ216"/>
  <sheetViews>
    <sheetView workbookViewId="0">
      <selection activeCell="DK144" sqref="DK144"/>
    </sheetView>
  </sheetViews>
  <sheetFormatPr defaultRowHeight="14.5"/>
  <cols>
    <col min="18" max="23" width="9.08984375" bestFit="1" customWidth="1"/>
    <col min="34" max="34" width="9.1796875" bestFit="1" customWidth="1"/>
    <col min="35" max="39" width="9.08984375" bestFit="1" customWidth="1"/>
    <col min="42" max="42" width="9.1796875" bestFit="1" customWidth="1"/>
    <col min="43" max="47" width="9.08984375" bestFit="1" customWidth="1"/>
    <col min="50" max="50" width="9.1796875" bestFit="1" customWidth="1"/>
    <col min="51" max="55" width="9.08984375" bestFit="1" customWidth="1"/>
    <col min="58" max="58" width="9.1796875" bestFit="1" customWidth="1"/>
    <col min="59" max="63" width="9.08984375" bestFit="1" customWidth="1"/>
    <col min="66" max="66" width="9.1796875" bestFit="1" customWidth="1"/>
    <col min="67" max="71" width="9.08984375" bestFit="1" customWidth="1"/>
    <col min="74" max="74" width="9.1796875" bestFit="1" customWidth="1"/>
    <col min="75" max="79" width="9.08984375" bestFit="1" customWidth="1"/>
    <col min="98" max="98" width="9.1796875" bestFit="1" customWidth="1"/>
    <col min="99" max="103" width="9.08984375" bestFit="1" customWidth="1"/>
    <col min="106" max="106" width="9.1796875" bestFit="1" customWidth="1"/>
    <col min="107" max="107" width="9.08984375" bestFit="1" customWidth="1"/>
    <col min="108" max="108" width="10.08984375" bestFit="1" customWidth="1"/>
    <col min="109" max="111" width="9.08984375" bestFit="1" customWidth="1"/>
    <col min="114" max="114" width="9.1796875" bestFit="1" customWidth="1"/>
    <col min="115" max="119" width="9.08984375" bestFit="1" customWidth="1"/>
    <col min="121" max="121" width="9.81640625" customWidth="1"/>
    <col min="122" max="127" width="9.08984375" bestFit="1" customWidth="1"/>
    <col min="130" max="130" width="9.1796875" bestFit="1" customWidth="1"/>
    <col min="131" max="135" width="9.08984375" bestFit="1" customWidth="1"/>
    <col min="138" max="138" width="9.1796875" bestFit="1" customWidth="1"/>
    <col min="139" max="143" width="9.08984375" bestFit="1" customWidth="1"/>
    <col min="146" max="151" width="10.08984375" bestFit="1" customWidth="1"/>
    <col min="154" max="159" width="10.08984375" bestFit="1" customWidth="1"/>
    <col min="161" max="161" width="14.54296875" style="1" bestFit="1" customWidth="1"/>
    <col min="162" max="162" width="11.7265625" bestFit="1" customWidth="1"/>
    <col min="163" max="166" width="12.81640625" bestFit="1" customWidth="1"/>
  </cols>
  <sheetData>
    <row r="1" spans="1:166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C1" s="37" t="s">
        <v>1</v>
      </c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Q1" s="37" t="s">
        <v>2</v>
      </c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</row>
    <row r="2" spans="1:166" ht="15" thickBot="1">
      <c r="A2" s="36" t="s">
        <v>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Q2" s="36" t="s">
        <v>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G2" s="36" t="s">
        <v>5</v>
      </c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W2" s="36" t="s">
        <v>6</v>
      </c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M2" s="36" t="s">
        <v>7</v>
      </c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C2" s="37" t="s">
        <v>3</v>
      </c>
      <c r="CD2" s="37"/>
      <c r="CE2" s="37"/>
      <c r="CF2" s="37"/>
      <c r="CG2" s="37"/>
      <c r="CH2" s="37"/>
      <c r="CI2" s="37"/>
      <c r="CJ2" s="2"/>
      <c r="CK2" s="37" t="s">
        <v>4</v>
      </c>
      <c r="CL2" s="37"/>
      <c r="CM2" s="37"/>
      <c r="CN2" s="37"/>
      <c r="CO2" s="37"/>
      <c r="CP2" s="37"/>
      <c r="CQ2" s="37"/>
      <c r="CS2" s="37" t="s">
        <v>5</v>
      </c>
      <c r="CT2" s="37"/>
      <c r="CU2" s="37"/>
      <c r="CV2" s="37"/>
      <c r="CW2" s="37"/>
      <c r="CX2" s="37"/>
      <c r="CY2" s="37"/>
      <c r="DA2" s="37" t="s">
        <v>6</v>
      </c>
      <c r="DB2" s="37"/>
      <c r="DC2" s="37"/>
      <c r="DD2" s="37"/>
      <c r="DE2" s="37"/>
      <c r="DF2" s="37"/>
      <c r="DG2" s="37"/>
      <c r="DI2" s="37" t="s">
        <v>7</v>
      </c>
      <c r="DJ2" s="37"/>
      <c r="DK2" s="37"/>
      <c r="DL2" s="37"/>
      <c r="DM2" s="37"/>
      <c r="DN2" s="37"/>
      <c r="DO2" s="37"/>
      <c r="DQ2" s="37" t="s">
        <v>3</v>
      </c>
      <c r="DR2" s="37"/>
      <c r="DS2" s="37"/>
      <c r="DT2" s="37"/>
      <c r="DU2" s="37"/>
      <c r="DV2" s="37"/>
      <c r="DW2" s="37"/>
      <c r="DX2" s="2"/>
      <c r="DY2" s="37" t="s">
        <v>4</v>
      </c>
      <c r="DZ2" s="37"/>
      <c r="EA2" s="37"/>
      <c r="EB2" s="37"/>
      <c r="EC2" s="37"/>
      <c r="ED2" s="37"/>
      <c r="EE2" s="37"/>
      <c r="EG2" s="37" t="s">
        <v>5</v>
      </c>
      <c r="EH2" s="37"/>
      <c r="EI2" s="37"/>
      <c r="EJ2" s="37"/>
      <c r="EK2" s="37"/>
      <c r="EL2" s="37"/>
      <c r="EM2" s="37"/>
      <c r="EO2" s="37" t="s">
        <v>6</v>
      </c>
      <c r="EP2" s="37"/>
      <c r="EQ2" s="37"/>
      <c r="ER2" s="37"/>
      <c r="ES2" s="37"/>
      <c r="ET2" s="37"/>
      <c r="EU2" s="37"/>
      <c r="EW2" s="37" t="s">
        <v>7</v>
      </c>
      <c r="EX2" s="37"/>
      <c r="EY2" s="37"/>
      <c r="EZ2" s="37"/>
      <c r="FA2" s="37"/>
      <c r="FB2" s="37"/>
      <c r="FC2" s="37"/>
    </row>
    <row r="3" spans="1:166">
      <c r="A3" s="3" t="s">
        <v>8</v>
      </c>
      <c r="B3" s="4">
        <v>5</v>
      </c>
      <c r="C3" s="4">
        <v>6</v>
      </c>
      <c r="D3" s="4">
        <v>7</v>
      </c>
      <c r="E3" s="4">
        <v>8</v>
      </c>
      <c r="F3" s="4">
        <v>9</v>
      </c>
      <c r="G3" s="4">
        <v>10</v>
      </c>
      <c r="H3" s="4"/>
      <c r="I3" s="4" t="s">
        <v>8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5">
        <v>10</v>
      </c>
      <c r="Q3" s="3" t="s">
        <v>8</v>
      </c>
      <c r="R3" s="4">
        <v>5</v>
      </c>
      <c r="S3" s="4">
        <v>6</v>
      </c>
      <c r="T3" s="4">
        <v>7</v>
      </c>
      <c r="U3" s="4">
        <v>8</v>
      </c>
      <c r="V3" s="4">
        <v>9</v>
      </c>
      <c r="W3" s="4">
        <v>10</v>
      </c>
      <c r="X3" s="4"/>
      <c r="Y3" s="4" t="s">
        <v>8</v>
      </c>
      <c r="Z3" s="4">
        <v>5</v>
      </c>
      <c r="AA3" s="4">
        <v>6</v>
      </c>
      <c r="AB3" s="4">
        <v>7</v>
      </c>
      <c r="AC3" s="4">
        <v>8</v>
      </c>
      <c r="AD3" s="4">
        <v>9</v>
      </c>
      <c r="AE3" s="5">
        <v>10</v>
      </c>
      <c r="AG3" s="3" t="s">
        <v>8</v>
      </c>
      <c r="AH3" s="4">
        <v>5</v>
      </c>
      <c r="AI3" s="4">
        <v>6</v>
      </c>
      <c r="AJ3" s="4">
        <v>7</v>
      </c>
      <c r="AK3" s="4">
        <v>8</v>
      </c>
      <c r="AL3" s="4">
        <v>9</v>
      </c>
      <c r="AM3" s="4">
        <v>10</v>
      </c>
      <c r="AN3" s="4"/>
      <c r="AO3" s="4" t="s">
        <v>8</v>
      </c>
      <c r="AP3" s="4">
        <v>5</v>
      </c>
      <c r="AQ3" s="4">
        <v>6</v>
      </c>
      <c r="AR3" s="4">
        <v>7</v>
      </c>
      <c r="AS3" s="4">
        <v>8</v>
      </c>
      <c r="AT3" s="4">
        <v>9</v>
      </c>
      <c r="AU3" s="5">
        <v>10</v>
      </c>
      <c r="AW3" s="3" t="s">
        <v>8</v>
      </c>
      <c r="AX3" s="4">
        <v>5</v>
      </c>
      <c r="AY3" s="4">
        <v>6</v>
      </c>
      <c r="AZ3" s="4">
        <v>7</v>
      </c>
      <c r="BA3" s="4">
        <v>8</v>
      </c>
      <c r="BB3" s="4">
        <v>9</v>
      </c>
      <c r="BC3" s="4">
        <v>10</v>
      </c>
      <c r="BD3" s="4"/>
      <c r="BE3" s="4" t="s">
        <v>8</v>
      </c>
      <c r="BF3" s="4">
        <v>5</v>
      </c>
      <c r="BG3" s="4">
        <v>6</v>
      </c>
      <c r="BH3" s="4">
        <v>7</v>
      </c>
      <c r="BI3" s="4">
        <v>8</v>
      </c>
      <c r="BJ3" s="4">
        <v>9</v>
      </c>
      <c r="BK3" s="5">
        <v>10</v>
      </c>
      <c r="BM3" s="3" t="s">
        <v>8</v>
      </c>
      <c r="BN3" s="4">
        <v>5</v>
      </c>
      <c r="BO3" s="4">
        <v>6</v>
      </c>
      <c r="BP3" s="4">
        <v>7</v>
      </c>
      <c r="BQ3" s="4">
        <v>8</v>
      </c>
      <c r="BR3" s="4">
        <v>9</v>
      </c>
      <c r="BS3" s="4">
        <v>10</v>
      </c>
      <c r="BT3" s="4"/>
      <c r="BU3" s="4" t="s">
        <v>8</v>
      </c>
      <c r="BV3" s="4">
        <v>5</v>
      </c>
      <c r="BW3" s="4">
        <v>6</v>
      </c>
      <c r="BX3" s="4">
        <v>7</v>
      </c>
      <c r="BY3" s="4">
        <v>8</v>
      </c>
      <c r="BZ3" s="4">
        <v>9</v>
      </c>
      <c r="CA3" s="5">
        <v>10</v>
      </c>
      <c r="CC3" s="3" t="s">
        <v>8</v>
      </c>
      <c r="CD3" s="4">
        <v>5</v>
      </c>
      <c r="CE3" s="4">
        <v>6</v>
      </c>
      <c r="CF3" s="4">
        <v>7</v>
      </c>
      <c r="CG3" s="4">
        <v>8</v>
      </c>
      <c r="CH3" s="4">
        <v>9</v>
      </c>
      <c r="CI3" s="4">
        <v>10</v>
      </c>
      <c r="CJ3" s="4"/>
      <c r="CK3" s="4" t="s">
        <v>8</v>
      </c>
      <c r="CL3" s="4">
        <v>5</v>
      </c>
      <c r="CM3" s="4">
        <v>6</v>
      </c>
      <c r="CN3" s="4">
        <v>7</v>
      </c>
      <c r="CO3" s="4">
        <v>8</v>
      </c>
      <c r="CP3" s="4">
        <v>9</v>
      </c>
      <c r="CQ3" s="5">
        <v>10</v>
      </c>
      <c r="CR3" s="4"/>
      <c r="CS3" s="4" t="s">
        <v>8</v>
      </c>
      <c r="CT3" s="4">
        <v>5</v>
      </c>
      <c r="CU3" s="4">
        <v>6</v>
      </c>
      <c r="CV3" s="4">
        <v>7</v>
      </c>
      <c r="CW3" s="4">
        <v>8</v>
      </c>
      <c r="CX3" s="4">
        <v>9</v>
      </c>
      <c r="CY3" s="5">
        <v>10</v>
      </c>
      <c r="CZ3" s="4"/>
      <c r="DA3" s="4" t="s">
        <v>8</v>
      </c>
      <c r="DB3" s="4">
        <v>5</v>
      </c>
      <c r="DC3" s="4">
        <v>6</v>
      </c>
      <c r="DD3" s="4">
        <v>7</v>
      </c>
      <c r="DE3" s="4">
        <v>8</v>
      </c>
      <c r="DF3" s="4">
        <v>9</v>
      </c>
      <c r="DG3" s="5">
        <v>10</v>
      </c>
      <c r="DH3" s="4"/>
      <c r="DI3" s="4" t="s">
        <v>8</v>
      </c>
      <c r="DJ3" s="4">
        <v>5</v>
      </c>
      <c r="DK3" s="4">
        <v>6</v>
      </c>
      <c r="DL3" s="4">
        <v>7</v>
      </c>
      <c r="DM3" s="4">
        <v>8</v>
      </c>
      <c r="DN3" s="4">
        <v>9</v>
      </c>
      <c r="DO3" s="5">
        <v>10</v>
      </c>
      <c r="DQ3" s="3" t="s">
        <v>8</v>
      </c>
      <c r="DR3" s="4">
        <v>5</v>
      </c>
      <c r="DS3" s="4">
        <v>6</v>
      </c>
      <c r="DT3" s="4">
        <v>7</v>
      </c>
      <c r="DU3" s="4">
        <v>8</v>
      </c>
      <c r="DV3" s="4">
        <v>9</v>
      </c>
      <c r="DW3" s="4">
        <v>10</v>
      </c>
      <c r="DX3" s="4"/>
      <c r="DY3" s="4" t="s">
        <v>8</v>
      </c>
      <c r="DZ3" s="4">
        <v>5</v>
      </c>
      <c r="EA3" s="4">
        <v>6</v>
      </c>
      <c r="EB3" s="4">
        <v>7</v>
      </c>
      <c r="EC3" s="4">
        <v>8</v>
      </c>
      <c r="ED3" s="4">
        <v>9</v>
      </c>
      <c r="EE3" s="5">
        <v>10</v>
      </c>
      <c r="EF3" s="4"/>
      <c r="EG3" s="4" t="s">
        <v>8</v>
      </c>
      <c r="EH3" s="4">
        <v>5</v>
      </c>
      <c r="EI3" s="4">
        <v>6</v>
      </c>
      <c r="EJ3" s="4">
        <v>7</v>
      </c>
      <c r="EK3" s="4">
        <v>8</v>
      </c>
      <c r="EL3" s="4">
        <v>9</v>
      </c>
      <c r="EM3" s="5">
        <v>10</v>
      </c>
      <c r="EN3" s="4"/>
      <c r="EO3" s="4" t="s">
        <v>8</v>
      </c>
      <c r="EP3" s="4">
        <v>5</v>
      </c>
      <c r="EQ3" s="4">
        <v>6</v>
      </c>
      <c r="ER3" s="4">
        <v>7</v>
      </c>
      <c r="ES3" s="4">
        <v>8</v>
      </c>
      <c r="ET3" s="4">
        <v>9</v>
      </c>
      <c r="EU3" s="5">
        <v>10</v>
      </c>
      <c r="EV3" s="4"/>
      <c r="EW3" s="4" t="s">
        <v>8</v>
      </c>
      <c r="EX3" s="4">
        <v>5</v>
      </c>
      <c r="EY3" s="4">
        <v>6</v>
      </c>
      <c r="EZ3" s="4">
        <v>7</v>
      </c>
      <c r="FA3" s="4">
        <v>8</v>
      </c>
      <c r="FB3" s="4">
        <v>9</v>
      </c>
      <c r="FC3" s="5">
        <v>10</v>
      </c>
      <c r="FE3" s="6" t="s">
        <v>9</v>
      </c>
      <c r="FF3" s="6" t="s">
        <v>10</v>
      </c>
    </row>
    <row r="4" spans="1:166">
      <c r="A4" s="7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 s="8">
        <v>7</v>
      </c>
      <c r="Q4" s="7">
        <v>1</v>
      </c>
      <c r="R4">
        <v>2</v>
      </c>
      <c r="S4">
        <v>3</v>
      </c>
      <c r="T4">
        <v>4</v>
      </c>
      <c r="U4">
        <v>5</v>
      </c>
      <c r="V4">
        <v>6</v>
      </c>
      <c r="W4">
        <v>7</v>
      </c>
      <c r="Y4">
        <v>1</v>
      </c>
      <c r="Z4">
        <v>2</v>
      </c>
      <c r="AA4">
        <v>3</v>
      </c>
      <c r="AB4">
        <v>4</v>
      </c>
      <c r="AC4">
        <v>5</v>
      </c>
      <c r="AD4">
        <v>6</v>
      </c>
      <c r="AE4" s="8">
        <v>7</v>
      </c>
      <c r="AG4" s="7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O4">
        <v>1</v>
      </c>
      <c r="AP4">
        <v>2</v>
      </c>
      <c r="AQ4">
        <v>3</v>
      </c>
      <c r="AR4">
        <v>4</v>
      </c>
      <c r="AS4">
        <v>5</v>
      </c>
      <c r="AT4">
        <v>6</v>
      </c>
      <c r="AU4" s="8">
        <v>7</v>
      </c>
      <c r="AW4" s="7">
        <v>1</v>
      </c>
      <c r="AX4">
        <v>2</v>
      </c>
      <c r="AY4">
        <v>3</v>
      </c>
      <c r="AZ4">
        <v>4</v>
      </c>
      <c r="BA4">
        <v>5</v>
      </c>
      <c r="BB4">
        <v>6</v>
      </c>
      <c r="BC4">
        <v>7</v>
      </c>
      <c r="BE4">
        <v>1</v>
      </c>
      <c r="BF4">
        <v>2</v>
      </c>
      <c r="BG4">
        <v>3</v>
      </c>
      <c r="BH4">
        <v>4</v>
      </c>
      <c r="BI4">
        <v>5</v>
      </c>
      <c r="BJ4">
        <v>6</v>
      </c>
      <c r="BK4" s="8">
        <v>7</v>
      </c>
      <c r="BM4" s="7">
        <v>1</v>
      </c>
      <c r="BN4">
        <v>2</v>
      </c>
      <c r="BO4">
        <v>3</v>
      </c>
      <c r="BP4">
        <v>4</v>
      </c>
      <c r="BQ4">
        <v>5</v>
      </c>
      <c r="BR4">
        <v>6</v>
      </c>
      <c r="BS4">
        <v>7</v>
      </c>
      <c r="BU4">
        <v>1</v>
      </c>
      <c r="BV4">
        <v>2</v>
      </c>
      <c r="BW4">
        <v>3</v>
      </c>
      <c r="BX4">
        <v>4</v>
      </c>
      <c r="BY4">
        <v>5</v>
      </c>
      <c r="BZ4">
        <v>6</v>
      </c>
      <c r="CA4" s="8">
        <v>7</v>
      </c>
      <c r="CC4" s="7">
        <v>1</v>
      </c>
      <c r="CD4">
        <v>2</v>
      </c>
      <c r="CE4">
        <v>3</v>
      </c>
      <c r="CF4">
        <v>4</v>
      </c>
      <c r="CG4">
        <v>5</v>
      </c>
      <c r="CH4">
        <v>6</v>
      </c>
      <c r="CI4">
        <v>7</v>
      </c>
      <c r="CK4">
        <v>1</v>
      </c>
      <c r="CL4">
        <v>2</v>
      </c>
      <c r="CM4">
        <v>3</v>
      </c>
      <c r="CN4">
        <v>4</v>
      </c>
      <c r="CO4">
        <v>5</v>
      </c>
      <c r="CP4">
        <v>6</v>
      </c>
      <c r="CQ4" s="8">
        <v>7</v>
      </c>
      <c r="CS4">
        <v>1</v>
      </c>
      <c r="CT4">
        <v>2</v>
      </c>
      <c r="CU4">
        <v>3</v>
      </c>
      <c r="CV4">
        <v>4</v>
      </c>
      <c r="CW4">
        <v>5</v>
      </c>
      <c r="CX4">
        <v>6</v>
      </c>
      <c r="CY4" s="8">
        <v>7</v>
      </c>
      <c r="DA4">
        <v>1</v>
      </c>
      <c r="DB4">
        <v>2</v>
      </c>
      <c r="DC4">
        <v>3</v>
      </c>
      <c r="DD4">
        <v>4</v>
      </c>
      <c r="DE4">
        <v>5</v>
      </c>
      <c r="DF4">
        <v>6</v>
      </c>
      <c r="DG4" s="8">
        <v>7</v>
      </c>
      <c r="DI4">
        <v>1</v>
      </c>
      <c r="DJ4">
        <v>2</v>
      </c>
      <c r="DK4">
        <v>3</v>
      </c>
      <c r="DL4">
        <v>4</v>
      </c>
      <c r="DM4">
        <v>5</v>
      </c>
      <c r="DN4">
        <v>6</v>
      </c>
      <c r="DO4" s="8">
        <v>7</v>
      </c>
      <c r="DQ4" s="7">
        <v>1</v>
      </c>
      <c r="DR4">
        <v>2</v>
      </c>
      <c r="DS4">
        <v>3</v>
      </c>
      <c r="DT4">
        <v>4</v>
      </c>
      <c r="DU4">
        <v>5</v>
      </c>
      <c r="DV4">
        <v>6</v>
      </c>
      <c r="DW4">
        <v>7</v>
      </c>
      <c r="DY4">
        <v>1</v>
      </c>
      <c r="DZ4">
        <v>2</v>
      </c>
      <c r="EA4">
        <v>3</v>
      </c>
      <c r="EB4">
        <v>4</v>
      </c>
      <c r="EC4">
        <v>5</v>
      </c>
      <c r="ED4">
        <v>6</v>
      </c>
      <c r="EE4" s="8">
        <v>7</v>
      </c>
      <c r="EG4">
        <v>1</v>
      </c>
      <c r="EH4">
        <v>2</v>
      </c>
      <c r="EI4">
        <v>3</v>
      </c>
      <c r="EJ4">
        <v>4</v>
      </c>
      <c r="EK4">
        <v>5</v>
      </c>
      <c r="EL4">
        <v>6</v>
      </c>
      <c r="EM4" s="8">
        <v>7</v>
      </c>
      <c r="EO4">
        <v>1</v>
      </c>
      <c r="EP4">
        <v>2</v>
      </c>
      <c r="EQ4">
        <v>3</v>
      </c>
      <c r="ER4">
        <v>4</v>
      </c>
      <c r="ES4">
        <v>5</v>
      </c>
      <c r="ET4">
        <v>6</v>
      </c>
      <c r="EU4" s="8">
        <v>7</v>
      </c>
      <c r="EW4">
        <v>1</v>
      </c>
      <c r="EX4">
        <v>2</v>
      </c>
      <c r="EY4">
        <v>3</v>
      </c>
      <c r="EZ4">
        <v>4</v>
      </c>
      <c r="FA4">
        <v>5</v>
      </c>
      <c r="FB4">
        <v>6</v>
      </c>
      <c r="FC4" s="8">
        <v>7</v>
      </c>
      <c r="FE4" s="9">
        <v>50000</v>
      </c>
      <c r="FF4" s="10" t="s">
        <v>3</v>
      </c>
    </row>
    <row r="5" spans="1:166">
      <c r="A5" s="7" t="s">
        <v>8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I5" t="s">
        <v>8</v>
      </c>
      <c r="J5">
        <v>5</v>
      </c>
      <c r="K5">
        <v>6</v>
      </c>
      <c r="L5">
        <v>7</v>
      </c>
      <c r="M5">
        <v>8</v>
      </c>
      <c r="N5">
        <v>9</v>
      </c>
      <c r="O5" s="8">
        <v>10</v>
      </c>
      <c r="Q5" s="7" t="s">
        <v>8</v>
      </c>
      <c r="R5">
        <v>5</v>
      </c>
      <c r="S5">
        <v>6</v>
      </c>
      <c r="T5">
        <v>7</v>
      </c>
      <c r="U5">
        <v>8</v>
      </c>
      <c r="V5">
        <v>9</v>
      </c>
      <c r="W5">
        <v>10</v>
      </c>
      <c r="Y5" t="s">
        <v>8</v>
      </c>
      <c r="Z5">
        <v>5</v>
      </c>
      <c r="AA5">
        <v>6</v>
      </c>
      <c r="AB5">
        <v>7</v>
      </c>
      <c r="AC5">
        <v>8</v>
      </c>
      <c r="AD5">
        <v>9</v>
      </c>
      <c r="AE5" s="8">
        <v>10</v>
      </c>
      <c r="AG5" s="7" t="s">
        <v>8</v>
      </c>
      <c r="AH5">
        <v>5</v>
      </c>
      <c r="AI5">
        <v>6</v>
      </c>
      <c r="AJ5">
        <v>7</v>
      </c>
      <c r="AK5">
        <v>8</v>
      </c>
      <c r="AL5">
        <v>9</v>
      </c>
      <c r="AM5">
        <v>10</v>
      </c>
      <c r="AO5" t="s">
        <v>8</v>
      </c>
      <c r="AP5">
        <v>5</v>
      </c>
      <c r="AQ5">
        <v>6</v>
      </c>
      <c r="AR5">
        <v>7</v>
      </c>
      <c r="AS5">
        <v>8</v>
      </c>
      <c r="AT5">
        <v>9</v>
      </c>
      <c r="AU5" s="8">
        <v>10</v>
      </c>
      <c r="AW5" s="7" t="s">
        <v>8</v>
      </c>
      <c r="AX5">
        <v>5</v>
      </c>
      <c r="AY5">
        <v>6</v>
      </c>
      <c r="AZ5">
        <v>7</v>
      </c>
      <c r="BA5">
        <v>8</v>
      </c>
      <c r="BB5">
        <v>9</v>
      </c>
      <c r="BC5">
        <v>10</v>
      </c>
      <c r="BE5" t="s">
        <v>8</v>
      </c>
      <c r="BF5">
        <v>5</v>
      </c>
      <c r="BG5">
        <v>6</v>
      </c>
      <c r="BH5">
        <v>7</v>
      </c>
      <c r="BI5">
        <v>8</v>
      </c>
      <c r="BJ5">
        <v>9</v>
      </c>
      <c r="BK5" s="8">
        <v>10</v>
      </c>
      <c r="BM5" s="7" t="s">
        <v>8</v>
      </c>
      <c r="BN5">
        <v>5</v>
      </c>
      <c r="BO5">
        <v>6</v>
      </c>
      <c r="BP5">
        <v>7</v>
      </c>
      <c r="BQ5">
        <v>8</v>
      </c>
      <c r="BR5">
        <v>9</v>
      </c>
      <c r="BS5">
        <v>10</v>
      </c>
      <c r="BU5" t="s">
        <v>8</v>
      </c>
      <c r="BV5">
        <v>5</v>
      </c>
      <c r="BW5">
        <v>6</v>
      </c>
      <c r="BX5">
        <v>7</v>
      </c>
      <c r="BY5">
        <v>8</v>
      </c>
      <c r="BZ5">
        <v>9</v>
      </c>
      <c r="CA5" s="8">
        <v>10</v>
      </c>
      <c r="CC5" s="7" t="s">
        <v>8</v>
      </c>
      <c r="CD5">
        <v>5</v>
      </c>
      <c r="CE5">
        <v>6</v>
      </c>
      <c r="CF5">
        <v>7</v>
      </c>
      <c r="CG5">
        <v>8</v>
      </c>
      <c r="CH5">
        <v>9</v>
      </c>
      <c r="CI5">
        <v>10</v>
      </c>
      <c r="CK5" t="s">
        <v>8</v>
      </c>
      <c r="CL5">
        <v>5</v>
      </c>
      <c r="CM5">
        <v>6</v>
      </c>
      <c r="CN5">
        <v>7</v>
      </c>
      <c r="CO5">
        <v>8</v>
      </c>
      <c r="CP5">
        <v>9</v>
      </c>
      <c r="CQ5" s="8">
        <v>10</v>
      </c>
      <c r="CS5" t="s">
        <v>8</v>
      </c>
      <c r="CT5">
        <v>5</v>
      </c>
      <c r="CU5">
        <v>6</v>
      </c>
      <c r="CV5">
        <v>7</v>
      </c>
      <c r="CW5">
        <v>8</v>
      </c>
      <c r="CX5">
        <v>9</v>
      </c>
      <c r="CY5" s="8">
        <v>10</v>
      </c>
      <c r="DA5" t="s">
        <v>8</v>
      </c>
      <c r="DB5">
        <v>5</v>
      </c>
      <c r="DC5">
        <v>6</v>
      </c>
      <c r="DD5">
        <v>7</v>
      </c>
      <c r="DE5">
        <v>8</v>
      </c>
      <c r="DF5">
        <v>9</v>
      </c>
      <c r="DG5" s="8">
        <v>10</v>
      </c>
      <c r="DI5" t="s">
        <v>8</v>
      </c>
      <c r="DJ5">
        <v>5</v>
      </c>
      <c r="DK5">
        <v>6</v>
      </c>
      <c r="DL5">
        <v>7</v>
      </c>
      <c r="DM5">
        <v>8</v>
      </c>
      <c r="DN5">
        <v>9</v>
      </c>
      <c r="DO5" s="8">
        <v>10</v>
      </c>
      <c r="DQ5" s="7" t="s">
        <v>8</v>
      </c>
      <c r="DR5">
        <v>5</v>
      </c>
      <c r="DS5">
        <v>6</v>
      </c>
      <c r="DT5">
        <v>7</v>
      </c>
      <c r="DU5">
        <v>8</v>
      </c>
      <c r="DV5">
        <v>9</v>
      </c>
      <c r="DW5">
        <v>10</v>
      </c>
      <c r="DY5" t="s">
        <v>8</v>
      </c>
      <c r="DZ5">
        <v>5</v>
      </c>
      <c r="EA5">
        <v>6</v>
      </c>
      <c r="EB5">
        <v>7</v>
      </c>
      <c r="EC5">
        <v>8</v>
      </c>
      <c r="ED5">
        <v>9</v>
      </c>
      <c r="EE5" s="8">
        <v>10</v>
      </c>
      <c r="EG5" t="s">
        <v>8</v>
      </c>
      <c r="EH5">
        <v>5</v>
      </c>
      <c r="EI5">
        <v>6</v>
      </c>
      <c r="EJ5">
        <v>7</v>
      </c>
      <c r="EK5">
        <v>8</v>
      </c>
      <c r="EL5">
        <v>9</v>
      </c>
      <c r="EM5" s="8">
        <v>10</v>
      </c>
      <c r="EO5" t="s">
        <v>8</v>
      </c>
      <c r="EP5">
        <v>5</v>
      </c>
      <c r="EQ5">
        <v>6</v>
      </c>
      <c r="ER5">
        <v>7</v>
      </c>
      <c r="ES5">
        <v>8</v>
      </c>
      <c r="ET5">
        <v>9</v>
      </c>
      <c r="EU5" s="8">
        <v>10</v>
      </c>
      <c r="EW5" t="s">
        <v>8</v>
      </c>
      <c r="EX5">
        <v>5</v>
      </c>
      <c r="EY5">
        <v>6</v>
      </c>
      <c r="EZ5">
        <v>7</v>
      </c>
      <c r="FA5">
        <v>8</v>
      </c>
      <c r="FB5">
        <v>9</v>
      </c>
      <c r="FC5" s="8">
        <v>10</v>
      </c>
      <c r="FE5" s="9">
        <v>100000</v>
      </c>
      <c r="FF5" s="10" t="s">
        <v>4</v>
      </c>
    </row>
    <row r="6" spans="1:166">
      <c r="A6" s="7">
        <v>18</v>
      </c>
      <c r="B6" s="11">
        <v>17.2</v>
      </c>
      <c r="C6" s="11">
        <v>17.2</v>
      </c>
      <c r="D6" s="11">
        <v>17.2</v>
      </c>
      <c r="E6" s="11">
        <v>17.2</v>
      </c>
      <c r="F6" s="11">
        <v>17.2</v>
      </c>
      <c r="G6" s="11">
        <v>17.2</v>
      </c>
      <c r="H6" s="12"/>
      <c r="I6">
        <v>18</v>
      </c>
      <c r="J6" s="11">
        <v>9.6</v>
      </c>
      <c r="K6" s="11">
        <v>9.6</v>
      </c>
      <c r="L6" s="11">
        <v>9.6</v>
      </c>
      <c r="M6" s="11">
        <v>9.6</v>
      </c>
      <c r="N6" s="11">
        <v>9.6</v>
      </c>
      <c r="O6" s="13">
        <v>9.6</v>
      </c>
      <c r="Q6" s="7">
        <v>18</v>
      </c>
      <c r="R6" s="11">
        <v>32</v>
      </c>
      <c r="S6" s="11">
        <v>32</v>
      </c>
      <c r="T6" s="11">
        <v>32</v>
      </c>
      <c r="U6" s="11">
        <v>32</v>
      </c>
      <c r="V6" s="11">
        <v>32</v>
      </c>
      <c r="W6" s="11">
        <v>32</v>
      </c>
      <c r="Y6">
        <v>18</v>
      </c>
      <c r="Z6" s="11">
        <v>9</v>
      </c>
      <c r="AA6" s="11">
        <v>9</v>
      </c>
      <c r="AB6" s="11">
        <v>9</v>
      </c>
      <c r="AC6" s="11">
        <v>9</v>
      </c>
      <c r="AD6" s="11">
        <v>9</v>
      </c>
      <c r="AE6" s="13">
        <v>9</v>
      </c>
      <c r="AG6" s="7">
        <v>18</v>
      </c>
      <c r="AH6" s="11">
        <v>35.799999999999997</v>
      </c>
      <c r="AI6" s="11">
        <v>35.799999999999997</v>
      </c>
      <c r="AJ6" s="11">
        <v>35.799999999999997</v>
      </c>
      <c r="AK6" s="11">
        <v>35.799999999999997</v>
      </c>
      <c r="AL6" s="11">
        <v>35.799999999999997</v>
      </c>
      <c r="AM6" s="11">
        <v>35.799999999999997</v>
      </c>
      <c r="AO6">
        <v>18</v>
      </c>
      <c r="AP6" s="11">
        <v>8.93</v>
      </c>
      <c r="AQ6" s="11">
        <v>8.93</v>
      </c>
      <c r="AR6" s="11">
        <v>8.93</v>
      </c>
      <c r="AS6" s="11">
        <v>8.93</v>
      </c>
      <c r="AT6" s="11">
        <v>8.93</v>
      </c>
      <c r="AU6" s="13">
        <v>8.93</v>
      </c>
      <c r="AW6" s="7">
        <v>18</v>
      </c>
      <c r="AX6" s="11">
        <v>38</v>
      </c>
      <c r="AY6" s="11">
        <v>38</v>
      </c>
      <c r="AZ6" s="11">
        <v>38</v>
      </c>
      <c r="BA6" s="11">
        <v>38</v>
      </c>
      <c r="BB6" s="11">
        <v>38</v>
      </c>
      <c r="BC6" s="11">
        <v>38</v>
      </c>
      <c r="BE6">
        <v>18</v>
      </c>
      <c r="BF6" s="11">
        <v>8.75</v>
      </c>
      <c r="BG6" s="11">
        <v>8.75</v>
      </c>
      <c r="BH6" s="11">
        <v>8.75</v>
      </c>
      <c r="BI6" s="11">
        <v>8.75</v>
      </c>
      <c r="BJ6" s="11">
        <v>8.75</v>
      </c>
      <c r="BK6" s="11">
        <v>8.75</v>
      </c>
      <c r="BM6" s="7">
        <v>18</v>
      </c>
      <c r="BN6" s="11">
        <v>39.36</v>
      </c>
      <c r="BO6" s="11">
        <v>39.36</v>
      </c>
      <c r="BP6" s="11">
        <v>39.36</v>
      </c>
      <c r="BQ6" s="11">
        <v>39.36</v>
      </c>
      <c r="BR6" s="11">
        <v>39.36</v>
      </c>
      <c r="BS6" s="11">
        <v>39.36</v>
      </c>
      <c r="BU6">
        <v>18</v>
      </c>
      <c r="BV6" s="11">
        <v>8.64</v>
      </c>
      <c r="BW6" s="11">
        <v>8.64</v>
      </c>
      <c r="BX6" s="11">
        <v>8.64</v>
      </c>
      <c r="BY6" s="11">
        <v>8.64</v>
      </c>
      <c r="BZ6" s="11">
        <v>8.64</v>
      </c>
      <c r="CA6" s="11">
        <v>8.64</v>
      </c>
      <c r="CC6" s="7">
        <v>18</v>
      </c>
      <c r="CD6" s="11">
        <v>8</v>
      </c>
      <c r="CE6" s="11">
        <v>8</v>
      </c>
      <c r="CF6" s="11">
        <v>8</v>
      </c>
      <c r="CG6" s="11">
        <v>8</v>
      </c>
      <c r="CH6" s="11">
        <v>8</v>
      </c>
      <c r="CI6" s="11">
        <v>8</v>
      </c>
      <c r="CK6">
        <v>18</v>
      </c>
      <c r="CL6" s="11">
        <v>8</v>
      </c>
      <c r="CM6" s="11">
        <v>8</v>
      </c>
      <c r="CN6" s="11">
        <v>8</v>
      </c>
      <c r="CO6" s="11">
        <v>8</v>
      </c>
      <c r="CP6" s="11">
        <v>8</v>
      </c>
      <c r="CQ6" s="11">
        <v>8</v>
      </c>
      <c r="CS6">
        <v>18</v>
      </c>
      <c r="CT6" s="11">
        <v>6.67</v>
      </c>
      <c r="CU6" s="11">
        <v>6.67</v>
      </c>
      <c r="CV6" s="11">
        <v>6.67</v>
      </c>
      <c r="CW6" s="11">
        <v>6.67</v>
      </c>
      <c r="CX6" s="11">
        <v>6.67</v>
      </c>
      <c r="CY6" s="13">
        <v>6.67</v>
      </c>
      <c r="DA6">
        <v>18</v>
      </c>
      <c r="DB6" s="11">
        <v>7</v>
      </c>
      <c r="DC6" s="11">
        <v>7</v>
      </c>
      <c r="DD6" s="11">
        <v>7</v>
      </c>
      <c r="DE6" s="11">
        <v>7</v>
      </c>
      <c r="DF6" s="11">
        <v>7</v>
      </c>
      <c r="DG6" s="13">
        <v>7</v>
      </c>
      <c r="DI6">
        <v>18</v>
      </c>
      <c r="DJ6" s="11">
        <v>7.2</v>
      </c>
      <c r="DK6" s="11">
        <v>7.2</v>
      </c>
      <c r="DL6" s="11">
        <v>7.2</v>
      </c>
      <c r="DM6" s="11">
        <v>7.2</v>
      </c>
      <c r="DN6" s="11">
        <v>7.2</v>
      </c>
      <c r="DO6" s="13">
        <v>7.2</v>
      </c>
      <c r="DQ6" s="7">
        <v>18</v>
      </c>
      <c r="DR6" s="11">
        <v>12.4</v>
      </c>
      <c r="DS6" s="11">
        <v>12.4</v>
      </c>
      <c r="DT6" s="11">
        <v>12.4</v>
      </c>
      <c r="DU6" s="11">
        <v>12.4</v>
      </c>
      <c r="DV6" s="11">
        <v>12.4</v>
      </c>
      <c r="DW6" s="11">
        <v>12.4</v>
      </c>
      <c r="DY6">
        <v>18</v>
      </c>
      <c r="DZ6" s="11">
        <v>11.8</v>
      </c>
      <c r="EA6" s="11">
        <v>11.8</v>
      </c>
      <c r="EB6" s="11">
        <v>11.8</v>
      </c>
      <c r="EC6" s="11">
        <v>11.8</v>
      </c>
      <c r="ED6" s="11">
        <v>11.8</v>
      </c>
      <c r="EE6" s="11">
        <v>11.8</v>
      </c>
      <c r="EG6">
        <v>18</v>
      </c>
      <c r="EH6" s="11">
        <v>11.67</v>
      </c>
      <c r="EI6" s="11">
        <v>11.67</v>
      </c>
      <c r="EJ6" s="11">
        <v>11.67</v>
      </c>
      <c r="EK6" s="11">
        <v>11.67</v>
      </c>
      <c r="EL6" s="11">
        <v>11.67</v>
      </c>
      <c r="EM6" s="13">
        <v>11.67</v>
      </c>
      <c r="EO6">
        <v>18</v>
      </c>
      <c r="EP6" s="11">
        <v>11.55</v>
      </c>
      <c r="EQ6" s="11">
        <v>11.55</v>
      </c>
      <c r="ER6" s="11">
        <v>11.55</v>
      </c>
      <c r="ES6" s="11">
        <v>11.55</v>
      </c>
      <c r="ET6" s="11">
        <v>11.55</v>
      </c>
      <c r="EU6" s="13">
        <v>11.55</v>
      </c>
      <c r="EW6">
        <v>18</v>
      </c>
      <c r="EX6" s="11">
        <v>11.6</v>
      </c>
      <c r="EY6" s="11">
        <v>11.6</v>
      </c>
      <c r="EZ6" s="11">
        <v>11.6</v>
      </c>
      <c r="FA6" s="11">
        <v>11.6</v>
      </c>
      <c r="FB6" s="11">
        <v>11.6</v>
      </c>
      <c r="FC6" s="13">
        <v>11.6</v>
      </c>
      <c r="FE6" s="9">
        <v>150000</v>
      </c>
      <c r="FF6" s="10" t="s">
        <v>5</v>
      </c>
    </row>
    <row r="7" spans="1:166">
      <c r="A7" s="7">
        <v>19</v>
      </c>
      <c r="B7" s="11">
        <v>17.2</v>
      </c>
      <c r="C7" s="11">
        <v>17.2</v>
      </c>
      <c r="D7" s="11">
        <v>17.2</v>
      </c>
      <c r="E7" s="11">
        <v>17.2</v>
      </c>
      <c r="F7" s="11">
        <v>17.2</v>
      </c>
      <c r="G7" s="11">
        <v>17.2</v>
      </c>
      <c r="H7" s="12"/>
      <c r="I7">
        <v>19</v>
      </c>
      <c r="J7" s="11">
        <v>9.6</v>
      </c>
      <c r="K7" s="11">
        <v>9.6</v>
      </c>
      <c r="L7" s="11">
        <v>9.6</v>
      </c>
      <c r="M7" s="11">
        <v>9.6</v>
      </c>
      <c r="N7" s="11">
        <v>9.6</v>
      </c>
      <c r="O7" s="13">
        <v>9.6</v>
      </c>
      <c r="Q7" s="7">
        <v>19</v>
      </c>
      <c r="R7" s="11">
        <v>32</v>
      </c>
      <c r="S7" s="11">
        <v>32</v>
      </c>
      <c r="T7" s="11">
        <v>32</v>
      </c>
      <c r="U7" s="11">
        <v>32</v>
      </c>
      <c r="V7" s="11">
        <v>32</v>
      </c>
      <c r="W7" s="11">
        <v>32</v>
      </c>
      <c r="Y7">
        <v>19</v>
      </c>
      <c r="Z7" s="11">
        <v>9</v>
      </c>
      <c r="AA7" s="11">
        <v>9</v>
      </c>
      <c r="AB7" s="11">
        <v>9</v>
      </c>
      <c r="AC7" s="11">
        <v>9</v>
      </c>
      <c r="AD7" s="11">
        <v>9</v>
      </c>
      <c r="AE7" s="13">
        <v>9</v>
      </c>
      <c r="AG7" s="7">
        <v>19</v>
      </c>
      <c r="AH7" s="11">
        <v>35.799999999999997</v>
      </c>
      <c r="AI7" s="11">
        <v>35.799999999999997</v>
      </c>
      <c r="AJ7" s="11">
        <v>35.799999999999997</v>
      </c>
      <c r="AK7" s="11">
        <v>35.799999999999997</v>
      </c>
      <c r="AL7" s="11">
        <v>35.799999999999997</v>
      </c>
      <c r="AM7" s="11">
        <v>35.799999999999997</v>
      </c>
      <c r="AO7">
        <v>19</v>
      </c>
      <c r="AP7" s="11">
        <v>8.93</v>
      </c>
      <c r="AQ7" s="11">
        <v>8.93</v>
      </c>
      <c r="AR7" s="11">
        <v>8.93</v>
      </c>
      <c r="AS7" s="11">
        <v>8.93</v>
      </c>
      <c r="AT7" s="11">
        <v>8.93</v>
      </c>
      <c r="AU7" s="13">
        <v>8.93</v>
      </c>
      <c r="AW7" s="7">
        <v>19</v>
      </c>
      <c r="AX7" s="11">
        <v>38</v>
      </c>
      <c r="AY7" s="11">
        <v>38</v>
      </c>
      <c r="AZ7" s="11">
        <v>38</v>
      </c>
      <c r="BA7" s="11">
        <v>38</v>
      </c>
      <c r="BB7" s="11">
        <v>38</v>
      </c>
      <c r="BC7" s="11">
        <v>38</v>
      </c>
      <c r="BE7">
        <v>19</v>
      </c>
      <c r="BF7" s="11">
        <v>8.75</v>
      </c>
      <c r="BG7" s="11">
        <v>8.75</v>
      </c>
      <c r="BH7" s="11">
        <v>8.75</v>
      </c>
      <c r="BI7" s="11">
        <v>8.75</v>
      </c>
      <c r="BJ7" s="11">
        <v>8.75</v>
      </c>
      <c r="BK7" s="11">
        <v>8.75</v>
      </c>
      <c r="BM7" s="7">
        <v>19</v>
      </c>
      <c r="BN7" s="11">
        <v>39.36</v>
      </c>
      <c r="BO7" s="11">
        <v>39.36</v>
      </c>
      <c r="BP7" s="11">
        <v>39.36</v>
      </c>
      <c r="BQ7" s="11">
        <v>39.36</v>
      </c>
      <c r="BR7" s="11">
        <v>39.36</v>
      </c>
      <c r="BS7" s="11">
        <v>39.36</v>
      </c>
      <c r="BU7">
        <v>19</v>
      </c>
      <c r="BV7" s="11">
        <v>8.64</v>
      </c>
      <c r="BW7" s="11">
        <v>8.64</v>
      </c>
      <c r="BX7" s="11">
        <v>8.64</v>
      </c>
      <c r="BY7" s="11">
        <v>8.64</v>
      </c>
      <c r="BZ7" s="11">
        <v>8.64</v>
      </c>
      <c r="CA7" s="11">
        <v>8.64</v>
      </c>
      <c r="CC7" s="7">
        <v>19</v>
      </c>
      <c r="CD7" s="11">
        <v>8</v>
      </c>
      <c r="CE7" s="11">
        <v>8</v>
      </c>
      <c r="CF7" s="11">
        <v>8</v>
      </c>
      <c r="CG7" s="11">
        <v>8</v>
      </c>
      <c r="CH7" s="11">
        <v>8</v>
      </c>
      <c r="CI7" s="11">
        <v>8</v>
      </c>
      <c r="CK7">
        <v>19</v>
      </c>
      <c r="CL7" s="11">
        <v>8</v>
      </c>
      <c r="CM7" s="11">
        <v>8</v>
      </c>
      <c r="CN7" s="11">
        <v>8</v>
      </c>
      <c r="CO7" s="11">
        <v>8</v>
      </c>
      <c r="CP7" s="11">
        <v>8</v>
      </c>
      <c r="CQ7" s="11">
        <v>8</v>
      </c>
      <c r="CS7">
        <v>19</v>
      </c>
      <c r="CT7" s="11">
        <v>6.67</v>
      </c>
      <c r="CU7" s="11">
        <v>6.67</v>
      </c>
      <c r="CV7" s="11">
        <v>6.67</v>
      </c>
      <c r="CW7" s="11">
        <v>6.67</v>
      </c>
      <c r="CX7" s="11">
        <v>6.67</v>
      </c>
      <c r="CY7" s="13">
        <v>6.67</v>
      </c>
      <c r="DA7">
        <v>19</v>
      </c>
      <c r="DB7" s="11">
        <v>7</v>
      </c>
      <c r="DC7" s="11">
        <v>7</v>
      </c>
      <c r="DD7" s="11">
        <v>7</v>
      </c>
      <c r="DE7" s="11">
        <v>7</v>
      </c>
      <c r="DF7" s="11">
        <v>7</v>
      </c>
      <c r="DG7" s="13">
        <v>7</v>
      </c>
      <c r="DI7">
        <v>19</v>
      </c>
      <c r="DJ7" s="11">
        <v>7.2</v>
      </c>
      <c r="DK7" s="11">
        <v>7.2</v>
      </c>
      <c r="DL7" s="11">
        <v>7.2</v>
      </c>
      <c r="DM7" s="11">
        <v>7.2</v>
      </c>
      <c r="DN7" s="11">
        <v>7.2</v>
      </c>
      <c r="DO7" s="13">
        <v>7.2</v>
      </c>
      <c r="DQ7" s="7">
        <v>19</v>
      </c>
      <c r="DR7" s="11">
        <v>12.4</v>
      </c>
      <c r="DS7" s="11">
        <v>12.4</v>
      </c>
      <c r="DT7" s="11">
        <v>12.4</v>
      </c>
      <c r="DU7" s="11">
        <v>12.4</v>
      </c>
      <c r="DV7" s="11">
        <v>12.4</v>
      </c>
      <c r="DW7" s="11">
        <v>12.4</v>
      </c>
      <c r="DY7">
        <v>19</v>
      </c>
      <c r="DZ7" s="11">
        <v>11.8</v>
      </c>
      <c r="EA7" s="11">
        <v>11.8</v>
      </c>
      <c r="EB7" s="11">
        <v>11.8</v>
      </c>
      <c r="EC7" s="11">
        <v>11.8</v>
      </c>
      <c r="ED7" s="11">
        <v>11.8</v>
      </c>
      <c r="EE7" s="11">
        <v>11.8</v>
      </c>
      <c r="EG7">
        <v>19</v>
      </c>
      <c r="EH7" s="11">
        <v>11.67</v>
      </c>
      <c r="EI7" s="11">
        <v>11.67</v>
      </c>
      <c r="EJ7" s="11">
        <v>11.67</v>
      </c>
      <c r="EK7" s="11">
        <v>11.67</v>
      </c>
      <c r="EL7" s="11">
        <v>11.67</v>
      </c>
      <c r="EM7" s="13">
        <v>11.67</v>
      </c>
      <c r="EO7">
        <v>19</v>
      </c>
      <c r="EP7" s="11">
        <v>11.55</v>
      </c>
      <c r="EQ7" s="11">
        <v>11.55</v>
      </c>
      <c r="ER7" s="11">
        <v>11.55</v>
      </c>
      <c r="ES7" s="11">
        <v>11.55</v>
      </c>
      <c r="ET7" s="11">
        <v>11.55</v>
      </c>
      <c r="EU7" s="13">
        <v>11.55</v>
      </c>
      <c r="EW7">
        <v>19</v>
      </c>
      <c r="EX7" s="11">
        <v>11.6</v>
      </c>
      <c r="EY7" s="11">
        <v>11.6</v>
      </c>
      <c r="EZ7" s="11">
        <v>11.6</v>
      </c>
      <c r="FA7" s="11">
        <v>11.6</v>
      </c>
      <c r="FB7" s="11">
        <v>11.6</v>
      </c>
      <c r="FC7" s="13">
        <v>11.6</v>
      </c>
      <c r="FE7" s="9">
        <v>200000</v>
      </c>
      <c r="FF7" s="10" t="s">
        <v>6</v>
      </c>
    </row>
    <row r="8" spans="1:166">
      <c r="A8" s="7">
        <v>20</v>
      </c>
      <c r="B8" s="11">
        <v>17.2</v>
      </c>
      <c r="C8" s="11">
        <v>17.2</v>
      </c>
      <c r="D8" s="11">
        <v>17.2</v>
      </c>
      <c r="E8" s="11">
        <v>17.2</v>
      </c>
      <c r="F8" s="11">
        <v>17.2</v>
      </c>
      <c r="G8" s="11">
        <v>17.2</v>
      </c>
      <c r="H8" s="12"/>
      <c r="I8">
        <v>20</v>
      </c>
      <c r="J8" s="11">
        <v>9.6</v>
      </c>
      <c r="K8" s="11">
        <v>9.6</v>
      </c>
      <c r="L8" s="11">
        <v>9.6</v>
      </c>
      <c r="M8" s="11">
        <v>9.6</v>
      </c>
      <c r="N8" s="11">
        <v>9.6</v>
      </c>
      <c r="O8" s="13">
        <v>9.6</v>
      </c>
      <c r="Q8" s="7">
        <v>20</v>
      </c>
      <c r="R8" s="11">
        <v>32</v>
      </c>
      <c r="S8" s="11">
        <v>32</v>
      </c>
      <c r="T8" s="11">
        <v>32</v>
      </c>
      <c r="U8" s="11">
        <v>32</v>
      </c>
      <c r="V8" s="11">
        <v>32</v>
      </c>
      <c r="W8" s="11">
        <v>32</v>
      </c>
      <c r="Y8">
        <v>20</v>
      </c>
      <c r="Z8" s="11">
        <v>9</v>
      </c>
      <c r="AA8" s="11">
        <v>9</v>
      </c>
      <c r="AB8" s="11">
        <v>9</v>
      </c>
      <c r="AC8" s="11">
        <v>9</v>
      </c>
      <c r="AD8" s="11">
        <v>9</v>
      </c>
      <c r="AE8" s="13">
        <v>9</v>
      </c>
      <c r="AG8" s="7">
        <v>20</v>
      </c>
      <c r="AH8" s="11">
        <v>35.799999999999997</v>
      </c>
      <c r="AI8" s="11">
        <v>35.799999999999997</v>
      </c>
      <c r="AJ8" s="11">
        <v>35.799999999999997</v>
      </c>
      <c r="AK8" s="11">
        <v>35.799999999999997</v>
      </c>
      <c r="AL8" s="11">
        <v>35.799999999999997</v>
      </c>
      <c r="AM8" s="11">
        <v>35.799999999999997</v>
      </c>
      <c r="AO8">
        <v>20</v>
      </c>
      <c r="AP8" s="11">
        <v>8.93</v>
      </c>
      <c r="AQ8" s="11">
        <v>8.93</v>
      </c>
      <c r="AR8" s="11">
        <v>8.93</v>
      </c>
      <c r="AS8" s="11">
        <v>8.93</v>
      </c>
      <c r="AT8" s="11">
        <v>8.93</v>
      </c>
      <c r="AU8" s="13">
        <v>8.93</v>
      </c>
      <c r="AW8" s="7">
        <v>20</v>
      </c>
      <c r="AX8" s="11">
        <v>38</v>
      </c>
      <c r="AY8" s="11">
        <v>38</v>
      </c>
      <c r="AZ8" s="11">
        <v>38</v>
      </c>
      <c r="BA8" s="11">
        <v>38</v>
      </c>
      <c r="BB8" s="11">
        <v>38</v>
      </c>
      <c r="BC8" s="11">
        <v>38</v>
      </c>
      <c r="BE8">
        <v>20</v>
      </c>
      <c r="BF8" s="11">
        <v>8.75</v>
      </c>
      <c r="BG8" s="11">
        <v>8.75</v>
      </c>
      <c r="BH8" s="11">
        <v>8.75</v>
      </c>
      <c r="BI8" s="11">
        <v>8.75</v>
      </c>
      <c r="BJ8" s="11">
        <v>8.75</v>
      </c>
      <c r="BK8" s="11">
        <v>8.75</v>
      </c>
      <c r="BM8" s="7">
        <v>20</v>
      </c>
      <c r="BN8" s="11">
        <v>39.36</v>
      </c>
      <c r="BO8" s="11">
        <v>39.36</v>
      </c>
      <c r="BP8" s="11">
        <v>39.36</v>
      </c>
      <c r="BQ8" s="11">
        <v>39.36</v>
      </c>
      <c r="BR8" s="11">
        <v>39.36</v>
      </c>
      <c r="BS8" s="11">
        <v>39.36</v>
      </c>
      <c r="BU8">
        <v>20</v>
      </c>
      <c r="BV8" s="11">
        <v>8.64</v>
      </c>
      <c r="BW8" s="11">
        <v>8.64</v>
      </c>
      <c r="BX8" s="11">
        <v>8.64</v>
      </c>
      <c r="BY8" s="11">
        <v>8.64</v>
      </c>
      <c r="BZ8" s="11">
        <v>8.64</v>
      </c>
      <c r="CA8" s="11">
        <v>8.64</v>
      </c>
      <c r="CC8" s="7">
        <v>20</v>
      </c>
      <c r="CD8" s="11">
        <v>8</v>
      </c>
      <c r="CE8" s="11">
        <v>8</v>
      </c>
      <c r="CF8" s="11">
        <v>8</v>
      </c>
      <c r="CG8" s="11">
        <v>8</v>
      </c>
      <c r="CH8" s="11">
        <v>8</v>
      </c>
      <c r="CI8" s="11">
        <v>8</v>
      </c>
      <c r="CK8">
        <v>20</v>
      </c>
      <c r="CL8" s="11">
        <v>8</v>
      </c>
      <c r="CM8" s="11">
        <v>8</v>
      </c>
      <c r="CN8" s="11">
        <v>8</v>
      </c>
      <c r="CO8" s="11">
        <v>8</v>
      </c>
      <c r="CP8" s="11">
        <v>8</v>
      </c>
      <c r="CQ8" s="11">
        <v>8</v>
      </c>
      <c r="CS8">
        <v>20</v>
      </c>
      <c r="CT8" s="11">
        <v>6.67</v>
      </c>
      <c r="CU8" s="11">
        <v>6.67</v>
      </c>
      <c r="CV8" s="11">
        <v>6.67</v>
      </c>
      <c r="CW8" s="11">
        <v>6.67</v>
      </c>
      <c r="CX8" s="11">
        <v>6.67</v>
      </c>
      <c r="CY8" s="13">
        <v>6.67</v>
      </c>
      <c r="DA8">
        <v>20</v>
      </c>
      <c r="DB8" s="11">
        <v>7</v>
      </c>
      <c r="DC8" s="11">
        <v>7</v>
      </c>
      <c r="DD8" s="11">
        <v>7</v>
      </c>
      <c r="DE8" s="11">
        <v>7</v>
      </c>
      <c r="DF8" s="11">
        <v>7</v>
      </c>
      <c r="DG8" s="13">
        <v>7</v>
      </c>
      <c r="DI8">
        <v>20</v>
      </c>
      <c r="DJ8" s="11">
        <v>7.2</v>
      </c>
      <c r="DK8" s="11">
        <v>7.2</v>
      </c>
      <c r="DL8" s="11">
        <v>7.2</v>
      </c>
      <c r="DM8" s="11">
        <v>7.2</v>
      </c>
      <c r="DN8" s="11">
        <v>7.2</v>
      </c>
      <c r="DO8" s="13">
        <v>7.2</v>
      </c>
      <c r="DQ8" s="7">
        <v>20</v>
      </c>
      <c r="DR8" s="11">
        <v>12.4</v>
      </c>
      <c r="DS8" s="11">
        <v>12.4</v>
      </c>
      <c r="DT8" s="11">
        <v>12.4</v>
      </c>
      <c r="DU8" s="11">
        <v>12.4</v>
      </c>
      <c r="DV8" s="11">
        <v>12.4</v>
      </c>
      <c r="DW8" s="11">
        <v>12.4</v>
      </c>
      <c r="DY8">
        <v>20</v>
      </c>
      <c r="DZ8" s="11">
        <v>11.8</v>
      </c>
      <c r="EA8" s="11">
        <v>11.8</v>
      </c>
      <c r="EB8" s="11">
        <v>11.8</v>
      </c>
      <c r="EC8" s="11">
        <v>11.8</v>
      </c>
      <c r="ED8" s="11">
        <v>11.8</v>
      </c>
      <c r="EE8" s="11">
        <v>11.8</v>
      </c>
      <c r="EG8">
        <v>20</v>
      </c>
      <c r="EH8" s="11">
        <v>11.67</v>
      </c>
      <c r="EI8" s="11">
        <v>11.67</v>
      </c>
      <c r="EJ8" s="11">
        <v>11.67</v>
      </c>
      <c r="EK8" s="11">
        <v>11.67</v>
      </c>
      <c r="EL8" s="11">
        <v>11.67</v>
      </c>
      <c r="EM8" s="13">
        <v>11.67</v>
      </c>
      <c r="EO8">
        <v>20</v>
      </c>
      <c r="EP8" s="11">
        <v>11.55</v>
      </c>
      <c r="EQ8" s="11">
        <v>11.55</v>
      </c>
      <c r="ER8" s="11">
        <v>11.55</v>
      </c>
      <c r="ES8" s="11">
        <v>11.55</v>
      </c>
      <c r="ET8" s="11">
        <v>11.55</v>
      </c>
      <c r="EU8" s="13">
        <v>11.55</v>
      </c>
      <c r="EW8">
        <v>20</v>
      </c>
      <c r="EX8" s="11">
        <v>11.6</v>
      </c>
      <c r="EY8" s="11">
        <v>11.6</v>
      </c>
      <c r="EZ8" s="11">
        <v>11.6</v>
      </c>
      <c r="FA8" s="11">
        <v>11.6</v>
      </c>
      <c r="FB8" s="11">
        <v>11.6</v>
      </c>
      <c r="FC8" s="13">
        <v>11.6</v>
      </c>
      <c r="FE8" s="9">
        <v>250000</v>
      </c>
      <c r="FF8" s="10" t="s">
        <v>7</v>
      </c>
    </row>
    <row r="9" spans="1:166">
      <c r="A9" s="7">
        <v>21</v>
      </c>
      <c r="B9" s="11">
        <v>17.2</v>
      </c>
      <c r="C9" s="11">
        <v>17.2</v>
      </c>
      <c r="D9" s="11">
        <v>17.2</v>
      </c>
      <c r="E9" s="11">
        <v>17.2</v>
      </c>
      <c r="F9" s="11">
        <v>17.2</v>
      </c>
      <c r="G9" s="11">
        <v>17.2</v>
      </c>
      <c r="H9" s="12"/>
      <c r="I9">
        <v>21</v>
      </c>
      <c r="J9" s="11">
        <v>9.6</v>
      </c>
      <c r="K9" s="11">
        <v>9.6</v>
      </c>
      <c r="L9" s="11">
        <v>9.6</v>
      </c>
      <c r="M9" s="11">
        <v>9.6</v>
      </c>
      <c r="N9" s="11">
        <v>9.6</v>
      </c>
      <c r="O9" s="13">
        <v>9.6</v>
      </c>
      <c r="Q9" s="7">
        <v>21</v>
      </c>
      <c r="R9" s="11">
        <v>32</v>
      </c>
      <c r="S9" s="11">
        <v>32</v>
      </c>
      <c r="T9" s="11">
        <v>32</v>
      </c>
      <c r="U9" s="11">
        <v>32</v>
      </c>
      <c r="V9" s="11">
        <v>32</v>
      </c>
      <c r="W9" s="11">
        <v>32</v>
      </c>
      <c r="Y9">
        <v>21</v>
      </c>
      <c r="Z9" s="11">
        <v>9</v>
      </c>
      <c r="AA9" s="11">
        <v>9</v>
      </c>
      <c r="AB9" s="11">
        <v>9</v>
      </c>
      <c r="AC9" s="11">
        <v>9</v>
      </c>
      <c r="AD9" s="11">
        <v>9</v>
      </c>
      <c r="AE9" s="13">
        <v>9</v>
      </c>
      <c r="AG9" s="7">
        <v>21</v>
      </c>
      <c r="AH9" s="11">
        <v>35.799999999999997</v>
      </c>
      <c r="AI9" s="11">
        <v>35.799999999999997</v>
      </c>
      <c r="AJ9" s="11">
        <v>35.799999999999997</v>
      </c>
      <c r="AK9" s="11">
        <v>35.799999999999997</v>
      </c>
      <c r="AL9" s="11">
        <v>35.799999999999997</v>
      </c>
      <c r="AM9" s="11">
        <v>35.799999999999997</v>
      </c>
      <c r="AO9">
        <v>21</v>
      </c>
      <c r="AP9" s="11">
        <v>8.93</v>
      </c>
      <c r="AQ9" s="11">
        <v>8.93</v>
      </c>
      <c r="AR9" s="11">
        <v>8.93</v>
      </c>
      <c r="AS9" s="11">
        <v>8.93</v>
      </c>
      <c r="AT9" s="11">
        <v>8.93</v>
      </c>
      <c r="AU9" s="13">
        <v>8.93</v>
      </c>
      <c r="AW9" s="7">
        <v>21</v>
      </c>
      <c r="AX9" s="11">
        <v>38</v>
      </c>
      <c r="AY9" s="11">
        <v>38</v>
      </c>
      <c r="AZ9" s="11">
        <v>38</v>
      </c>
      <c r="BA9" s="11">
        <v>38</v>
      </c>
      <c r="BB9" s="11">
        <v>38</v>
      </c>
      <c r="BC9" s="11">
        <v>38</v>
      </c>
      <c r="BE9">
        <v>21</v>
      </c>
      <c r="BF9" s="11">
        <v>8.75</v>
      </c>
      <c r="BG9" s="11">
        <v>8.75</v>
      </c>
      <c r="BH9" s="11">
        <v>8.75</v>
      </c>
      <c r="BI9" s="11">
        <v>8.75</v>
      </c>
      <c r="BJ9" s="11">
        <v>8.75</v>
      </c>
      <c r="BK9" s="11">
        <v>8.75</v>
      </c>
      <c r="BM9" s="7">
        <v>21</v>
      </c>
      <c r="BN9" s="11">
        <v>39.36</v>
      </c>
      <c r="BO9" s="11">
        <v>39.36</v>
      </c>
      <c r="BP9" s="11">
        <v>39.36</v>
      </c>
      <c r="BQ9" s="11">
        <v>39.36</v>
      </c>
      <c r="BR9" s="11">
        <v>39.36</v>
      </c>
      <c r="BS9" s="11">
        <v>39.36</v>
      </c>
      <c r="BU9">
        <v>21</v>
      </c>
      <c r="BV9" s="11">
        <v>8.64</v>
      </c>
      <c r="BW9" s="11">
        <v>8.64</v>
      </c>
      <c r="BX9" s="11">
        <v>8.64</v>
      </c>
      <c r="BY9" s="11">
        <v>8.64</v>
      </c>
      <c r="BZ9" s="11">
        <v>8.64</v>
      </c>
      <c r="CA9" s="11">
        <v>8.64</v>
      </c>
      <c r="CC9" s="7">
        <v>21</v>
      </c>
      <c r="CD9" s="11">
        <v>8</v>
      </c>
      <c r="CE9" s="11">
        <v>8</v>
      </c>
      <c r="CF9" s="11">
        <v>8</v>
      </c>
      <c r="CG9" s="11">
        <v>8</v>
      </c>
      <c r="CH9" s="11">
        <v>8</v>
      </c>
      <c r="CI9" s="11">
        <v>8</v>
      </c>
      <c r="CK9">
        <v>21</v>
      </c>
      <c r="CL9" s="11">
        <v>8</v>
      </c>
      <c r="CM9" s="11">
        <v>8</v>
      </c>
      <c r="CN9" s="11">
        <v>8</v>
      </c>
      <c r="CO9" s="11">
        <v>8</v>
      </c>
      <c r="CP9" s="11">
        <v>8</v>
      </c>
      <c r="CQ9" s="11">
        <v>8</v>
      </c>
      <c r="CS9">
        <v>21</v>
      </c>
      <c r="CT9" s="11">
        <v>6.67</v>
      </c>
      <c r="CU9" s="11">
        <v>6.67</v>
      </c>
      <c r="CV9" s="11">
        <v>6.67</v>
      </c>
      <c r="CW9" s="11">
        <v>6.67</v>
      </c>
      <c r="CX9" s="11">
        <v>6.67</v>
      </c>
      <c r="CY9" s="13">
        <v>6.67</v>
      </c>
      <c r="DA9">
        <v>21</v>
      </c>
      <c r="DB9" s="11">
        <v>7</v>
      </c>
      <c r="DC9" s="11">
        <v>7</v>
      </c>
      <c r="DD9" s="11">
        <v>7</v>
      </c>
      <c r="DE9" s="11">
        <v>7</v>
      </c>
      <c r="DF9" s="11">
        <v>7</v>
      </c>
      <c r="DG9" s="13">
        <v>7</v>
      </c>
      <c r="DI9">
        <v>21</v>
      </c>
      <c r="DJ9" s="11">
        <v>7.2</v>
      </c>
      <c r="DK9" s="11">
        <v>7.2</v>
      </c>
      <c r="DL9" s="11">
        <v>7.2</v>
      </c>
      <c r="DM9" s="11">
        <v>7.2</v>
      </c>
      <c r="DN9" s="11">
        <v>7.2</v>
      </c>
      <c r="DO9" s="13">
        <v>7.2</v>
      </c>
      <c r="DQ9" s="7">
        <v>21</v>
      </c>
      <c r="DR9" s="11">
        <v>12.4</v>
      </c>
      <c r="DS9" s="11">
        <v>12.4</v>
      </c>
      <c r="DT9" s="11">
        <v>12.4</v>
      </c>
      <c r="DU9" s="11">
        <v>12.4</v>
      </c>
      <c r="DV9" s="11">
        <v>12.4</v>
      </c>
      <c r="DW9" s="11">
        <v>12.4</v>
      </c>
      <c r="DY9">
        <v>21</v>
      </c>
      <c r="DZ9" s="11">
        <v>11.8</v>
      </c>
      <c r="EA9" s="11">
        <v>11.8</v>
      </c>
      <c r="EB9" s="11">
        <v>11.8</v>
      </c>
      <c r="EC9" s="11">
        <v>11.8</v>
      </c>
      <c r="ED9" s="11">
        <v>11.8</v>
      </c>
      <c r="EE9" s="11">
        <v>11.8</v>
      </c>
      <c r="EG9">
        <v>21</v>
      </c>
      <c r="EH9" s="11">
        <v>11.67</v>
      </c>
      <c r="EI9" s="11">
        <v>11.67</v>
      </c>
      <c r="EJ9" s="11">
        <v>11.67</v>
      </c>
      <c r="EK9" s="11">
        <v>11.67</v>
      </c>
      <c r="EL9" s="11">
        <v>11.67</v>
      </c>
      <c r="EM9" s="13">
        <v>11.67</v>
      </c>
      <c r="EO9">
        <v>21</v>
      </c>
      <c r="EP9" s="11">
        <v>11.55</v>
      </c>
      <c r="EQ9" s="11">
        <v>11.55</v>
      </c>
      <c r="ER9" s="11">
        <v>11.55</v>
      </c>
      <c r="ES9" s="11">
        <v>11.55</v>
      </c>
      <c r="ET9" s="11">
        <v>11.55</v>
      </c>
      <c r="EU9" s="13">
        <v>11.55</v>
      </c>
      <c r="EW9">
        <v>21</v>
      </c>
      <c r="EX9" s="11">
        <v>11.6</v>
      </c>
      <c r="EY9" s="11">
        <v>11.6</v>
      </c>
      <c r="EZ9" s="11">
        <v>11.6</v>
      </c>
      <c r="FA9" s="11">
        <v>11.6</v>
      </c>
      <c r="FB9" s="11">
        <v>11.6</v>
      </c>
      <c r="FC9" s="13">
        <v>11.6</v>
      </c>
    </row>
    <row r="10" spans="1:166">
      <c r="A10" s="7">
        <v>22</v>
      </c>
      <c r="B10" s="11">
        <v>17.2</v>
      </c>
      <c r="C10" s="11">
        <v>17.2</v>
      </c>
      <c r="D10" s="11">
        <v>17.2</v>
      </c>
      <c r="E10" s="11">
        <v>17.2</v>
      </c>
      <c r="F10" s="11">
        <v>17.2</v>
      </c>
      <c r="G10" s="11">
        <v>17.2</v>
      </c>
      <c r="H10" s="12"/>
      <c r="I10">
        <v>22</v>
      </c>
      <c r="J10" s="11">
        <v>9.6</v>
      </c>
      <c r="K10" s="11">
        <v>9.6</v>
      </c>
      <c r="L10" s="11">
        <v>9.6</v>
      </c>
      <c r="M10" s="11">
        <v>9.6</v>
      </c>
      <c r="N10" s="11">
        <v>9.6</v>
      </c>
      <c r="O10" s="13">
        <v>9.6</v>
      </c>
      <c r="Q10" s="7">
        <v>22</v>
      </c>
      <c r="R10" s="11">
        <v>32</v>
      </c>
      <c r="S10" s="11">
        <v>32</v>
      </c>
      <c r="T10" s="11">
        <v>32</v>
      </c>
      <c r="U10" s="11">
        <v>32</v>
      </c>
      <c r="V10" s="11">
        <v>32</v>
      </c>
      <c r="W10" s="11">
        <v>32</v>
      </c>
      <c r="Y10">
        <v>22</v>
      </c>
      <c r="Z10" s="11">
        <v>9</v>
      </c>
      <c r="AA10" s="11">
        <v>9</v>
      </c>
      <c r="AB10" s="11">
        <v>9</v>
      </c>
      <c r="AC10" s="11">
        <v>9</v>
      </c>
      <c r="AD10" s="11">
        <v>9</v>
      </c>
      <c r="AE10" s="13">
        <v>9</v>
      </c>
      <c r="AG10" s="7">
        <v>22</v>
      </c>
      <c r="AH10" s="11">
        <v>35.799999999999997</v>
      </c>
      <c r="AI10" s="11">
        <v>35.799999999999997</v>
      </c>
      <c r="AJ10" s="11">
        <v>35.799999999999997</v>
      </c>
      <c r="AK10" s="11">
        <v>35.799999999999997</v>
      </c>
      <c r="AL10" s="11">
        <v>35.799999999999997</v>
      </c>
      <c r="AM10" s="11">
        <v>35.799999999999997</v>
      </c>
      <c r="AO10">
        <v>22</v>
      </c>
      <c r="AP10" s="11">
        <v>8.93</v>
      </c>
      <c r="AQ10" s="11">
        <v>8.93</v>
      </c>
      <c r="AR10" s="11">
        <v>8.93</v>
      </c>
      <c r="AS10" s="11">
        <v>8.93</v>
      </c>
      <c r="AT10" s="11">
        <v>8.93</v>
      </c>
      <c r="AU10" s="13">
        <v>8.93</v>
      </c>
      <c r="AW10" s="7">
        <v>22</v>
      </c>
      <c r="AX10" s="11">
        <v>38</v>
      </c>
      <c r="AY10" s="11">
        <v>38</v>
      </c>
      <c r="AZ10" s="11">
        <v>38</v>
      </c>
      <c r="BA10" s="11">
        <v>38</v>
      </c>
      <c r="BB10" s="11">
        <v>38</v>
      </c>
      <c r="BC10" s="11">
        <v>38</v>
      </c>
      <c r="BE10">
        <v>22</v>
      </c>
      <c r="BF10" s="11">
        <v>8.75</v>
      </c>
      <c r="BG10" s="11">
        <v>8.75</v>
      </c>
      <c r="BH10" s="11">
        <v>8.75</v>
      </c>
      <c r="BI10" s="11">
        <v>8.75</v>
      </c>
      <c r="BJ10" s="11">
        <v>8.75</v>
      </c>
      <c r="BK10" s="11">
        <v>8.75</v>
      </c>
      <c r="BM10" s="7">
        <v>22</v>
      </c>
      <c r="BN10" s="11">
        <v>39.36</v>
      </c>
      <c r="BO10" s="11">
        <v>39.36</v>
      </c>
      <c r="BP10" s="11">
        <v>39.36</v>
      </c>
      <c r="BQ10" s="11">
        <v>39.36</v>
      </c>
      <c r="BR10" s="11">
        <v>39.36</v>
      </c>
      <c r="BS10" s="11">
        <v>39.36</v>
      </c>
      <c r="BU10">
        <v>22</v>
      </c>
      <c r="BV10" s="11">
        <v>8.64</v>
      </c>
      <c r="BW10" s="11">
        <v>8.64</v>
      </c>
      <c r="BX10" s="11">
        <v>8.64</v>
      </c>
      <c r="BY10" s="11">
        <v>8.64</v>
      </c>
      <c r="BZ10" s="11">
        <v>8.64</v>
      </c>
      <c r="CA10" s="11">
        <v>8.64</v>
      </c>
      <c r="CC10" s="7">
        <v>22</v>
      </c>
      <c r="CD10" s="11">
        <v>8</v>
      </c>
      <c r="CE10" s="11">
        <v>8</v>
      </c>
      <c r="CF10" s="11">
        <v>8</v>
      </c>
      <c r="CG10" s="11">
        <v>8</v>
      </c>
      <c r="CH10" s="11">
        <v>8</v>
      </c>
      <c r="CI10" s="11">
        <v>8</v>
      </c>
      <c r="CK10">
        <v>22</v>
      </c>
      <c r="CL10" s="11">
        <v>8</v>
      </c>
      <c r="CM10" s="11">
        <v>8</v>
      </c>
      <c r="CN10" s="11">
        <v>8</v>
      </c>
      <c r="CO10" s="11">
        <v>8</v>
      </c>
      <c r="CP10" s="11">
        <v>8</v>
      </c>
      <c r="CQ10" s="11">
        <v>8</v>
      </c>
      <c r="CS10">
        <v>22</v>
      </c>
      <c r="CT10" s="11">
        <v>6.67</v>
      </c>
      <c r="CU10" s="11">
        <v>6.67</v>
      </c>
      <c r="CV10" s="11">
        <v>6.67</v>
      </c>
      <c r="CW10" s="11">
        <v>6.67</v>
      </c>
      <c r="CX10" s="11">
        <v>6.67</v>
      </c>
      <c r="CY10" s="13">
        <v>6.67</v>
      </c>
      <c r="DA10">
        <v>22</v>
      </c>
      <c r="DB10" s="11">
        <v>7</v>
      </c>
      <c r="DC10" s="11">
        <v>7</v>
      </c>
      <c r="DD10" s="11">
        <v>7</v>
      </c>
      <c r="DE10" s="11">
        <v>7</v>
      </c>
      <c r="DF10" s="11">
        <v>7</v>
      </c>
      <c r="DG10" s="13">
        <v>7</v>
      </c>
      <c r="DI10">
        <v>22</v>
      </c>
      <c r="DJ10" s="11">
        <v>7.2</v>
      </c>
      <c r="DK10" s="11">
        <v>7.2</v>
      </c>
      <c r="DL10" s="11">
        <v>7.2</v>
      </c>
      <c r="DM10" s="11">
        <v>7.2</v>
      </c>
      <c r="DN10" s="11">
        <v>7.2</v>
      </c>
      <c r="DO10" s="13">
        <v>7.2</v>
      </c>
      <c r="DQ10" s="7">
        <v>22</v>
      </c>
      <c r="DR10" s="11">
        <v>12.4</v>
      </c>
      <c r="DS10" s="11">
        <v>12.4</v>
      </c>
      <c r="DT10" s="11">
        <v>12.4</v>
      </c>
      <c r="DU10" s="11">
        <v>12.4</v>
      </c>
      <c r="DV10" s="11">
        <v>12.4</v>
      </c>
      <c r="DW10" s="11">
        <v>12.4</v>
      </c>
      <c r="DY10">
        <v>22</v>
      </c>
      <c r="DZ10" s="11">
        <v>11.8</v>
      </c>
      <c r="EA10" s="11">
        <v>11.8</v>
      </c>
      <c r="EB10" s="11">
        <v>11.8</v>
      </c>
      <c r="EC10" s="11">
        <v>11.8</v>
      </c>
      <c r="ED10" s="11">
        <v>11.8</v>
      </c>
      <c r="EE10" s="11">
        <v>11.8</v>
      </c>
      <c r="EG10">
        <v>22</v>
      </c>
      <c r="EH10" s="11">
        <v>11.67</v>
      </c>
      <c r="EI10" s="11">
        <v>11.67</v>
      </c>
      <c r="EJ10" s="11">
        <v>11.67</v>
      </c>
      <c r="EK10" s="11">
        <v>11.67</v>
      </c>
      <c r="EL10" s="11">
        <v>11.67</v>
      </c>
      <c r="EM10" s="13">
        <v>11.67</v>
      </c>
      <c r="EO10">
        <v>22</v>
      </c>
      <c r="EP10" s="11">
        <v>11.55</v>
      </c>
      <c r="EQ10" s="11">
        <v>11.55</v>
      </c>
      <c r="ER10" s="11">
        <v>11.55</v>
      </c>
      <c r="ES10" s="11">
        <v>11.55</v>
      </c>
      <c r="ET10" s="11">
        <v>11.55</v>
      </c>
      <c r="EU10" s="13">
        <v>11.55</v>
      </c>
      <c r="EW10">
        <v>22</v>
      </c>
      <c r="EX10" s="11">
        <v>11.6</v>
      </c>
      <c r="EY10" s="11">
        <v>11.6</v>
      </c>
      <c r="EZ10" s="11">
        <v>11.6</v>
      </c>
      <c r="FA10" s="11">
        <v>11.6</v>
      </c>
      <c r="FB10" s="11">
        <v>11.6</v>
      </c>
      <c r="FC10" s="13">
        <v>11.6</v>
      </c>
      <c r="FE10" s="6" t="s">
        <v>11</v>
      </c>
      <c r="FF10" s="6" t="s">
        <v>3</v>
      </c>
      <c r="FG10" s="6" t="s">
        <v>4</v>
      </c>
      <c r="FH10" s="6" t="s">
        <v>5</v>
      </c>
      <c r="FI10" s="6" t="s">
        <v>6</v>
      </c>
      <c r="FJ10" s="6" t="s">
        <v>7</v>
      </c>
    </row>
    <row r="11" spans="1:166">
      <c r="A11" s="7">
        <v>23</v>
      </c>
      <c r="B11" s="11">
        <v>17.2</v>
      </c>
      <c r="C11" s="11">
        <v>17.2</v>
      </c>
      <c r="D11" s="11">
        <v>17.2</v>
      </c>
      <c r="E11" s="11">
        <v>17.2</v>
      </c>
      <c r="F11" s="11">
        <v>17.2</v>
      </c>
      <c r="G11" s="11">
        <v>17.2</v>
      </c>
      <c r="H11" s="12"/>
      <c r="I11">
        <v>23</v>
      </c>
      <c r="J11" s="11">
        <v>9.6</v>
      </c>
      <c r="K11" s="11">
        <v>9.6</v>
      </c>
      <c r="L11" s="11">
        <v>9.6</v>
      </c>
      <c r="M11" s="11">
        <v>9.6</v>
      </c>
      <c r="N11" s="11">
        <v>9.6</v>
      </c>
      <c r="O11" s="13">
        <v>9.6</v>
      </c>
      <c r="Q11" s="7">
        <v>23</v>
      </c>
      <c r="R11" s="11">
        <v>32</v>
      </c>
      <c r="S11" s="11">
        <v>32</v>
      </c>
      <c r="T11" s="11">
        <v>32</v>
      </c>
      <c r="U11" s="11">
        <v>32</v>
      </c>
      <c r="V11" s="11">
        <v>32</v>
      </c>
      <c r="W11" s="11">
        <v>32</v>
      </c>
      <c r="Y11">
        <v>23</v>
      </c>
      <c r="Z11" s="11">
        <v>9</v>
      </c>
      <c r="AA11" s="11">
        <v>9</v>
      </c>
      <c r="AB11" s="11">
        <v>9</v>
      </c>
      <c r="AC11" s="11">
        <v>9</v>
      </c>
      <c r="AD11" s="11">
        <v>9</v>
      </c>
      <c r="AE11" s="13">
        <v>9</v>
      </c>
      <c r="AG11" s="7">
        <v>23</v>
      </c>
      <c r="AH11" s="11">
        <v>35.799999999999997</v>
      </c>
      <c r="AI11" s="11">
        <v>35.799999999999997</v>
      </c>
      <c r="AJ11" s="11">
        <v>35.799999999999997</v>
      </c>
      <c r="AK11" s="11">
        <v>35.799999999999997</v>
      </c>
      <c r="AL11" s="11">
        <v>35.799999999999997</v>
      </c>
      <c r="AM11" s="11">
        <v>35.799999999999997</v>
      </c>
      <c r="AO11">
        <v>23</v>
      </c>
      <c r="AP11" s="11">
        <v>8.93</v>
      </c>
      <c r="AQ11" s="11">
        <v>8.93</v>
      </c>
      <c r="AR11" s="11">
        <v>8.93</v>
      </c>
      <c r="AS11" s="11">
        <v>8.93</v>
      </c>
      <c r="AT11" s="11">
        <v>8.93</v>
      </c>
      <c r="AU11" s="13">
        <v>8.93</v>
      </c>
      <c r="AW11" s="7">
        <v>23</v>
      </c>
      <c r="AX11" s="11">
        <v>38</v>
      </c>
      <c r="AY11" s="11">
        <v>38</v>
      </c>
      <c r="AZ11" s="11">
        <v>38</v>
      </c>
      <c r="BA11" s="11">
        <v>38</v>
      </c>
      <c r="BB11" s="11">
        <v>38</v>
      </c>
      <c r="BC11" s="11">
        <v>38</v>
      </c>
      <c r="BE11">
        <v>23</v>
      </c>
      <c r="BF11" s="11">
        <v>8.75</v>
      </c>
      <c r="BG11" s="11">
        <v>8.75</v>
      </c>
      <c r="BH11" s="11">
        <v>8.75</v>
      </c>
      <c r="BI11" s="11">
        <v>8.75</v>
      </c>
      <c r="BJ11" s="11">
        <v>8.75</v>
      </c>
      <c r="BK11" s="11">
        <v>8.75</v>
      </c>
      <c r="BM11" s="7">
        <v>23</v>
      </c>
      <c r="BN11" s="11">
        <v>39.36</v>
      </c>
      <c r="BO11" s="11">
        <v>39.36</v>
      </c>
      <c r="BP11" s="11">
        <v>39.36</v>
      </c>
      <c r="BQ11" s="11">
        <v>39.36</v>
      </c>
      <c r="BR11" s="11">
        <v>39.36</v>
      </c>
      <c r="BS11" s="11">
        <v>39.36</v>
      </c>
      <c r="BU11">
        <v>23</v>
      </c>
      <c r="BV11" s="11">
        <v>8.64</v>
      </c>
      <c r="BW11" s="11">
        <v>8.64</v>
      </c>
      <c r="BX11" s="11">
        <v>8.64</v>
      </c>
      <c r="BY11" s="11">
        <v>8.64</v>
      </c>
      <c r="BZ11" s="11">
        <v>8.64</v>
      </c>
      <c r="CA11" s="11">
        <v>8.64</v>
      </c>
      <c r="CC11" s="7">
        <v>23</v>
      </c>
      <c r="CD11" s="11">
        <v>8</v>
      </c>
      <c r="CE11" s="11">
        <v>8</v>
      </c>
      <c r="CF11" s="11">
        <v>8</v>
      </c>
      <c r="CG11" s="11">
        <v>8</v>
      </c>
      <c r="CH11" s="11">
        <v>8</v>
      </c>
      <c r="CI11" s="11">
        <v>8</v>
      </c>
      <c r="CK11">
        <v>23</v>
      </c>
      <c r="CL11" s="11">
        <v>8</v>
      </c>
      <c r="CM11" s="11">
        <v>8</v>
      </c>
      <c r="CN11" s="11">
        <v>8</v>
      </c>
      <c r="CO11" s="11">
        <v>8</v>
      </c>
      <c r="CP11" s="11">
        <v>8</v>
      </c>
      <c r="CQ11" s="11">
        <v>8</v>
      </c>
      <c r="CS11">
        <v>23</v>
      </c>
      <c r="CT11" s="11">
        <v>6.67</v>
      </c>
      <c r="CU11" s="11">
        <v>6.67</v>
      </c>
      <c r="CV11" s="11">
        <v>6.67</v>
      </c>
      <c r="CW11" s="11">
        <v>6.67</v>
      </c>
      <c r="CX11" s="11">
        <v>6.67</v>
      </c>
      <c r="CY11" s="13">
        <v>6.67</v>
      </c>
      <c r="DA11">
        <v>23</v>
      </c>
      <c r="DB11" s="11">
        <v>7</v>
      </c>
      <c r="DC11" s="11">
        <v>7</v>
      </c>
      <c r="DD11" s="11">
        <v>7</v>
      </c>
      <c r="DE11" s="11">
        <v>7</v>
      </c>
      <c r="DF11" s="11">
        <v>7</v>
      </c>
      <c r="DG11" s="13">
        <v>7</v>
      </c>
      <c r="DI11">
        <v>23</v>
      </c>
      <c r="DJ11" s="11">
        <v>7.2</v>
      </c>
      <c r="DK11" s="11">
        <v>7.2</v>
      </c>
      <c r="DL11" s="11">
        <v>7.2</v>
      </c>
      <c r="DM11" s="11">
        <v>7.2</v>
      </c>
      <c r="DN11" s="11">
        <v>7.2</v>
      </c>
      <c r="DO11" s="13">
        <v>7.2</v>
      </c>
      <c r="DQ11" s="7">
        <v>23</v>
      </c>
      <c r="DR11" s="11">
        <v>12.4</v>
      </c>
      <c r="DS11" s="11">
        <v>12.4</v>
      </c>
      <c r="DT11" s="11">
        <v>12.4</v>
      </c>
      <c r="DU11" s="11">
        <v>12.4</v>
      </c>
      <c r="DV11" s="11">
        <v>12.4</v>
      </c>
      <c r="DW11" s="11">
        <v>12.4</v>
      </c>
      <c r="DY11">
        <v>23</v>
      </c>
      <c r="DZ11" s="11">
        <v>11.8</v>
      </c>
      <c r="EA11" s="11">
        <v>11.8</v>
      </c>
      <c r="EB11" s="11">
        <v>11.8</v>
      </c>
      <c r="EC11" s="11">
        <v>11.8</v>
      </c>
      <c r="ED11" s="11">
        <v>11.8</v>
      </c>
      <c r="EE11" s="11">
        <v>11.8</v>
      </c>
      <c r="EG11">
        <v>23</v>
      </c>
      <c r="EH11" s="11">
        <v>11.67</v>
      </c>
      <c r="EI11" s="11">
        <v>11.67</v>
      </c>
      <c r="EJ11" s="11">
        <v>11.67</v>
      </c>
      <c r="EK11" s="11">
        <v>11.67</v>
      </c>
      <c r="EL11" s="11">
        <v>11.67</v>
      </c>
      <c r="EM11" s="13">
        <v>11.67</v>
      </c>
      <c r="EO11">
        <v>23</v>
      </c>
      <c r="EP11" s="11">
        <v>11.55</v>
      </c>
      <c r="EQ11" s="11">
        <v>11.55</v>
      </c>
      <c r="ER11" s="11">
        <v>11.55</v>
      </c>
      <c r="ES11" s="11">
        <v>11.55</v>
      </c>
      <c r="ET11" s="11">
        <v>11.55</v>
      </c>
      <c r="EU11" s="13">
        <v>11.55</v>
      </c>
      <c r="EW11">
        <v>23</v>
      </c>
      <c r="EX11" s="11">
        <v>11.6</v>
      </c>
      <c r="EY11" s="11">
        <v>11.6</v>
      </c>
      <c r="EZ11" s="11">
        <v>11.6</v>
      </c>
      <c r="FA11" s="11">
        <v>11.6</v>
      </c>
      <c r="FB11" s="11">
        <v>11.6</v>
      </c>
      <c r="FC11" s="13">
        <v>11.6</v>
      </c>
      <c r="FE11" s="14" t="s">
        <v>12</v>
      </c>
      <c r="FF11" s="15">
        <v>50000</v>
      </c>
      <c r="FG11" s="15">
        <v>100000</v>
      </c>
      <c r="FH11" s="15">
        <v>150000</v>
      </c>
      <c r="FI11" s="15">
        <v>200000</v>
      </c>
      <c r="FJ11" s="15">
        <v>250000</v>
      </c>
    </row>
    <row r="12" spans="1:166">
      <c r="A12" s="7">
        <v>24</v>
      </c>
      <c r="B12" s="11">
        <v>17.2</v>
      </c>
      <c r="C12" s="11">
        <v>17.2</v>
      </c>
      <c r="D12" s="11">
        <v>17.2</v>
      </c>
      <c r="E12" s="11">
        <v>17.2</v>
      </c>
      <c r="F12" s="11">
        <v>17.2</v>
      </c>
      <c r="G12" s="11">
        <v>17.2</v>
      </c>
      <c r="H12" s="12"/>
      <c r="I12">
        <v>24</v>
      </c>
      <c r="J12" s="11">
        <v>9.6</v>
      </c>
      <c r="K12" s="11">
        <v>9.6</v>
      </c>
      <c r="L12" s="11">
        <v>9.6</v>
      </c>
      <c r="M12" s="11">
        <v>9.6</v>
      </c>
      <c r="N12" s="11">
        <v>9.6</v>
      </c>
      <c r="O12" s="13">
        <v>9.6</v>
      </c>
      <c r="Q12" s="7">
        <v>24</v>
      </c>
      <c r="R12" s="11">
        <v>32</v>
      </c>
      <c r="S12" s="11">
        <v>32</v>
      </c>
      <c r="T12" s="11">
        <v>32</v>
      </c>
      <c r="U12" s="11">
        <v>32</v>
      </c>
      <c r="V12" s="11">
        <v>32</v>
      </c>
      <c r="W12" s="11">
        <v>32</v>
      </c>
      <c r="Y12">
        <v>24</v>
      </c>
      <c r="Z12" s="11">
        <v>9</v>
      </c>
      <c r="AA12" s="11">
        <v>9</v>
      </c>
      <c r="AB12" s="11">
        <v>9</v>
      </c>
      <c r="AC12" s="11">
        <v>9</v>
      </c>
      <c r="AD12" s="11">
        <v>9</v>
      </c>
      <c r="AE12" s="13">
        <v>9</v>
      </c>
      <c r="AG12" s="7">
        <v>24</v>
      </c>
      <c r="AH12" s="11">
        <v>35.799999999999997</v>
      </c>
      <c r="AI12" s="11">
        <v>35.799999999999997</v>
      </c>
      <c r="AJ12" s="11">
        <v>35.799999999999997</v>
      </c>
      <c r="AK12" s="11">
        <v>35.799999999999997</v>
      </c>
      <c r="AL12" s="11">
        <v>35.799999999999997</v>
      </c>
      <c r="AM12" s="11">
        <v>35.799999999999997</v>
      </c>
      <c r="AO12">
        <v>24</v>
      </c>
      <c r="AP12" s="11">
        <v>8.93</v>
      </c>
      <c r="AQ12" s="11">
        <v>8.93</v>
      </c>
      <c r="AR12" s="11">
        <v>8.93</v>
      </c>
      <c r="AS12" s="11">
        <v>8.93</v>
      </c>
      <c r="AT12" s="11">
        <v>8.93</v>
      </c>
      <c r="AU12" s="13">
        <v>8.93</v>
      </c>
      <c r="AW12" s="7">
        <v>24</v>
      </c>
      <c r="AX12" s="11">
        <v>38</v>
      </c>
      <c r="AY12" s="11">
        <v>38</v>
      </c>
      <c r="AZ12" s="11">
        <v>38</v>
      </c>
      <c r="BA12" s="11">
        <v>38</v>
      </c>
      <c r="BB12" s="11">
        <v>38</v>
      </c>
      <c r="BC12" s="11">
        <v>38</v>
      </c>
      <c r="BE12">
        <v>24</v>
      </c>
      <c r="BF12" s="11">
        <v>8.75</v>
      </c>
      <c r="BG12" s="11">
        <v>8.75</v>
      </c>
      <c r="BH12" s="11">
        <v>8.75</v>
      </c>
      <c r="BI12" s="11">
        <v>8.75</v>
      </c>
      <c r="BJ12" s="11">
        <v>8.75</v>
      </c>
      <c r="BK12" s="11">
        <v>8.75</v>
      </c>
      <c r="BM12" s="7">
        <v>24</v>
      </c>
      <c r="BN12" s="11">
        <v>39.36</v>
      </c>
      <c r="BO12" s="11">
        <v>39.36</v>
      </c>
      <c r="BP12" s="11">
        <v>39.36</v>
      </c>
      <c r="BQ12" s="11">
        <v>39.36</v>
      </c>
      <c r="BR12" s="11">
        <v>39.36</v>
      </c>
      <c r="BS12" s="11">
        <v>39.36</v>
      </c>
      <c r="BU12">
        <v>24</v>
      </c>
      <c r="BV12" s="11">
        <v>8.64</v>
      </c>
      <c r="BW12" s="11">
        <v>8.64</v>
      </c>
      <c r="BX12" s="11">
        <v>8.64</v>
      </c>
      <c r="BY12" s="11">
        <v>8.64</v>
      </c>
      <c r="BZ12" s="11">
        <v>8.64</v>
      </c>
      <c r="CA12" s="11">
        <v>8.64</v>
      </c>
      <c r="CC12" s="7">
        <v>24</v>
      </c>
      <c r="CD12" s="11">
        <v>8</v>
      </c>
      <c r="CE12" s="11">
        <v>8</v>
      </c>
      <c r="CF12" s="11">
        <v>8</v>
      </c>
      <c r="CG12" s="11">
        <v>8</v>
      </c>
      <c r="CH12" s="11">
        <v>8</v>
      </c>
      <c r="CI12" s="11">
        <v>8</v>
      </c>
      <c r="CK12">
        <v>24</v>
      </c>
      <c r="CL12" s="11">
        <v>8</v>
      </c>
      <c r="CM12" s="11">
        <v>8</v>
      </c>
      <c r="CN12" s="11">
        <v>8</v>
      </c>
      <c r="CO12" s="11">
        <v>8</v>
      </c>
      <c r="CP12" s="11">
        <v>8</v>
      </c>
      <c r="CQ12" s="11">
        <v>8</v>
      </c>
      <c r="CS12">
        <v>24</v>
      </c>
      <c r="CT12" s="11">
        <v>6.67</v>
      </c>
      <c r="CU12" s="11">
        <v>6.67</v>
      </c>
      <c r="CV12" s="11">
        <v>6.67</v>
      </c>
      <c r="CW12" s="11">
        <v>6.67</v>
      </c>
      <c r="CX12" s="11">
        <v>6.67</v>
      </c>
      <c r="CY12" s="13">
        <v>6.67</v>
      </c>
      <c r="DA12">
        <v>24</v>
      </c>
      <c r="DB12" s="11">
        <v>7</v>
      </c>
      <c r="DC12" s="11">
        <v>7</v>
      </c>
      <c r="DD12" s="11">
        <v>7</v>
      </c>
      <c r="DE12" s="11">
        <v>7</v>
      </c>
      <c r="DF12" s="11">
        <v>7</v>
      </c>
      <c r="DG12" s="13">
        <v>7</v>
      </c>
      <c r="DI12">
        <v>24</v>
      </c>
      <c r="DJ12" s="11">
        <v>7.2</v>
      </c>
      <c r="DK12" s="11">
        <v>7.2</v>
      </c>
      <c r="DL12" s="11">
        <v>7.2</v>
      </c>
      <c r="DM12" s="11">
        <v>7.2</v>
      </c>
      <c r="DN12" s="11">
        <v>7.2</v>
      </c>
      <c r="DO12" s="13">
        <v>7.2</v>
      </c>
      <c r="DQ12" s="7">
        <v>24</v>
      </c>
      <c r="DR12" s="11">
        <v>12.4</v>
      </c>
      <c r="DS12" s="11">
        <v>12.4</v>
      </c>
      <c r="DT12" s="11">
        <v>12.4</v>
      </c>
      <c r="DU12" s="11">
        <v>12.4</v>
      </c>
      <c r="DV12" s="11">
        <v>12.4</v>
      </c>
      <c r="DW12" s="11">
        <v>12.4</v>
      </c>
      <c r="DY12">
        <v>24</v>
      </c>
      <c r="DZ12" s="11">
        <v>11.8</v>
      </c>
      <c r="EA12" s="11">
        <v>11.8</v>
      </c>
      <c r="EB12" s="11">
        <v>11.8</v>
      </c>
      <c r="EC12" s="11">
        <v>11.8</v>
      </c>
      <c r="ED12" s="11">
        <v>11.8</v>
      </c>
      <c r="EE12" s="11">
        <v>11.8</v>
      </c>
      <c r="EG12">
        <v>24</v>
      </c>
      <c r="EH12" s="11">
        <v>11.67</v>
      </c>
      <c r="EI12" s="11">
        <v>11.67</v>
      </c>
      <c r="EJ12" s="11">
        <v>11.67</v>
      </c>
      <c r="EK12" s="11">
        <v>11.67</v>
      </c>
      <c r="EL12" s="11">
        <v>11.67</v>
      </c>
      <c r="EM12" s="13">
        <v>11.67</v>
      </c>
      <c r="EO12">
        <v>24</v>
      </c>
      <c r="EP12" s="11">
        <v>11.55</v>
      </c>
      <c r="EQ12" s="11">
        <v>11.55</v>
      </c>
      <c r="ER12" s="11">
        <v>11.55</v>
      </c>
      <c r="ES12" s="11">
        <v>11.55</v>
      </c>
      <c r="ET12" s="11">
        <v>11.55</v>
      </c>
      <c r="EU12" s="13">
        <v>11.55</v>
      </c>
      <c r="EW12">
        <v>24</v>
      </c>
      <c r="EX12" s="11">
        <v>11.6</v>
      </c>
      <c r="EY12" s="11">
        <v>11.6</v>
      </c>
      <c r="EZ12" s="11">
        <v>11.6</v>
      </c>
      <c r="FA12" s="11">
        <v>11.6</v>
      </c>
      <c r="FB12" s="11">
        <v>11.6</v>
      </c>
      <c r="FC12" s="13">
        <v>11.6</v>
      </c>
      <c r="FE12" s="16" t="s">
        <v>13</v>
      </c>
      <c r="FF12" s="16">
        <v>12.4</v>
      </c>
      <c r="FG12" s="16">
        <v>11.8</v>
      </c>
      <c r="FH12" s="16">
        <v>11.67</v>
      </c>
      <c r="FI12" s="16">
        <v>11.55</v>
      </c>
      <c r="FJ12" s="16">
        <v>11.6</v>
      </c>
    </row>
    <row r="13" spans="1:166">
      <c r="A13" s="7">
        <v>25</v>
      </c>
      <c r="B13" s="11">
        <v>17.2</v>
      </c>
      <c r="C13" s="11">
        <v>17.2</v>
      </c>
      <c r="D13" s="11">
        <v>17.2</v>
      </c>
      <c r="E13" s="11">
        <v>17.2</v>
      </c>
      <c r="F13" s="11">
        <v>17.2</v>
      </c>
      <c r="G13" s="11">
        <v>17.2</v>
      </c>
      <c r="H13" s="12"/>
      <c r="I13">
        <v>25</v>
      </c>
      <c r="J13" s="11">
        <v>9.6</v>
      </c>
      <c r="K13" s="11">
        <v>9.6</v>
      </c>
      <c r="L13" s="11">
        <v>9.6</v>
      </c>
      <c r="M13" s="11">
        <v>9.6</v>
      </c>
      <c r="N13" s="11">
        <v>9.6</v>
      </c>
      <c r="O13" s="13">
        <v>9.6</v>
      </c>
      <c r="Q13" s="7">
        <v>25</v>
      </c>
      <c r="R13" s="11">
        <v>32</v>
      </c>
      <c r="S13" s="11">
        <v>32</v>
      </c>
      <c r="T13" s="11">
        <v>32</v>
      </c>
      <c r="U13" s="11">
        <v>32</v>
      </c>
      <c r="V13" s="11">
        <v>32</v>
      </c>
      <c r="W13" s="11">
        <v>32</v>
      </c>
      <c r="Y13">
        <v>25</v>
      </c>
      <c r="Z13" s="11">
        <v>9</v>
      </c>
      <c r="AA13" s="11">
        <v>9</v>
      </c>
      <c r="AB13" s="11">
        <v>9</v>
      </c>
      <c r="AC13" s="11">
        <v>9</v>
      </c>
      <c r="AD13" s="11">
        <v>9</v>
      </c>
      <c r="AE13" s="13">
        <v>9</v>
      </c>
      <c r="AG13" s="7">
        <v>25</v>
      </c>
      <c r="AH13" s="11">
        <v>35.799999999999997</v>
      </c>
      <c r="AI13" s="11">
        <v>35.799999999999997</v>
      </c>
      <c r="AJ13" s="11">
        <v>35.799999999999997</v>
      </c>
      <c r="AK13" s="11">
        <v>35.799999999999997</v>
      </c>
      <c r="AL13" s="11">
        <v>35.799999999999997</v>
      </c>
      <c r="AM13" s="11">
        <v>35.799999999999997</v>
      </c>
      <c r="AO13">
        <v>25</v>
      </c>
      <c r="AP13" s="11">
        <v>8.93</v>
      </c>
      <c r="AQ13" s="11">
        <v>8.93</v>
      </c>
      <c r="AR13" s="11">
        <v>8.93</v>
      </c>
      <c r="AS13" s="11">
        <v>8.93</v>
      </c>
      <c r="AT13" s="11">
        <v>8.93</v>
      </c>
      <c r="AU13" s="13">
        <v>8.93</v>
      </c>
      <c r="AW13" s="7">
        <v>25</v>
      </c>
      <c r="AX13" s="11">
        <v>38</v>
      </c>
      <c r="AY13" s="11">
        <v>38</v>
      </c>
      <c r="AZ13" s="11">
        <v>38</v>
      </c>
      <c r="BA13" s="11">
        <v>38</v>
      </c>
      <c r="BB13" s="11">
        <v>38</v>
      </c>
      <c r="BC13" s="11">
        <v>38</v>
      </c>
      <c r="BE13">
        <v>25</v>
      </c>
      <c r="BF13" s="11">
        <v>8.75</v>
      </c>
      <c r="BG13" s="11">
        <v>8.75</v>
      </c>
      <c r="BH13" s="11">
        <v>8.75</v>
      </c>
      <c r="BI13" s="11">
        <v>8.75</v>
      </c>
      <c r="BJ13" s="11">
        <v>8.75</v>
      </c>
      <c r="BK13" s="11">
        <v>8.75</v>
      </c>
      <c r="BM13" s="7">
        <v>25</v>
      </c>
      <c r="BN13" s="11">
        <v>39.36</v>
      </c>
      <c r="BO13" s="11">
        <v>39.36</v>
      </c>
      <c r="BP13" s="11">
        <v>39.36</v>
      </c>
      <c r="BQ13" s="11">
        <v>39.36</v>
      </c>
      <c r="BR13" s="11">
        <v>39.36</v>
      </c>
      <c r="BS13" s="11">
        <v>39.36</v>
      </c>
      <c r="BU13">
        <v>25</v>
      </c>
      <c r="BV13" s="11">
        <v>8.64</v>
      </c>
      <c r="BW13" s="11">
        <v>8.64</v>
      </c>
      <c r="BX13" s="11">
        <v>8.64</v>
      </c>
      <c r="BY13" s="11">
        <v>8.64</v>
      </c>
      <c r="BZ13" s="11">
        <v>8.64</v>
      </c>
      <c r="CA13" s="11">
        <v>8.64</v>
      </c>
      <c r="CC13" s="7">
        <v>25</v>
      </c>
      <c r="CD13" s="11">
        <v>8</v>
      </c>
      <c r="CE13" s="11">
        <v>8</v>
      </c>
      <c r="CF13" s="11">
        <v>8</v>
      </c>
      <c r="CG13" s="11">
        <v>8</v>
      </c>
      <c r="CH13" s="11">
        <v>8</v>
      </c>
      <c r="CI13" s="11">
        <v>8</v>
      </c>
      <c r="CK13">
        <v>25</v>
      </c>
      <c r="CL13" s="11">
        <v>8</v>
      </c>
      <c r="CM13" s="11">
        <v>8</v>
      </c>
      <c r="CN13" s="11">
        <v>8</v>
      </c>
      <c r="CO13" s="11">
        <v>8</v>
      </c>
      <c r="CP13" s="11">
        <v>8</v>
      </c>
      <c r="CQ13" s="11">
        <v>8</v>
      </c>
      <c r="CS13">
        <v>25</v>
      </c>
      <c r="CT13" s="11">
        <v>6.67</v>
      </c>
      <c r="CU13" s="11">
        <v>6.67</v>
      </c>
      <c r="CV13" s="11">
        <v>6.67</v>
      </c>
      <c r="CW13" s="11">
        <v>6.67</v>
      </c>
      <c r="CX13" s="11">
        <v>6.67</v>
      </c>
      <c r="CY13" s="13">
        <v>6.67</v>
      </c>
      <c r="DA13">
        <v>25</v>
      </c>
      <c r="DB13" s="11">
        <v>7</v>
      </c>
      <c r="DC13" s="11">
        <v>7</v>
      </c>
      <c r="DD13" s="11">
        <v>7</v>
      </c>
      <c r="DE13" s="11">
        <v>7</v>
      </c>
      <c r="DF13" s="11">
        <v>7</v>
      </c>
      <c r="DG13" s="13">
        <v>7</v>
      </c>
      <c r="DI13">
        <v>25</v>
      </c>
      <c r="DJ13" s="11">
        <v>7.2</v>
      </c>
      <c r="DK13" s="11">
        <v>7.2</v>
      </c>
      <c r="DL13" s="11">
        <v>7.2</v>
      </c>
      <c r="DM13" s="11">
        <v>7.2</v>
      </c>
      <c r="DN13" s="11">
        <v>7.2</v>
      </c>
      <c r="DO13" s="13">
        <v>7.2</v>
      </c>
      <c r="DQ13" s="7">
        <v>25</v>
      </c>
      <c r="DR13" s="11">
        <v>12.4</v>
      </c>
      <c r="DS13" s="11">
        <v>12.4</v>
      </c>
      <c r="DT13" s="11">
        <v>12.4</v>
      </c>
      <c r="DU13" s="11">
        <v>12.4</v>
      </c>
      <c r="DV13" s="11">
        <v>12.4</v>
      </c>
      <c r="DW13" s="11">
        <v>12.4</v>
      </c>
      <c r="DY13">
        <v>25</v>
      </c>
      <c r="DZ13" s="11">
        <v>11.8</v>
      </c>
      <c r="EA13" s="11">
        <v>11.8</v>
      </c>
      <c r="EB13" s="11">
        <v>11.8</v>
      </c>
      <c r="EC13" s="11">
        <v>11.8</v>
      </c>
      <c r="ED13" s="11">
        <v>11.8</v>
      </c>
      <c r="EE13" s="11">
        <v>11.8</v>
      </c>
      <c r="EG13">
        <v>25</v>
      </c>
      <c r="EH13" s="11">
        <v>11.67</v>
      </c>
      <c r="EI13" s="11">
        <v>11.67</v>
      </c>
      <c r="EJ13" s="11">
        <v>11.67</v>
      </c>
      <c r="EK13" s="11">
        <v>11.67</v>
      </c>
      <c r="EL13" s="11">
        <v>11.67</v>
      </c>
      <c r="EM13" s="13">
        <v>11.67</v>
      </c>
      <c r="EO13">
        <v>25</v>
      </c>
      <c r="EP13" s="11">
        <v>11.55</v>
      </c>
      <c r="EQ13" s="11">
        <v>11.55</v>
      </c>
      <c r="ER13" s="11">
        <v>11.55</v>
      </c>
      <c r="ES13" s="11">
        <v>11.55</v>
      </c>
      <c r="ET13" s="11">
        <v>11.55</v>
      </c>
      <c r="EU13" s="13">
        <v>11.55</v>
      </c>
      <c r="EW13">
        <v>25</v>
      </c>
      <c r="EX13" s="11">
        <v>11.6</v>
      </c>
      <c r="EY13" s="11">
        <v>11.6</v>
      </c>
      <c r="EZ13" s="11">
        <v>11.6</v>
      </c>
      <c r="FA13" s="11">
        <v>11.6</v>
      </c>
      <c r="FB13" s="11">
        <v>11.6</v>
      </c>
      <c r="FC13" s="13">
        <v>11.6</v>
      </c>
      <c r="FE13" s="16" t="s">
        <v>14</v>
      </c>
      <c r="FF13" s="16">
        <v>36</v>
      </c>
      <c r="FG13" s="16">
        <v>36</v>
      </c>
      <c r="FH13" s="16">
        <v>36</v>
      </c>
      <c r="FI13" s="16">
        <v>36</v>
      </c>
      <c r="FJ13" s="16">
        <v>36</v>
      </c>
    </row>
    <row r="14" spans="1:166">
      <c r="A14" s="7">
        <v>26</v>
      </c>
      <c r="B14" s="11">
        <v>17.2</v>
      </c>
      <c r="C14" s="11">
        <v>17.2</v>
      </c>
      <c r="D14" s="11">
        <v>17.2</v>
      </c>
      <c r="E14" s="11">
        <v>17.2</v>
      </c>
      <c r="F14" s="11">
        <v>17.2</v>
      </c>
      <c r="G14" s="11">
        <v>17.2</v>
      </c>
      <c r="H14" s="12"/>
      <c r="I14">
        <v>26</v>
      </c>
      <c r="J14" s="11">
        <v>9.6</v>
      </c>
      <c r="K14" s="11">
        <v>9.6</v>
      </c>
      <c r="L14" s="11">
        <v>9.6</v>
      </c>
      <c r="M14" s="11">
        <v>9.6</v>
      </c>
      <c r="N14" s="11">
        <v>9.6</v>
      </c>
      <c r="O14" s="13">
        <v>9.6</v>
      </c>
      <c r="Q14" s="7">
        <v>26</v>
      </c>
      <c r="R14" s="11">
        <v>32</v>
      </c>
      <c r="S14" s="11">
        <v>32</v>
      </c>
      <c r="T14" s="11">
        <v>32</v>
      </c>
      <c r="U14" s="11">
        <v>32</v>
      </c>
      <c r="V14" s="11">
        <v>32</v>
      </c>
      <c r="W14" s="11">
        <v>32</v>
      </c>
      <c r="Y14">
        <v>26</v>
      </c>
      <c r="Z14" s="11">
        <v>9</v>
      </c>
      <c r="AA14" s="11">
        <v>9</v>
      </c>
      <c r="AB14" s="11">
        <v>9</v>
      </c>
      <c r="AC14" s="11">
        <v>9</v>
      </c>
      <c r="AD14" s="11">
        <v>9</v>
      </c>
      <c r="AE14" s="13">
        <v>9</v>
      </c>
      <c r="AG14" s="7">
        <v>26</v>
      </c>
      <c r="AH14" s="11">
        <v>35.799999999999997</v>
      </c>
      <c r="AI14" s="11">
        <v>35.799999999999997</v>
      </c>
      <c r="AJ14" s="11">
        <v>35.799999999999997</v>
      </c>
      <c r="AK14" s="11">
        <v>35.799999999999997</v>
      </c>
      <c r="AL14" s="11">
        <v>35.799999999999997</v>
      </c>
      <c r="AM14" s="11">
        <v>35.799999999999997</v>
      </c>
      <c r="AO14">
        <v>26</v>
      </c>
      <c r="AP14" s="11">
        <v>8.93</v>
      </c>
      <c r="AQ14" s="11">
        <v>8.93</v>
      </c>
      <c r="AR14" s="11">
        <v>8.93</v>
      </c>
      <c r="AS14" s="11">
        <v>8.93</v>
      </c>
      <c r="AT14" s="11">
        <v>8.93</v>
      </c>
      <c r="AU14" s="13">
        <v>8.93</v>
      </c>
      <c r="AW14" s="7">
        <v>26</v>
      </c>
      <c r="AX14" s="11">
        <v>38</v>
      </c>
      <c r="AY14" s="11">
        <v>38</v>
      </c>
      <c r="AZ14" s="11">
        <v>38</v>
      </c>
      <c r="BA14" s="11">
        <v>38</v>
      </c>
      <c r="BB14" s="11">
        <v>38</v>
      </c>
      <c r="BC14" s="11">
        <v>38</v>
      </c>
      <c r="BE14">
        <v>26</v>
      </c>
      <c r="BF14" s="11">
        <v>8.75</v>
      </c>
      <c r="BG14" s="11">
        <v>8.75</v>
      </c>
      <c r="BH14" s="11">
        <v>8.75</v>
      </c>
      <c r="BI14" s="11">
        <v>8.75</v>
      </c>
      <c r="BJ14" s="11">
        <v>8.75</v>
      </c>
      <c r="BK14" s="11">
        <v>8.75</v>
      </c>
      <c r="BM14" s="7">
        <v>26</v>
      </c>
      <c r="BN14" s="11">
        <v>39.36</v>
      </c>
      <c r="BO14" s="11">
        <v>39.36</v>
      </c>
      <c r="BP14" s="11">
        <v>39.36</v>
      </c>
      <c r="BQ14" s="11">
        <v>39.36</v>
      </c>
      <c r="BR14" s="11">
        <v>39.36</v>
      </c>
      <c r="BS14" s="11">
        <v>39.36</v>
      </c>
      <c r="BU14">
        <v>26</v>
      </c>
      <c r="BV14" s="11">
        <v>8.64</v>
      </c>
      <c r="BW14" s="11">
        <v>8.64</v>
      </c>
      <c r="BX14" s="11">
        <v>8.64</v>
      </c>
      <c r="BY14" s="11">
        <v>8.64</v>
      </c>
      <c r="BZ14" s="11">
        <v>8.64</v>
      </c>
      <c r="CA14" s="11">
        <v>8.64</v>
      </c>
      <c r="CC14" s="7">
        <v>26</v>
      </c>
      <c r="CD14" s="11">
        <v>8</v>
      </c>
      <c r="CE14" s="11">
        <v>8</v>
      </c>
      <c r="CF14" s="11">
        <v>8</v>
      </c>
      <c r="CG14" s="11">
        <v>8</v>
      </c>
      <c r="CH14" s="11">
        <v>8</v>
      </c>
      <c r="CI14" s="11">
        <v>8</v>
      </c>
      <c r="CK14">
        <v>26</v>
      </c>
      <c r="CL14" s="11">
        <v>8</v>
      </c>
      <c r="CM14" s="11">
        <v>8</v>
      </c>
      <c r="CN14" s="11">
        <v>8</v>
      </c>
      <c r="CO14" s="11">
        <v>8</v>
      </c>
      <c r="CP14" s="11">
        <v>8</v>
      </c>
      <c r="CQ14" s="11">
        <v>8</v>
      </c>
      <c r="CS14">
        <v>26</v>
      </c>
      <c r="CT14" s="11">
        <v>6.67</v>
      </c>
      <c r="CU14" s="11">
        <v>6.67</v>
      </c>
      <c r="CV14" s="11">
        <v>6.67</v>
      </c>
      <c r="CW14" s="11">
        <v>6.67</v>
      </c>
      <c r="CX14" s="11">
        <v>6.67</v>
      </c>
      <c r="CY14" s="13">
        <v>6.67</v>
      </c>
      <c r="DA14">
        <v>26</v>
      </c>
      <c r="DB14" s="11">
        <v>7</v>
      </c>
      <c r="DC14" s="11">
        <v>7</v>
      </c>
      <c r="DD14" s="11">
        <v>7</v>
      </c>
      <c r="DE14" s="11">
        <v>7</v>
      </c>
      <c r="DF14" s="11">
        <v>7</v>
      </c>
      <c r="DG14" s="13">
        <v>7</v>
      </c>
      <c r="DI14">
        <v>26</v>
      </c>
      <c r="DJ14" s="11">
        <v>7.2</v>
      </c>
      <c r="DK14" s="11">
        <v>7.2</v>
      </c>
      <c r="DL14" s="11">
        <v>7.2</v>
      </c>
      <c r="DM14" s="11">
        <v>7.2</v>
      </c>
      <c r="DN14" s="11">
        <v>7.2</v>
      </c>
      <c r="DO14" s="13">
        <v>7.2</v>
      </c>
      <c r="DQ14" s="7">
        <v>26</v>
      </c>
      <c r="DR14" s="11">
        <v>12.4</v>
      </c>
      <c r="DS14" s="11">
        <v>12.4</v>
      </c>
      <c r="DT14" s="11">
        <v>12.4</v>
      </c>
      <c r="DU14" s="11">
        <v>12.4</v>
      </c>
      <c r="DV14" s="11">
        <v>12.4</v>
      </c>
      <c r="DW14" s="11">
        <v>12.4</v>
      </c>
      <c r="DY14">
        <v>26</v>
      </c>
      <c r="DZ14" s="11">
        <v>11.8</v>
      </c>
      <c r="EA14" s="11">
        <v>11.8</v>
      </c>
      <c r="EB14" s="11">
        <v>11.8</v>
      </c>
      <c r="EC14" s="11">
        <v>11.8</v>
      </c>
      <c r="ED14" s="11">
        <v>11.8</v>
      </c>
      <c r="EE14" s="11">
        <v>11.8</v>
      </c>
      <c r="EG14">
        <v>26</v>
      </c>
      <c r="EH14" s="11">
        <v>11.67</v>
      </c>
      <c r="EI14" s="11">
        <v>11.67</v>
      </c>
      <c r="EJ14" s="11">
        <v>11.67</v>
      </c>
      <c r="EK14" s="11">
        <v>11.67</v>
      </c>
      <c r="EL14" s="11">
        <v>11.67</v>
      </c>
      <c r="EM14" s="13">
        <v>11.67</v>
      </c>
      <c r="EO14">
        <v>26</v>
      </c>
      <c r="EP14" s="11">
        <v>11.55</v>
      </c>
      <c r="EQ14" s="11">
        <v>11.55</v>
      </c>
      <c r="ER14" s="11">
        <v>11.55</v>
      </c>
      <c r="ES14" s="11">
        <v>11.55</v>
      </c>
      <c r="ET14" s="11">
        <v>11.55</v>
      </c>
      <c r="EU14" s="13">
        <v>11.55</v>
      </c>
      <c r="EW14">
        <v>26</v>
      </c>
      <c r="EX14" s="11">
        <v>11.6</v>
      </c>
      <c r="EY14" s="11">
        <v>11.6</v>
      </c>
      <c r="EZ14" s="11">
        <v>11.6</v>
      </c>
      <c r="FA14" s="11">
        <v>11.6</v>
      </c>
      <c r="FB14" s="11">
        <v>11.6</v>
      </c>
      <c r="FC14" s="13">
        <v>11.6</v>
      </c>
      <c r="FE14" s="16" t="s">
        <v>15</v>
      </c>
      <c r="FF14" s="16">
        <v>56</v>
      </c>
      <c r="FG14" s="16">
        <v>56</v>
      </c>
      <c r="FH14" s="16">
        <v>55.33</v>
      </c>
      <c r="FI14" s="16">
        <v>55.5</v>
      </c>
      <c r="FJ14" s="16">
        <v>55.2</v>
      </c>
    </row>
    <row r="15" spans="1:166">
      <c r="A15" s="7">
        <v>27</v>
      </c>
      <c r="B15" s="11">
        <v>17.2</v>
      </c>
      <c r="C15" s="11">
        <v>17.2</v>
      </c>
      <c r="D15" s="11">
        <v>17.2</v>
      </c>
      <c r="E15" s="11">
        <v>17.2</v>
      </c>
      <c r="F15" s="11">
        <v>17.2</v>
      </c>
      <c r="G15" s="11">
        <v>17.2</v>
      </c>
      <c r="H15" s="12"/>
      <c r="I15">
        <v>27</v>
      </c>
      <c r="J15" s="11">
        <v>9.6</v>
      </c>
      <c r="K15" s="11">
        <v>9.6</v>
      </c>
      <c r="L15" s="11">
        <v>9.6</v>
      </c>
      <c r="M15" s="11">
        <v>9.6</v>
      </c>
      <c r="N15" s="11">
        <v>9.6</v>
      </c>
      <c r="O15" s="13">
        <v>9.6</v>
      </c>
      <c r="Q15" s="7">
        <v>27</v>
      </c>
      <c r="R15" s="11">
        <v>32</v>
      </c>
      <c r="S15" s="11">
        <v>32</v>
      </c>
      <c r="T15" s="11">
        <v>32</v>
      </c>
      <c r="U15" s="11">
        <v>32</v>
      </c>
      <c r="V15" s="11">
        <v>32</v>
      </c>
      <c r="W15" s="11">
        <v>32</v>
      </c>
      <c r="Y15">
        <v>27</v>
      </c>
      <c r="Z15" s="11">
        <v>9</v>
      </c>
      <c r="AA15" s="11">
        <v>9</v>
      </c>
      <c r="AB15" s="11">
        <v>9</v>
      </c>
      <c r="AC15" s="11">
        <v>9</v>
      </c>
      <c r="AD15" s="11">
        <v>9</v>
      </c>
      <c r="AE15" s="13">
        <v>9</v>
      </c>
      <c r="AG15" s="7">
        <v>27</v>
      </c>
      <c r="AH15" s="11">
        <v>35.799999999999997</v>
      </c>
      <c r="AI15" s="11">
        <v>35.799999999999997</v>
      </c>
      <c r="AJ15" s="11">
        <v>35.799999999999997</v>
      </c>
      <c r="AK15" s="11">
        <v>35.799999999999997</v>
      </c>
      <c r="AL15" s="11">
        <v>35.799999999999997</v>
      </c>
      <c r="AM15" s="11">
        <v>35.799999999999997</v>
      </c>
      <c r="AO15">
        <v>27</v>
      </c>
      <c r="AP15" s="11">
        <v>8.93</v>
      </c>
      <c r="AQ15" s="11">
        <v>8.93</v>
      </c>
      <c r="AR15" s="11">
        <v>8.93</v>
      </c>
      <c r="AS15" s="11">
        <v>8.93</v>
      </c>
      <c r="AT15" s="11">
        <v>8.93</v>
      </c>
      <c r="AU15" s="13">
        <v>8.93</v>
      </c>
      <c r="AW15" s="7">
        <v>27</v>
      </c>
      <c r="AX15" s="11">
        <v>38</v>
      </c>
      <c r="AY15" s="11">
        <v>38</v>
      </c>
      <c r="AZ15" s="11">
        <v>38</v>
      </c>
      <c r="BA15" s="11">
        <v>38</v>
      </c>
      <c r="BB15" s="11">
        <v>38</v>
      </c>
      <c r="BC15" s="11">
        <v>38</v>
      </c>
      <c r="BE15">
        <v>27</v>
      </c>
      <c r="BF15" s="11">
        <v>8.75</v>
      </c>
      <c r="BG15" s="11">
        <v>8.75</v>
      </c>
      <c r="BH15" s="11">
        <v>8.75</v>
      </c>
      <c r="BI15" s="11">
        <v>8.75</v>
      </c>
      <c r="BJ15" s="11">
        <v>8.75</v>
      </c>
      <c r="BK15" s="11">
        <v>8.75</v>
      </c>
      <c r="BM15" s="7">
        <v>27</v>
      </c>
      <c r="BN15" s="11">
        <v>39.36</v>
      </c>
      <c r="BO15" s="11">
        <v>39.36</v>
      </c>
      <c r="BP15" s="11">
        <v>39.36</v>
      </c>
      <c r="BQ15" s="11">
        <v>39.36</v>
      </c>
      <c r="BR15" s="11">
        <v>39.36</v>
      </c>
      <c r="BS15" s="11">
        <v>39.36</v>
      </c>
      <c r="BU15">
        <v>27</v>
      </c>
      <c r="BV15" s="11">
        <v>8.64</v>
      </c>
      <c r="BW15" s="11">
        <v>8.64</v>
      </c>
      <c r="BX15" s="11">
        <v>8.64</v>
      </c>
      <c r="BY15" s="11">
        <v>8.64</v>
      </c>
      <c r="BZ15" s="11">
        <v>8.64</v>
      </c>
      <c r="CA15" s="11">
        <v>8.64</v>
      </c>
      <c r="CC15" s="7">
        <v>27</v>
      </c>
      <c r="CD15" s="11">
        <v>8</v>
      </c>
      <c r="CE15" s="11">
        <v>8</v>
      </c>
      <c r="CF15" s="11">
        <v>8</v>
      </c>
      <c r="CG15" s="11">
        <v>8</v>
      </c>
      <c r="CH15" s="11">
        <v>8</v>
      </c>
      <c r="CI15" s="11">
        <v>8</v>
      </c>
      <c r="CK15">
        <v>27</v>
      </c>
      <c r="CL15" s="11">
        <v>8</v>
      </c>
      <c r="CM15" s="11">
        <v>8</v>
      </c>
      <c r="CN15" s="11">
        <v>8</v>
      </c>
      <c r="CO15" s="11">
        <v>8</v>
      </c>
      <c r="CP15" s="11">
        <v>8</v>
      </c>
      <c r="CQ15" s="11">
        <v>8</v>
      </c>
      <c r="CS15">
        <v>27</v>
      </c>
      <c r="CT15" s="11">
        <v>6.67</v>
      </c>
      <c r="CU15" s="11">
        <v>6.67</v>
      </c>
      <c r="CV15" s="11">
        <v>6.67</v>
      </c>
      <c r="CW15" s="11">
        <v>6.67</v>
      </c>
      <c r="CX15" s="11">
        <v>6.67</v>
      </c>
      <c r="CY15" s="13">
        <v>6.67</v>
      </c>
      <c r="DA15">
        <v>27</v>
      </c>
      <c r="DB15" s="11">
        <v>7</v>
      </c>
      <c r="DC15" s="11">
        <v>7</v>
      </c>
      <c r="DD15" s="11">
        <v>7</v>
      </c>
      <c r="DE15" s="11">
        <v>7</v>
      </c>
      <c r="DF15" s="11">
        <v>7</v>
      </c>
      <c r="DG15" s="13">
        <v>7</v>
      </c>
      <c r="DI15">
        <v>27</v>
      </c>
      <c r="DJ15" s="11">
        <v>7.2</v>
      </c>
      <c r="DK15" s="11">
        <v>7.2</v>
      </c>
      <c r="DL15" s="11">
        <v>7.2</v>
      </c>
      <c r="DM15" s="11">
        <v>7.2</v>
      </c>
      <c r="DN15" s="11">
        <v>7.2</v>
      </c>
      <c r="DO15" s="13">
        <v>7.2</v>
      </c>
      <c r="DQ15" s="7">
        <v>27</v>
      </c>
      <c r="DR15" s="11">
        <v>12.4</v>
      </c>
      <c r="DS15" s="11">
        <v>12.4</v>
      </c>
      <c r="DT15" s="11">
        <v>12.4</v>
      </c>
      <c r="DU15" s="11">
        <v>12.4</v>
      </c>
      <c r="DV15" s="11">
        <v>12.4</v>
      </c>
      <c r="DW15" s="11">
        <v>12.4</v>
      </c>
      <c r="DY15">
        <v>27</v>
      </c>
      <c r="DZ15" s="11">
        <v>11.8</v>
      </c>
      <c r="EA15" s="11">
        <v>11.8</v>
      </c>
      <c r="EB15" s="11">
        <v>11.8</v>
      </c>
      <c r="EC15" s="11">
        <v>11.8</v>
      </c>
      <c r="ED15" s="11">
        <v>11.8</v>
      </c>
      <c r="EE15" s="11">
        <v>11.8</v>
      </c>
      <c r="EG15">
        <v>27</v>
      </c>
      <c r="EH15" s="11">
        <v>11.67</v>
      </c>
      <c r="EI15" s="11">
        <v>11.67</v>
      </c>
      <c r="EJ15" s="11">
        <v>11.67</v>
      </c>
      <c r="EK15" s="11">
        <v>11.67</v>
      </c>
      <c r="EL15" s="11">
        <v>11.67</v>
      </c>
      <c r="EM15" s="13">
        <v>11.67</v>
      </c>
      <c r="EO15">
        <v>27</v>
      </c>
      <c r="EP15" s="11">
        <v>11.55</v>
      </c>
      <c r="EQ15" s="11">
        <v>11.55</v>
      </c>
      <c r="ER15" s="11">
        <v>11.55</v>
      </c>
      <c r="ES15" s="11">
        <v>11.55</v>
      </c>
      <c r="ET15" s="11">
        <v>11.55</v>
      </c>
      <c r="EU15" s="13">
        <v>11.55</v>
      </c>
      <c r="EW15">
        <v>27</v>
      </c>
      <c r="EX15" s="11">
        <v>11.6</v>
      </c>
      <c r="EY15" s="11">
        <v>11.6</v>
      </c>
      <c r="EZ15" s="11">
        <v>11.6</v>
      </c>
      <c r="FA15" s="11">
        <v>11.6</v>
      </c>
      <c r="FB15" s="11">
        <v>11.6</v>
      </c>
      <c r="FC15" s="13">
        <v>11.6</v>
      </c>
      <c r="FE15" s="16" t="s">
        <v>16</v>
      </c>
      <c r="FF15" s="16">
        <v>76</v>
      </c>
      <c r="FG15" s="16">
        <v>76</v>
      </c>
      <c r="FH15" s="16">
        <v>76</v>
      </c>
      <c r="FI15" s="16">
        <v>76</v>
      </c>
      <c r="FJ15" s="16">
        <v>76</v>
      </c>
    </row>
    <row r="16" spans="1:166">
      <c r="A16" s="7">
        <v>28</v>
      </c>
      <c r="B16" s="11">
        <v>17.2</v>
      </c>
      <c r="C16" s="11">
        <v>17.2</v>
      </c>
      <c r="D16" s="11">
        <v>17.2</v>
      </c>
      <c r="E16" s="11">
        <v>17.2</v>
      </c>
      <c r="F16" s="11">
        <v>17.2</v>
      </c>
      <c r="G16" s="11">
        <v>17.2</v>
      </c>
      <c r="H16" s="12"/>
      <c r="I16">
        <v>28</v>
      </c>
      <c r="J16" s="11">
        <v>9.6</v>
      </c>
      <c r="K16" s="11">
        <v>9.6</v>
      </c>
      <c r="L16" s="11">
        <v>9.6</v>
      </c>
      <c r="M16" s="11">
        <v>9.6</v>
      </c>
      <c r="N16" s="11">
        <v>9.6</v>
      </c>
      <c r="O16" s="13">
        <v>9.6</v>
      </c>
      <c r="Q16" s="7">
        <v>28</v>
      </c>
      <c r="R16" s="11">
        <v>32</v>
      </c>
      <c r="S16" s="11">
        <v>32</v>
      </c>
      <c r="T16" s="11">
        <v>32</v>
      </c>
      <c r="U16" s="11">
        <v>32</v>
      </c>
      <c r="V16" s="11">
        <v>32</v>
      </c>
      <c r="W16" s="11">
        <v>32</v>
      </c>
      <c r="Y16">
        <v>28</v>
      </c>
      <c r="Z16" s="11">
        <v>9</v>
      </c>
      <c r="AA16" s="11">
        <v>9</v>
      </c>
      <c r="AB16" s="11">
        <v>9</v>
      </c>
      <c r="AC16" s="11">
        <v>9</v>
      </c>
      <c r="AD16" s="11">
        <v>9</v>
      </c>
      <c r="AE16" s="13">
        <v>9</v>
      </c>
      <c r="AG16" s="7">
        <v>28</v>
      </c>
      <c r="AH16" s="11">
        <v>35.799999999999997</v>
      </c>
      <c r="AI16" s="11">
        <v>35.799999999999997</v>
      </c>
      <c r="AJ16" s="11">
        <v>35.799999999999997</v>
      </c>
      <c r="AK16" s="11">
        <v>35.799999999999997</v>
      </c>
      <c r="AL16" s="11">
        <v>35.799999999999997</v>
      </c>
      <c r="AM16" s="11">
        <v>35.799999999999997</v>
      </c>
      <c r="AO16">
        <v>28</v>
      </c>
      <c r="AP16" s="11">
        <v>8.93</v>
      </c>
      <c r="AQ16" s="11">
        <v>8.93</v>
      </c>
      <c r="AR16" s="11">
        <v>8.93</v>
      </c>
      <c r="AS16" s="11">
        <v>8.93</v>
      </c>
      <c r="AT16" s="11">
        <v>8.93</v>
      </c>
      <c r="AU16" s="13">
        <v>8.93</v>
      </c>
      <c r="AW16" s="7">
        <v>28</v>
      </c>
      <c r="AX16" s="11">
        <v>38</v>
      </c>
      <c r="AY16" s="11">
        <v>38</v>
      </c>
      <c r="AZ16" s="11">
        <v>38</v>
      </c>
      <c r="BA16" s="11">
        <v>38</v>
      </c>
      <c r="BB16" s="11">
        <v>38</v>
      </c>
      <c r="BC16" s="11">
        <v>38</v>
      </c>
      <c r="BE16">
        <v>28</v>
      </c>
      <c r="BF16" s="11">
        <v>8.75</v>
      </c>
      <c r="BG16" s="11">
        <v>8.75</v>
      </c>
      <c r="BH16" s="11">
        <v>8.75</v>
      </c>
      <c r="BI16" s="11">
        <v>8.75</v>
      </c>
      <c r="BJ16" s="11">
        <v>8.75</v>
      </c>
      <c r="BK16" s="11">
        <v>8.75</v>
      </c>
      <c r="BM16" s="7">
        <v>28</v>
      </c>
      <c r="BN16" s="11">
        <v>39.36</v>
      </c>
      <c r="BO16" s="11">
        <v>39.36</v>
      </c>
      <c r="BP16" s="11">
        <v>39.36</v>
      </c>
      <c r="BQ16" s="11">
        <v>39.36</v>
      </c>
      <c r="BR16" s="11">
        <v>39.36</v>
      </c>
      <c r="BS16" s="11">
        <v>39.36</v>
      </c>
      <c r="BU16">
        <v>28</v>
      </c>
      <c r="BV16" s="11">
        <v>8.64</v>
      </c>
      <c r="BW16" s="11">
        <v>8.64</v>
      </c>
      <c r="BX16" s="11">
        <v>8.64</v>
      </c>
      <c r="BY16" s="11">
        <v>8.64</v>
      </c>
      <c r="BZ16" s="11">
        <v>8.64</v>
      </c>
      <c r="CA16" s="11">
        <v>8.64</v>
      </c>
      <c r="CC16" s="7">
        <v>28</v>
      </c>
      <c r="CD16" s="11">
        <v>8</v>
      </c>
      <c r="CE16" s="11">
        <v>8</v>
      </c>
      <c r="CF16" s="11">
        <v>8</v>
      </c>
      <c r="CG16" s="11">
        <v>8</v>
      </c>
      <c r="CH16" s="11">
        <v>8</v>
      </c>
      <c r="CI16" s="11">
        <v>8</v>
      </c>
      <c r="CK16">
        <v>28</v>
      </c>
      <c r="CL16" s="11">
        <v>8</v>
      </c>
      <c r="CM16" s="11">
        <v>8</v>
      </c>
      <c r="CN16" s="11">
        <v>8</v>
      </c>
      <c r="CO16" s="11">
        <v>8</v>
      </c>
      <c r="CP16" s="11">
        <v>8</v>
      </c>
      <c r="CQ16" s="11">
        <v>8</v>
      </c>
      <c r="CS16">
        <v>28</v>
      </c>
      <c r="CT16" s="11">
        <v>6.67</v>
      </c>
      <c r="CU16" s="11">
        <v>6.67</v>
      </c>
      <c r="CV16" s="11">
        <v>6.67</v>
      </c>
      <c r="CW16" s="11">
        <v>6.67</v>
      </c>
      <c r="CX16" s="11">
        <v>6.67</v>
      </c>
      <c r="CY16" s="13">
        <v>6.67</v>
      </c>
      <c r="DA16">
        <v>28</v>
      </c>
      <c r="DB16" s="11">
        <v>7</v>
      </c>
      <c r="DC16" s="11">
        <v>7</v>
      </c>
      <c r="DD16" s="11">
        <v>7</v>
      </c>
      <c r="DE16" s="11">
        <v>7</v>
      </c>
      <c r="DF16" s="11">
        <v>7</v>
      </c>
      <c r="DG16" s="13">
        <v>7</v>
      </c>
      <c r="DI16">
        <v>28</v>
      </c>
      <c r="DJ16" s="11">
        <v>7.2</v>
      </c>
      <c r="DK16" s="11">
        <v>7.2</v>
      </c>
      <c r="DL16" s="11">
        <v>7.2</v>
      </c>
      <c r="DM16" s="11">
        <v>7.2</v>
      </c>
      <c r="DN16" s="11">
        <v>7.2</v>
      </c>
      <c r="DO16" s="13">
        <v>7.2</v>
      </c>
      <c r="DQ16" s="7">
        <v>28</v>
      </c>
      <c r="DR16" s="11">
        <v>12.4</v>
      </c>
      <c r="DS16" s="11">
        <v>12.4</v>
      </c>
      <c r="DT16" s="11">
        <v>12.4</v>
      </c>
      <c r="DU16" s="11">
        <v>12.4</v>
      </c>
      <c r="DV16" s="11">
        <v>12.4</v>
      </c>
      <c r="DW16" s="11">
        <v>12.4</v>
      </c>
      <c r="DY16">
        <v>28</v>
      </c>
      <c r="DZ16" s="11">
        <v>11.8</v>
      </c>
      <c r="EA16" s="11">
        <v>11.8</v>
      </c>
      <c r="EB16" s="11">
        <v>11.8</v>
      </c>
      <c r="EC16" s="11">
        <v>11.8</v>
      </c>
      <c r="ED16" s="11">
        <v>11.8</v>
      </c>
      <c r="EE16" s="11">
        <v>11.8</v>
      </c>
      <c r="EG16">
        <v>28</v>
      </c>
      <c r="EH16" s="11">
        <v>11.67</v>
      </c>
      <c r="EI16" s="11">
        <v>11.67</v>
      </c>
      <c r="EJ16" s="11">
        <v>11.67</v>
      </c>
      <c r="EK16" s="11">
        <v>11.67</v>
      </c>
      <c r="EL16" s="11">
        <v>11.67</v>
      </c>
      <c r="EM16" s="13">
        <v>11.67</v>
      </c>
      <c r="EO16">
        <v>28</v>
      </c>
      <c r="EP16" s="11">
        <v>11.55</v>
      </c>
      <c r="EQ16" s="11">
        <v>11.55</v>
      </c>
      <c r="ER16" s="11">
        <v>11.55</v>
      </c>
      <c r="ES16" s="11">
        <v>11.55</v>
      </c>
      <c r="ET16" s="11">
        <v>11.55</v>
      </c>
      <c r="EU16" s="13">
        <v>11.55</v>
      </c>
      <c r="EW16">
        <v>28</v>
      </c>
      <c r="EX16" s="11">
        <v>11.6</v>
      </c>
      <c r="EY16" s="11">
        <v>11.6</v>
      </c>
      <c r="EZ16" s="11">
        <v>11.6</v>
      </c>
      <c r="FA16" s="11">
        <v>11.6</v>
      </c>
      <c r="FB16" s="11">
        <v>11.6</v>
      </c>
      <c r="FC16" s="13">
        <v>11.6</v>
      </c>
      <c r="FE16" s="16" t="s">
        <v>17</v>
      </c>
      <c r="FF16" s="16">
        <v>106</v>
      </c>
      <c r="FG16" s="16">
        <v>105</v>
      </c>
      <c r="FH16" s="16">
        <v>104.67</v>
      </c>
      <c r="FI16" s="16">
        <v>105</v>
      </c>
      <c r="FJ16" s="16">
        <v>104.8</v>
      </c>
    </row>
    <row r="17" spans="1:166">
      <c r="A17" s="7">
        <v>29</v>
      </c>
      <c r="B17" s="11">
        <v>17.2</v>
      </c>
      <c r="C17" s="11">
        <v>17.2</v>
      </c>
      <c r="D17" s="11">
        <v>17.2</v>
      </c>
      <c r="E17" s="11">
        <v>17.2</v>
      </c>
      <c r="F17" s="11">
        <v>17.2</v>
      </c>
      <c r="G17" s="11">
        <v>17.2</v>
      </c>
      <c r="H17" s="12"/>
      <c r="I17">
        <v>29</v>
      </c>
      <c r="J17" s="11">
        <v>9.6</v>
      </c>
      <c r="K17" s="11">
        <v>9.6</v>
      </c>
      <c r="L17" s="11">
        <v>9.6</v>
      </c>
      <c r="M17" s="11">
        <v>9.6</v>
      </c>
      <c r="N17" s="11">
        <v>9.6</v>
      </c>
      <c r="O17" s="13">
        <v>9.6</v>
      </c>
      <c r="Q17" s="7">
        <v>29</v>
      </c>
      <c r="R17" s="11">
        <v>32</v>
      </c>
      <c r="S17" s="11">
        <v>32</v>
      </c>
      <c r="T17" s="11">
        <v>32</v>
      </c>
      <c r="U17" s="11">
        <v>32</v>
      </c>
      <c r="V17" s="11">
        <v>32</v>
      </c>
      <c r="W17" s="11">
        <v>32</v>
      </c>
      <c r="Y17">
        <v>29</v>
      </c>
      <c r="Z17" s="11">
        <v>9</v>
      </c>
      <c r="AA17" s="11">
        <v>9</v>
      </c>
      <c r="AB17" s="11">
        <v>9</v>
      </c>
      <c r="AC17" s="11">
        <v>9</v>
      </c>
      <c r="AD17" s="11">
        <v>9</v>
      </c>
      <c r="AE17" s="13">
        <v>9</v>
      </c>
      <c r="AG17" s="7">
        <v>29</v>
      </c>
      <c r="AH17" s="11">
        <v>35.799999999999997</v>
      </c>
      <c r="AI17" s="11">
        <v>35.799999999999997</v>
      </c>
      <c r="AJ17" s="11">
        <v>35.799999999999997</v>
      </c>
      <c r="AK17" s="11">
        <v>35.799999999999997</v>
      </c>
      <c r="AL17" s="11">
        <v>35.799999999999997</v>
      </c>
      <c r="AM17" s="11">
        <v>35.799999999999997</v>
      </c>
      <c r="AO17">
        <v>29</v>
      </c>
      <c r="AP17" s="11">
        <v>8.93</v>
      </c>
      <c r="AQ17" s="11">
        <v>8.93</v>
      </c>
      <c r="AR17" s="11">
        <v>8.93</v>
      </c>
      <c r="AS17" s="11">
        <v>8.93</v>
      </c>
      <c r="AT17" s="11">
        <v>8.93</v>
      </c>
      <c r="AU17" s="13">
        <v>8.93</v>
      </c>
      <c r="AW17" s="7">
        <v>29</v>
      </c>
      <c r="AX17" s="11">
        <v>38</v>
      </c>
      <c r="AY17" s="11">
        <v>38</v>
      </c>
      <c r="AZ17" s="11">
        <v>38</v>
      </c>
      <c r="BA17" s="11">
        <v>38</v>
      </c>
      <c r="BB17" s="11">
        <v>38</v>
      </c>
      <c r="BC17" s="11">
        <v>38</v>
      </c>
      <c r="BE17">
        <v>29</v>
      </c>
      <c r="BF17" s="11">
        <v>8.75</v>
      </c>
      <c r="BG17" s="11">
        <v>8.75</v>
      </c>
      <c r="BH17" s="11">
        <v>8.75</v>
      </c>
      <c r="BI17" s="11">
        <v>8.75</v>
      </c>
      <c r="BJ17" s="11">
        <v>8.75</v>
      </c>
      <c r="BK17" s="11">
        <v>8.75</v>
      </c>
      <c r="BM17" s="7">
        <v>29</v>
      </c>
      <c r="BN17" s="11">
        <v>39.36</v>
      </c>
      <c r="BO17" s="11">
        <v>39.36</v>
      </c>
      <c r="BP17" s="11">
        <v>39.36</v>
      </c>
      <c r="BQ17" s="11">
        <v>39.36</v>
      </c>
      <c r="BR17" s="11">
        <v>39.36</v>
      </c>
      <c r="BS17" s="11">
        <v>39.36</v>
      </c>
      <c r="BU17">
        <v>29</v>
      </c>
      <c r="BV17" s="11">
        <v>8.64</v>
      </c>
      <c r="BW17" s="11">
        <v>8.64</v>
      </c>
      <c r="BX17" s="11">
        <v>8.64</v>
      </c>
      <c r="BY17" s="11">
        <v>8.64</v>
      </c>
      <c r="BZ17" s="11">
        <v>8.64</v>
      </c>
      <c r="CA17" s="11">
        <v>8.64</v>
      </c>
      <c r="CC17" s="7">
        <v>29</v>
      </c>
      <c r="CD17" s="11">
        <v>8</v>
      </c>
      <c r="CE17" s="11">
        <v>8</v>
      </c>
      <c r="CF17" s="11">
        <v>8</v>
      </c>
      <c r="CG17" s="11">
        <v>8</v>
      </c>
      <c r="CH17" s="11">
        <v>8</v>
      </c>
      <c r="CI17" s="11">
        <v>8</v>
      </c>
      <c r="CK17">
        <v>29</v>
      </c>
      <c r="CL17" s="11">
        <v>8</v>
      </c>
      <c r="CM17" s="11">
        <v>8</v>
      </c>
      <c r="CN17" s="11">
        <v>8</v>
      </c>
      <c r="CO17" s="11">
        <v>8</v>
      </c>
      <c r="CP17" s="11">
        <v>8</v>
      </c>
      <c r="CQ17" s="11">
        <v>8</v>
      </c>
      <c r="CS17">
        <v>29</v>
      </c>
      <c r="CT17" s="11">
        <v>6.67</v>
      </c>
      <c r="CU17" s="11">
        <v>6.67</v>
      </c>
      <c r="CV17" s="11">
        <v>6.67</v>
      </c>
      <c r="CW17" s="11">
        <v>6.67</v>
      </c>
      <c r="CX17" s="11">
        <v>6.67</v>
      </c>
      <c r="CY17" s="13">
        <v>6.67</v>
      </c>
      <c r="DA17">
        <v>29</v>
      </c>
      <c r="DB17" s="11">
        <v>7</v>
      </c>
      <c r="DC17" s="11">
        <v>7</v>
      </c>
      <c r="DD17" s="11">
        <v>7</v>
      </c>
      <c r="DE17" s="11">
        <v>7</v>
      </c>
      <c r="DF17" s="11">
        <v>7</v>
      </c>
      <c r="DG17" s="13">
        <v>7</v>
      </c>
      <c r="DI17">
        <v>29</v>
      </c>
      <c r="DJ17" s="11">
        <v>7.2</v>
      </c>
      <c r="DK17" s="11">
        <v>7.2</v>
      </c>
      <c r="DL17" s="11">
        <v>7.2</v>
      </c>
      <c r="DM17" s="11">
        <v>7.2</v>
      </c>
      <c r="DN17" s="11">
        <v>7.2</v>
      </c>
      <c r="DO17" s="13">
        <v>7.2</v>
      </c>
      <c r="DQ17" s="7">
        <v>29</v>
      </c>
      <c r="DR17" s="11">
        <v>12.4</v>
      </c>
      <c r="DS17" s="11">
        <v>12.4</v>
      </c>
      <c r="DT17" s="11">
        <v>12.4</v>
      </c>
      <c r="DU17" s="11">
        <v>12.4</v>
      </c>
      <c r="DV17" s="11">
        <v>12.4</v>
      </c>
      <c r="DW17" s="11">
        <v>12.4</v>
      </c>
      <c r="DY17">
        <v>29</v>
      </c>
      <c r="DZ17" s="11">
        <v>11.8</v>
      </c>
      <c r="EA17" s="11">
        <v>11.8</v>
      </c>
      <c r="EB17" s="11">
        <v>11.8</v>
      </c>
      <c r="EC17" s="11">
        <v>11.8</v>
      </c>
      <c r="ED17" s="11">
        <v>11.8</v>
      </c>
      <c r="EE17" s="11">
        <v>11.8</v>
      </c>
      <c r="EG17">
        <v>29</v>
      </c>
      <c r="EH17" s="11">
        <v>11.67</v>
      </c>
      <c r="EI17" s="11">
        <v>11.67</v>
      </c>
      <c r="EJ17" s="11">
        <v>11.67</v>
      </c>
      <c r="EK17" s="11">
        <v>11.67</v>
      </c>
      <c r="EL17" s="11">
        <v>11.67</v>
      </c>
      <c r="EM17" s="13">
        <v>11.67</v>
      </c>
      <c r="EO17">
        <v>29</v>
      </c>
      <c r="EP17" s="11">
        <v>11.55</v>
      </c>
      <c r="EQ17" s="11">
        <v>11.55</v>
      </c>
      <c r="ER17" s="11">
        <v>11.55</v>
      </c>
      <c r="ES17" s="11">
        <v>11.55</v>
      </c>
      <c r="ET17" s="11">
        <v>11.55</v>
      </c>
      <c r="EU17" s="13">
        <v>11.55</v>
      </c>
      <c r="EW17">
        <v>29</v>
      </c>
      <c r="EX17" s="11">
        <v>11.6</v>
      </c>
      <c r="EY17" s="11">
        <v>11.6</v>
      </c>
      <c r="EZ17" s="11">
        <v>11.6</v>
      </c>
      <c r="FA17" s="11">
        <v>11.6</v>
      </c>
      <c r="FB17" s="11">
        <v>11.6</v>
      </c>
      <c r="FC17" s="13">
        <v>11.6</v>
      </c>
      <c r="FE17" s="16" t="s">
        <v>18</v>
      </c>
      <c r="FF17" s="16">
        <v>148</v>
      </c>
      <c r="FG17" s="16">
        <v>147</v>
      </c>
      <c r="FH17" s="16">
        <v>146.66999999999999</v>
      </c>
      <c r="FI17" s="16">
        <v>147</v>
      </c>
      <c r="FJ17" s="16">
        <v>146.80000000000001</v>
      </c>
    </row>
    <row r="18" spans="1:166">
      <c r="A18" s="7">
        <v>30</v>
      </c>
      <c r="B18" s="11">
        <v>17.2</v>
      </c>
      <c r="C18" s="11">
        <v>17.2</v>
      </c>
      <c r="D18" s="11">
        <v>17.2</v>
      </c>
      <c r="E18" s="11">
        <v>17.2</v>
      </c>
      <c r="F18" s="11">
        <v>17.2</v>
      </c>
      <c r="G18" s="11">
        <v>17.2</v>
      </c>
      <c r="H18" s="12"/>
      <c r="I18">
        <v>30</v>
      </c>
      <c r="J18" s="11">
        <v>9.6</v>
      </c>
      <c r="K18" s="11">
        <v>9.6</v>
      </c>
      <c r="L18" s="11">
        <v>9.6</v>
      </c>
      <c r="M18" s="11">
        <v>9.6</v>
      </c>
      <c r="N18" s="11">
        <v>9.6</v>
      </c>
      <c r="O18" s="13">
        <v>9.6</v>
      </c>
      <c r="Q18" s="7">
        <v>30</v>
      </c>
      <c r="R18" s="11">
        <v>32</v>
      </c>
      <c r="S18" s="11">
        <v>32</v>
      </c>
      <c r="T18" s="11">
        <v>32</v>
      </c>
      <c r="U18" s="11">
        <v>32</v>
      </c>
      <c r="V18" s="11">
        <v>32</v>
      </c>
      <c r="W18" s="11">
        <v>32</v>
      </c>
      <c r="Y18">
        <v>30</v>
      </c>
      <c r="Z18" s="11">
        <v>9</v>
      </c>
      <c r="AA18" s="11">
        <v>9</v>
      </c>
      <c r="AB18" s="11">
        <v>9</v>
      </c>
      <c r="AC18" s="11">
        <v>9</v>
      </c>
      <c r="AD18" s="11">
        <v>9</v>
      </c>
      <c r="AE18" s="13">
        <v>9</v>
      </c>
      <c r="AG18" s="7">
        <v>30</v>
      </c>
      <c r="AH18" s="11">
        <v>35.799999999999997</v>
      </c>
      <c r="AI18" s="11">
        <v>35.799999999999997</v>
      </c>
      <c r="AJ18" s="11">
        <v>35.799999999999997</v>
      </c>
      <c r="AK18" s="11">
        <v>35.799999999999997</v>
      </c>
      <c r="AL18" s="11">
        <v>35.799999999999997</v>
      </c>
      <c r="AM18" s="11">
        <v>35.799999999999997</v>
      </c>
      <c r="AO18">
        <v>30</v>
      </c>
      <c r="AP18" s="11">
        <v>8.93</v>
      </c>
      <c r="AQ18" s="11">
        <v>8.93</v>
      </c>
      <c r="AR18" s="11">
        <v>8.93</v>
      </c>
      <c r="AS18" s="11">
        <v>8.93</v>
      </c>
      <c r="AT18" s="11">
        <v>8.93</v>
      </c>
      <c r="AU18" s="13">
        <v>8.93</v>
      </c>
      <c r="AW18" s="7">
        <v>30</v>
      </c>
      <c r="AX18" s="11">
        <v>38</v>
      </c>
      <c r="AY18" s="11">
        <v>38</v>
      </c>
      <c r="AZ18" s="11">
        <v>38</v>
      </c>
      <c r="BA18" s="11">
        <v>38</v>
      </c>
      <c r="BB18" s="11">
        <v>38</v>
      </c>
      <c r="BC18" s="11">
        <v>38</v>
      </c>
      <c r="BE18">
        <v>30</v>
      </c>
      <c r="BF18" s="11">
        <v>8.75</v>
      </c>
      <c r="BG18" s="11">
        <v>8.75</v>
      </c>
      <c r="BH18" s="11">
        <v>8.75</v>
      </c>
      <c r="BI18" s="11">
        <v>8.75</v>
      </c>
      <c r="BJ18" s="11">
        <v>8.75</v>
      </c>
      <c r="BK18" s="11">
        <v>8.75</v>
      </c>
      <c r="BM18" s="7">
        <v>30</v>
      </c>
      <c r="BN18" s="11">
        <v>39.36</v>
      </c>
      <c r="BO18" s="11">
        <v>39.36</v>
      </c>
      <c r="BP18" s="11">
        <v>39.36</v>
      </c>
      <c r="BQ18" s="11">
        <v>39.36</v>
      </c>
      <c r="BR18" s="11">
        <v>39.36</v>
      </c>
      <c r="BS18" s="11">
        <v>39.36</v>
      </c>
      <c r="BU18">
        <v>30</v>
      </c>
      <c r="BV18" s="11">
        <v>8.64</v>
      </c>
      <c r="BW18" s="11">
        <v>8.64</v>
      </c>
      <c r="BX18" s="11">
        <v>8.64</v>
      </c>
      <c r="BY18" s="11">
        <v>8.64</v>
      </c>
      <c r="BZ18" s="11">
        <v>8.64</v>
      </c>
      <c r="CA18" s="11">
        <v>8.64</v>
      </c>
      <c r="CC18" s="7">
        <v>30</v>
      </c>
      <c r="CD18" s="11">
        <v>8</v>
      </c>
      <c r="CE18" s="11">
        <v>8</v>
      </c>
      <c r="CF18" s="11">
        <v>8</v>
      </c>
      <c r="CG18" s="11">
        <v>8</v>
      </c>
      <c r="CH18" s="11">
        <v>8</v>
      </c>
      <c r="CI18" s="11">
        <v>8</v>
      </c>
      <c r="CK18">
        <v>30</v>
      </c>
      <c r="CL18" s="11">
        <v>8</v>
      </c>
      <c r="CM18" s="11">
        <v>8</v>
      </c>
      <c r="CN18" s="11">
        <v>8</v>
      </c>
      <c r="CO18" s="11">
        <v>8</v>
      </c>
      <c r="CP18" s="11">
        <v>8</v>
      </c>
      <c r="CQ18" s="11">
        <v>8</v>
      </c>
      <c r="CS18">
        <v>30</v>
      </c>
      <c r="CT18" s="11">
        <v>6.67</v>
      </c>
      <c r="CU18" s="11">
        <v>6.67</v>
      </c>
      <c r="CV18" s="11">
        <v>6.67</v>
      </c>
      <c r="CW18" s="11">
        <v>6.67</v>
      </c>
      <c r="CX18" s="11">
        <v>6.67</v>
      </c>
      <c r="CY18" s="13">
        <v>6.67</v>
      </c>
      <c r="DA18">
        <v>30</v>
      </c>
      <c r="DB18" s="11">
        <v>7</v>
      </c>
      <c r="DC18" s="11">
        <v>7</v>
      </c>
      <c r="DD18" s="11">
        <v>7</v>
      </c>
      <c r="DE18" s="11">
        <v>7</v>
      </c>
      <c r="DF18" s="11">
        <v>7</v>
      </c>
      <c r="DG18" s="13">
        <v>7</v>
      </c>
      <c r="DI18">
        <v>30</v>
      </c>
      <c r="DJ18" s="11">
        <v>7.2</v>
      </c>
      <c r="DK18" s="11">
        <v>7.2</v>
      </c>
      <c r="DL18" s="11">
        <v>7.2</v>
      </c>
      <c r="DM18" s="11">
        <v>7.2</v>
      </c>
      <c r="DN18" s="11">
        <v>7.2</v>
      </c>
      <c r="DO18" s="13">
        <v>7.2</v>
      </c>
      <c r="DQ18" s="7">
        <v>30</v>
      </c>
      <c r="DR18" s="11">
        <v>12.4</v>
      </c>
      <c r="DS18" s="11">
        <v>12.4</v>
      </c>
      <c r="DT18" s="11">
        <v>12.4</v>
      </c>
      <c r="DU18" s="11">
        <v>12.4</v>
      </c>
      <c r="DV18" s="11">
        <v>12.4</v>
      </c>
      <c r="DW18" s="11">
        <v>12.4</v>
      </c>
      <c r="DY18">
        <v>30</v>
      </c>
      <c r="DZ18" s="11">
        <v>11.8</v>
      </c>
      <c r="EA18" s="11">
        <v>11.8</v>
      </c>
      <c r="EB18" s="11">
        <v>11.8</v>
      </c>
      <c r="EC18" s="11">
        <v>11.8</v>
      </c>
      <c r="ED18" s="11">
        <v>11.8</v>
      </c>
      <c r="EE18" s="11">
        <v>11.8</v>
      </c>
      <c r="EG18">
        <v>30</v>
      </c>
      <c r="EH18" s="11">
        <v>11.67</v>
      </c>
      <c r="EI18" s="11">
        <v>11.67</v>
      </c>
      <c r="EJ18" s="11">
        <v>11.67</v>
      </c>
      <c r="EK18" s="11">
        <v>11.67</v>
      </c>
      <c r="EL18" s="11">
        <v>11.67</v>
      </c>
      <c r="EM18" s="13">
        <v>11.67</v>
      </c>
      <c r="EO18">
        <v>30</v>
      </c>
      <c r="EP18" s="11">
        <v>11.55</v>
      </c>
      <c r="EQ18" s="11">
        <v>11.55</v>
      </c>
      <c r="ER18" s="11">
        <v>11.55</v>
      </c>
      <c r="ES18" s="11">
        <v>11.55</v>
      </c>
      <c r="ET18" s="11">
        <v>11.55</v>
      </c>
      <c r="EU18" s="13">
        <v>11.55</v>
      </c>
      <c r="EW18">
        <v>30</v>
      </c>
      <c r="EX18" s="11">
        <v>11.6</v>
      </c>
      <c r="EY18" s="11">
        <v>11.6</v>
      </c>
      <c r="EZ18" s="11">
        <v>11.6</v>
      </c>
      <c r="FA18" s="11">
        <v>11.6</v>
      </c>
      <c r="FB18" s="11">
        <v>11.6</v>
      </c>
      <c r="FC18" s="13">
        <v>11.6</v>
      </c>
      <c r="FE18" s="16" t="s">
        <v>19</v>
      </c>
      <c r="FF18" s="16">
        <v>208</v>
      </c>
      <c r="FG18" s="16">
        <v>208</v>
      </c>
      <c r="FH18" s="16">
        <v>208</v>
      </c>
      <c r="FI18" s="16">
        <v>208</v>
      </c>
      <c r="FJ18" s="16">
        <v>207.6</v>
      </c>
    </row>
    <row r="19" spans="1:166">
      <c r="A19" s="7">
        <v>31</v>
      </c>
      <c r="B19" s="11">
        <v>17.2</v>
      </c>
      <c r="C19" s="11">
        <v>17.2</v>
      </c>
      <c r="D19" s="11">
        <v>17.2</v>
      </c>
      <c r="E19" s="11">
        <v>17.2</v>
      </c>
      <c r="F19" s="11">
        <v>17.2</v>
      </c>
      <c r="G19" s="11">
        <v>17.2</v>
      </c>
      <c r="H19" s="12"/>
      <c r="I19">
        <v>31</v>
      </c>
      <c r="J19" s="11">
        <v>9.6</v>
      </c>
      <c r="K19" s="11">
        <v>9.6</v>
      </c>
      <c r="L19" s="11">
        <v>9.6</v>
      </c>
      <c r="M19" s="11">
        <v>9.6</v>
      </c>
      <c r="N19" s="11">
        <v>9.6</v>
      </c>
      <c r="O19" s="13">
        <v>9.6</v>
      </c>
      <c r="Q19" s="7">
        <v>31</v>
      </c>
      <c r="R19" s="11">
        <v>32</v>
      </c>
      <c r="S19" s="11">
        <v>32</v>
      </c>
      <c r="T19" s="11">
        <v>32</v>
      </c>
      <c r="U19" s="11">
        <v>32</v>
      </c>
      <c r="V19" s="11">
        <v>32</v>
      </c>
      <c r="W19" s="11">
        <v>32</v>
      </c>
      <c r="Y19">
        <v>31</v>
      </c>
      <c r="Z19" s="11">
        <v>9</v>
      </c>
      <c r="AA19" s="11">
        <v>9</v>
      </c>
      <c r="AB19" s="11">
        <v>9</v>
      </c>
      <c r="AC19" s="11">
        <v>9</v>
      </c>
      <c r="AD19" s="11">
        <v>9</v>
      </c>
      <c r="AE19" s="13">
        <v>9</v>
      </c>
      <c r="AG19" s="7">
        <v>31</v>
      </c>
      <c r="AH19" s="11">
        <v>35.799999999999997</v>
      </c>
      <c r="AI19" s="11">
        <v>35.799999999999997</v>
      </c>
      <c r="AJ19" s="11">
        <v>35.799999999999997</v>
      </c>
      <c r="AK19" s="11">
        <v>35.799999999999997</v>
      </c>
      <c r="AL19" s="11">
        <v>35.799999999999997</v>
      </c>
      <c r="AM19" s="11">
        <v>35.799999999999997</v>
      </c>
      <c r="AO19">
        <v>31</v>
      </c>
      <c r="AP19" s="11">
        <v>8.93</v>
      </c>
      <c r="AQ19" s="11">
        <v>8.93</v>
      </c>
      <c r="AR19" s="11">
        <v>8.93</v>
      </c>
      <c r="AS19" s="11">
        <v>8.93</v>
      </c>
      <c r="AT19" s="11">
        <v>8.93</v>
      </c>
      <c r="AU19" s="13">
        <v>8.93</v>
      </c>
      <c r="AW19" s="7">
        <v>31</v>
      </c>
      <c r="AX19" s="11">
        <v>38</v>
      </c>
      <c r="AY19" s="11">
        <v>38</v>
      </c>
      <c r="AZ19" s="11">
        <v>38</v>
      </c>
      <c r="BA19" s="11">
        <v>38</v>
      </c>
      <c r="BB19" s="11">
        <v>38</v>
      </c>
      <c r="BC19" s="11">
        <v>38</v>
      </c>
      <c r="BE19">
        <v>31</v>
      </c>
      <c r="BF19" s="11">
        <v>8.75</v>
      </c>
      <c r="BG19" s="11">
        <v>8.75</v>
      </c>
      <c r="BH19" s="11">
        <v>8.75</v>
      </c>
      <c r="BI19" s="11">
        <v>8.75</v>
      </c>
      <c r="BJ19" s="11">
        <v>8.75</v>
      </c>
      <c r="BK19" s="11">
        <v>8.75</v>
      </c>
      <c r="BM19" s="7">
        <v>31</v>
      </c>
      <c r="BN19" s="11">
        <v>39.36</v>
      </c>
      <c r="BO19" s="11">
        <v>39.36</v>
      </c>
      <c r="BP19" s="11">
        <v>39.36</v>
      </c>
      <c r="BQ19" s="11">
        <v>39.36</v>
      </c>
      <c r="BR19" s="11">
        <v>39.36</v>
      </c>
      <c r="BS19" s="11">
        <v>39.36</v>
      </c>
      <c r="BU19">
        <v>31</v>
      </c>
      <c r="BV19" s="11">
        <v>8.64</v>
      </c>
      <c r="BW19" s="11">
        <v>8.64</v>
      </c>
      <c r="BX19" s="11">
        <v>8.64</v>
      </c>
      <c r="BY19" s="11">
        <v>8.64</v>
      </c>
      <c r="BZ19" s="11">
        <v>8.64</v>
      </c>
      <c r="CA19" s="11">
        <v>8.64</v>
      </c>
      <c r="CC19" s="7">
        <v>31</v>
      </c>
      <c r="CD19" s="11">
        <v>8</v>
      </c>
      <c r="CE19" s="11">
        <v>8</v>
      </c>
      <c r="CF19" s="11">
        <v>8</v>
      </c>
      <c r="CG19" s="11">
        <v>8</v>
      </c>
      <c r="CH19" s="11">
        <v>8</v>
      </c>
      <c r="CI19" s="11">
        <v>8</v>
      </c>
      <c r="CK19">
        <v>31</v>
      </c>
      <c r="CL19" s="11">
        <v>8</v>
      </c>
      <c r="CM19" s="11">
        <v>8</v>
      </c>
      <c r="CN19" s="11">
        <v>8</v>
      </c>
      <c r="CO19" s="11">
        <v>8</v>
      </c>
      <c r="CP19" s="11">
        <v>8</v>
      </c>
      <c r="CQ19" s="11">
        <v>8</v>
      </c>
      <c r="CS19">
        <v>31</v>
      </c>
      <c r="CT19" s="11">
        <v>6.67</v>
      </c>
      <c r="CU19" s="11">
        <v>6.67</v>
      </c>
      <c r="CV19" s="11">
        <v>6.67</v>
      </c>
      <c r="CW19" s="11">
        <v>6.67</v>
      </c>
      <c r="CX19" s="11">
        <v>6.67</v>
      </c>
      <c r="CY19" s="13">
        <v>6.67</v>
      </c>
      <c r="DA19">
        <v>31</v>
      </c>
      <c r="DB19" s="11">
        <v>7</v>
      </c>
      <c r="DC19" s="11">
        <v>7</v>
      </c>
      <c r="DD19" s="11">
        <v>7</v>
      </c>
      <c r="DE19" s="11">
        <v>7</v>
      </c>
      <c r="DF19" s="11">
        <v>7</v>
      </c>
      <c r="DG19" s="13">
        <v>7</v>
      </c>
      <c r="DI19">
        <v>31</v>
      </c>
      <c r="DJ19" s="11">
        <v>7.2</v>
      </c>
      <c r="DK19" s="11">
        <v>7.2</v>
      </c>
      <c r="DL19" s="11">
        <v>7.2</v>
      </c>
      <c r="DM19" s="11">
        <v>7.2</v>
      </c>
      <c r="DN19" s="11">
        <v>7.2</v>
      </c>
      <c r="DO19" s="13">
        <v>7.2</v>
      </c>
      <c r="DQ19" s="7">
        <v>31</v>
      </c>
      <c r="DR19" s="11">
        <v>12.4</v>
      </c>
      <c r="DS19" s="11">
        <v>12.4</v>
      </c>
      <c r="DT19" s="11">
        <v>12.4</v>
      </c>
      <c r="DU19" s="11">
        <v>12.4</v>
      </c>
      <c r="DV19" s="11">
        <v>12.4</v>
      </c>
      <c r="DW19" s="11">
        <v>12.4</v>
      </c>
      <c r="DY19">
        <v>31</v>
      </c>
      <c r="DZ19" s="11">
        <v>11.8</v>
      </c>
      <c r="EA19" s="11">
        <v>11.8</v>
      </c>
      <c r="EB19" s="11">
        <v>11.8</v>
      </c>
      <c r="EC19" s="11">
        <v>11.8</v>
      </c>
      <c r="ED19" s="11">
        <v>11.8</v>
      </c>
      <c r="EE19" s="11">
        <v>11.8</v>
      </c>
      <c r="EG19">
        <v>31</v>
      </c>
      <c r="EH19" s="11">
        <v>11.67</v>
      </c>
      <c r="EI19" s="11">
        <v>11.67</v>
      </c>
      <c r="EJ19" s="11">
        <v>11.67</v>
      </c>
      <c r="EK19" s="11">
        <v>11.67</v>
      </c>
      <c r="EL19" s="11">
        <v>11.67</v>
      </c>
      <c r="EM19" s="13">
        <v>11.67</v>
      </c>
      <c r="EO19">
        <v>31</v>
      </c>
      <c r="EP19" s="11">
        <v>11.55</v>
      </c>
      <c r="EQ19" s="11">
        <v>11.55</v>
      </c>
      <c r="ER19" s="11">
        <v>11.55</v>
      </c>
      <c r="ES19" s="11">
        <v>11.55</v>
      </c>
      <c r="ET19" s="11">
        <v>11.55</v>
      </c>
      <c r="EU19" s="13">
        <v>11.55</v>
      </c>
      <c r="EW19">
        <v>31</v>
      </c>
      <c r="EX19" s="11">
        <v>11.6</v>
      </c>
      <c r="EY19" s="11">
        <v>11.6</v>
      </c>
      <c r="EZ19" s="11">
        <v>11.6</v>
      </c>
      <c r="FA19" s="11">
        <v>11.6</v>
      </c>
      <c r="FB19" s="11">
        <v>11.6</v>
      </c>
      <c r="FC19" s="13">
        <v>11.6</v>
      </c>
      <c r="FE19" s="16" t="s">
        <v>20</v>
      </c>
      <c r="FF19" s="16">
        <v>296</v>
      </c>
      <c r="FG19" s="16">
        <v>295</v>
      </c>
      <c r="FH19" s="16">
        <v>294.67</v>
      </c>
      <c r="FI19" s="16">
        <v>295</v>
      </c>
      <c r="FJ19" s="16">
        <v>294.8</v>
      </c>
    </row>
    <row r="20" spans="1:166">
      <c r="A20" s="7">
        <v>32</v>
      </c>
      <c r="B20" s="11">
        <v>17.2</v>
      </c>
      <c r="C20" s="11">
        <v>17.2</v>
      </c>
      <c r="D20" s="11">
        <v>17.2</v>
      </c>
      <c r="E20" s="11">
        <v>17.2</v>
      </c>
      <c r="F20" s="11">
        <v>17.2</v>
      </c>
      <c r="G20" s="11">
        <v>17.2</v>
      </c>
      <c r="H20" s="12"/>
      <c r="I20">
        <v>32</v>
      </c>
      <c r="J20" s="11">
        <v>9.6</v>
      </c>
      <c r="K20" s="11">
        <v>9.6</v>
      </c>
      <c r="L20" s="11">
        <v>9.6</v>
      </c>
      <c r="M20" s="11">
        <v>9.6</v>
      </c>
      <c r="N20" s="11">
        <v>9.6</v>
      </c>
      <c r="O20" s="13">
        <v>9.6</v>
      </c>
      <c r="Q20" s="7">
        <v>32</v>
      </c>
      <c r="R20" s="11">
        <v>32</v>
      </c>
      <c r="S20" s="11">
        <v>32</v>
      </c>
      <c r="T20" s="11">
        <v>32</v>
      </c>
      <c r="U20" s="11">
        <v>32</v>
      </c>
      <c r="V20" s="11">
        <v>32</v>
      </c>
      <c r="W20" s="11">
        <v>32</v>
      </c>
      <c r="Y20">
        <v>32</v>
      </c>
      <c r="Z20" s="11">
        <v>9</v>
      </c>
      <c r="AA20" s="11">
        <v>9</v>
      </c>
      <c r="AB20" s="11">
        <v>9</v>
      </c>
      <c r="AC20" s="11">
        <v>9</v>
      </c>
      <c r="AD20" s="11">
        <v>9</v>
      </c>
      <c r="AE20" s="13">
        <v>9</v>
      </c>
      <c r="AG20" s="7">
        <v>32</v>
      </c>
      <c r="AH20" s="11">
        <v>35.799999999999997</v>
      </c>
      <c r="AI20" s="11">
        <v>35.799999999999997</v>
      </c>
      <c r="AJ20" s="11">
        <v>35.799999999999997</v>
      </c>
      <c r="AK20" s="11">
        <v>35.799999999999997</v>
      </c>
      <c r="AL20" s="11">
        <v>35.799999999999997</v>
      </c>
      <c r="AM20" s="11">
        <v>35.799999999999997</v>
      </c>
      <c r="AO20">
        <v>32</v>
      </c>
      <c r="AP20" s="11">
        <v>8.93</v>
      </c>
      <c r="AQ20" s="11">
        <v>8.93</v>
      </c>
      <c r="AR20" s="11">
        <v>8.93</v>
      </c>
      <c r="AS20" s="11">
        <v>8.93</v>
      </c>
      <c r="AT20" s="11">
        <v>8.93</v>
      </c>
      <c r="AU20" s="13">
        <v>8.93</v>
      </c>
      <c r="AW20" s="7">
        <v>32</v>
      </c>
      <c r="AX20" s="11">
        <v>38</v>
      </c>
      <c r="AY20" s="11">
        <v>38</v>
      </c>
      <c r="AZ20" s="11">
        <v>38</v>
      </c>
      <c r="BA20" s="11">
        <v>38</v>
      </c>
      <c r="BB20" s="11">
        <v>38</v>
      </c>
      <c r="BC20" s="11">
        <v>38</v>
      </c>
      <c r="BE20">
        <v>32</v>
      </c>
      <c r="BF20" s="11">
        <v>8.75</v>
      </c>
      <c r="BG20" s="11">
        <v>8.75</v>
      </c>
      <c r="BH20" s="11">
        <v>8.75</v>
      </c>
      <c r="BI20" s="11">
        <v>8.75</v>
      </c>
      <c r="BJ20" s="11">
        <v>8.75</v>
      </c>
      <c r="BK20" s="11">
        <v>8.75</v>
      </c>
      <c r="BM20" s="7">
        <v>32</v>
      </c>
      <c r="BN20" s="11">
        <v>39.36</v>
      </c>
      <c r="BO20" s="11">
        <v>39.36</v>
      </c>
      <c r="BP20" s="11">
        <v>39.36</v>
      </c>
      <c r="BQ20" s="11">
        <v>39.36</v>
      </c>
      <c r="BR20" s="11">
        <v>39.36</v>
      </c>
      <c r="BS20" s="11">
        <v>39.36</v>
      </c>
      <c r="BU20">
        <v>32</v>
      </c>
      <c r="BV20" s="11">
        <v>8.64</v>
      </c>
      <c r="BW20" s="11">
        <v>8.64</v>
      </c>
      <c r="BX20" s="11">
        <v>8.64</v>
      </c>
      <c r="BY20" s="11">
        <v>8.64</v>
      </c>
      <c r="BZ20" s="11">
        <v>8.64</v>
      </c>
      <c r="CA20" s="11">
        <v>8.64</v>
      </c>
      <c r="CC20" s="7">
        <v>32</v>
      </c>
      <c r="CD20" s="11">
        <v>8</v>
      </c>
      <c r="CE20" s="11">
        <v>8</v>
      </c>
      <c r="CF20" s="11">
        <v>8</v>
      </c>
      <c r="CG20" s="11">
        <v>8</v>
      </c>
      <c r="CH20" s="11">
        <v>8</v>
      </c>
      <c r="CI20" s="11">
        <v>8</v>
      </c>
      <c r="CK20">
        <v>32</v>
      </c>
      <c r="CL20" s="11">
        <v>8</v>
      </c>
      <c r="CM20" s="11">
        <v>8</v>
      </c>
      <c r="CN20" s="11">
        <v>8</v>
      </c>
      <c r="CO20" s="11">
        <v>8</v>
      </c>
      <c r="CP20" s="11">
        <v>8</v>
      </c>
      <c r="CQ20" s="11">
        <v>8</v>
      </c>
      <c r="CS20">
        <v>32</v>
      </c>
      <c r="CT20" s="11">
        <v>6.67</v>
      </c>
      <c r="CU20" s="11">
        <v>6.67</v>
      </c>
      <c r="CV20" s="11">
        <v>6.67</v>
      </c>
      <c r="CW20" s="11">
        <v>6.67</v>
      </c>
      <c r="CX20" s="11">
        <v>6.67</v>
      </c>
      <c r="CY20" s="13">
        <v>6.67</v>
      </c>
      <c r="DA20">
        <v>32</v>
      </c>
      <c r="DB20" s="11">
        <v>7</v>
      </c>
      <c r="DC20" s="11">
        <v>7</v>
      </c>
      <c r="DD20" s="11">
        <v>7</v>
      </c>
      <c r="DE20" s="11">
        <v>7</v>
      </c>
      <c r="DF20" s="11">
        <v>7</v>
      </c>
      <c r="DG20" s="13">
        <v>7</v>
      </c>
      <c r="DI20">
        <v>32</v>
      </c>
      <c r="DJ20" s="11">
        <v>7.2</v>
      </c>
      <c r="DK20" s="11">
        <v>7.2</v>
      </c>
      <c r="DL20" s="11">
        <v>7.2</v>
      </c>
      <c r="DM20" s="11">
        <v>7.2</v>
      </c>
      <c r="DN20" s="11">
        <v>7.2</v>
      </c>
      <c r="DO20" s="13">
        <v>7.2</v>
      </c>
      <c r="DQ20" s="7">
        <v>32</v>
      </c>
      <c r="DR20" s="11">
        <v>12.4</v>
      </c>
      <c r="DS20" s="11">
        <v>12.4</v>
      </c>
      <c r="DT20" s="11">
        <v>12.4</v>
      </c>
      <c r="DU20" s="11">
        <v>12.4</v>
      </c>
      <c r="DV20" s="11">
        <v>12.4</v>
      </c>
      <c r="DW20" s="11">
        <v>12.4</v>
      </c>
      <c r="DY20">
        <v>32</v>
      </c>
      <c r="DZ20" s="11">
        <v>11.8</v>
      </c>
      <c r="EA20" s="11">
        <v>11.8</v>
      </c>
      <c r="EB20" s="11">
        <v>11.8</v>
      </c>
      <c r="EC20" s="11">
        <v>11.8</v>
      </c>
      <c r="ED20" s="11">
        <v>11.8</v>
      </c>
      <c r="EE20" s="11">
        <v>11.8</v>
      </c>
      <c r="EG20">
        <v>32</v>
      </c>
      <c r="EH20" s="11">
        <v>11.67</v>
      </c>
      <c r="EI20" s="11">
        <v>11.67</v>
      </c>
      <c r="EJ20" s="11">
        <v>11.67</v>
      </c>
      <c r="EK20" s="11">
        <v>11.67</v>
      </c>
      <c r="EL20" s="11">
        <v>11.67</v>
      </c>
      <c r="EM20" s="13">
        <v>11.67</v>
      </c>
      <c r="EO20">
        <v>32</v>
      </c>
      <c r="EP20" s="11">
        <v>11.55</v>
      </c>
      <c r="EQ20" s="11">
        <v>11.55</v>
      </c>
      <c r="ER20" s="11">
        <v>11.55</v>
      </c>
      <c r="ES20" s="11">
        <v>11.55</v>
      </c>
      <c r="ET20" s="11">
        <v>11.55</v>
      </c>
      <c r="EU20" s="13">
        <v>11.55</v>
      </c>
      <c r="EW20">
        <v>32</v>
      </c>
      <c r="EX20" s="11">
        <v>11.6</v>
      </c>
      <c r="EY20" s="11">
        <v>11.6</v>
      </c>
      <c r="EZ20" s="11">
        <v>11.6</v>
      </c>
      <c r="FA20" s="11">
        <v>11.6</v>
      </c>
      <c r="FB20" s="11">
        <v>11.6</v>
      </c>
      <c r="FC20" s="13">
        <v>11.6</v>
      </c>
      <c r="FF20" s="1"/>
      <c r="FG20" s="1"/>
      <c r="FH20" s="1"/>
      <c r="FI20" s="1"/>
      <c r="FJ20" s="1"/>
    </row>
    <row r="21" spans="1:166">
      <c r="A21" s="7">
        <v>33</v>
      </c>
      <c r="B21" s="11">
        <v>17.2</v>
      </c>
      <c r="C21" s="11">
        <v>17.2</v>
      </c>
      <c r="D21" s="11">
        <v>17.2</v>
      </c>
      <c r="E21" s="11">
        <v>17.2</v>
      </c>
      <c r="F21" s="11">
        <v>17.2</v>
      </c>
      <c r="G21" s="11">
        <v>17.2</v>
      </c>
      <c r="H21" s="12"/>
      <c r="I21">
        <v>33</v>
      </c>
      <c r="J21" s="11">
        <v>9.6</v>
      </c>
      <c r="K21" s="11">
        <v>9.6</v>
      </c>
      <c r="L21" s="11">
        <v>9.6</v>
      </c>
      <c r="M21" s="11">
        <v>9.6</v>
      </c>
      <c r="N21" s="11">
        <v>9.6</v>
      </c>
      <c r="O21" s="13">
        <v>9.6</v>
      </c>
      <c r="Q21" s="7">
        <v>33</v>
      </c>
      <c r="R21" s="11">
        <v>32</v>
      </c>
      <c r="S21" s="11">
        <v>32</v>
      </c>
      <c r="T21" s="11">
        <v>32</v>
      </c>
      <c r="U21" s="11">
        <v>32</v>
      </c>
      <c r="V21" s="11">
        <v>32</v>
      </c>
      <c r="W21" s="11">
        <v>32</v>
      </c>
      <c r="Y21">
        <v>33</v>
      </c>
      <c r="Z21" s="11">
        <v>9</v>
      </c>
      <c r="AA21" s="11">
        <v>9</v>
      </c>
      <c r="AB21" s="11">
        <v>9</v>
      </c>
      <c r="AC21" s="11">
        <v>9</v>
      </c>
      <c r="AD21" s="11">
        <v>9</v>
      </c>
      <c r="AE21" s="13">
        <v>9</v>
      </c>
      <c r="AG21" s="7">
        <v>33</v>
      </c>
      <c r="AH21" s="11">
        <v>35.799999999999997</v>
      </c>
      <c r="AI21" s="11">
        <v>35.799999999999997</v>
      </c>
      <c r="AJ21" s="11">
        <v>35.799999999999997</v>
      </c>
      <c r="AK21" s="11">
        <v>35.799999999999997</v>
      </c>
      <c r="AL21" s="11">
        <v>35.799999999999997</v>
      </c>
      <c r="AM21" s="11">
        <v>35.799999999999997</v>
      </c>
      <c r="AO21">
        <v>33</v>
      </c>
      <c r="AP21" s="11">
        <v>8.93</v>
      </c>
      <c r="AQ21" s="11">
        <v>8.93</v>
      </c>
      <c r="AR21" s="11">
        <v>8.93</v>
      </c>
      <c r="AS21" s="11">
        <v>8.93</v>
      </c>
      <c r="AT21" s="11">
        <v>8.93</v>
      </c>
      <c r="AU21" s="13">
        <v>8.93</v>
      </c>
      <c r="AW21" s="7">
        <v>33</v>
      </c>
      <c r="AX21" s="11">
        <v>38</v>
      </c>
      <c r="AY21" s="11">
        <v>38</v>
      </c>
      <c r="AZ21" s="11">
        <v>38</v>
      </c>
      <c r="BA21" s="11">
        <v>38</v>
      </c>
      <c r="BB21" s="11">
        <v>38</v>
      </c>
      <c r="BC21" s="11">
        <v>38</v>
      </c>
      <c r="BE21">
        <v>33</v>
      </c>
      <c r="BF21" s="11">
        <v>8.75</v>
      </c>
      <c r="BG21" s="11">
        <v>8.75</v>
      </c>
      <c r="BH21" s="11">
        <v>8.75</v>
      </c>
      <c r="BI21" s="11">
        <v>8.75</v>
      </c>
      <c r="BJ21" s="11">
        <v>8.75</v>
      </c>
      <c r="BK21" s="11">
        <v>8.75</v>
      </c>
      <c r="BM21" s="7">
        <v>33</v>
      </c>
      <c r="BN21" s="11">
        <v>39.36</v>
      </c>
      <c r="BO21" s="11">
        <v>39.36</v>
      </c>
      <c r="BP21" s="11">
        <v>39.36</v>
      </c>
      <c r="BQ21" s="11">
        <v>39.36</v>
      </c>
      <c r="BR21" s="11">
        <v>39.36</v>
      </c>
      <c r="BS21" s="11">
        <v>39.36</v>
      </c>
      <c r="BU21">
        <v>33</v>
      </c>
      <c r="BV21" s="11">
        <v>8.64</v>
      </c>
      <c r="BW21" s="11">
        <v>8.64</v>
      </c>
      <c r="BX21" s="11">
        <v>8.64</v>
      </c>
      <c r="BY21" s="11">
        <v>8.64</v>
      </c>
      <c r="BZ21" s="11">
        <v>8.64</v>
      </c>
      <c r="CA21" s="11">
        <v>8.64</v>
      </c>
      <c r="CC21" s="7">
        <v>33</v>
      </c>
      <c r="CD21" s="11">
        <v>8</v>
      </c>
      <c r="CE21" s="11">
        <v>8</v>
      </c>
      <c r="CF21" s="11">
        <v>8</v>
      </c>
      <c r="CG21" s="11">
        <v>8</v>
      </c>
      <c r="CH21" s="11">
        <v>8</v>
      </c>
      <c r="CI21" s="11">
        <v>8</v>
      </c>
      <c r="CK21">
        <v>33</v>
      </c>
      <c r="CL21" s="11">
        <v>8</v>
      </c>
      <c r="CM21" s="11">
        <v>8</v>
      </c>
      <c r="CN21" s="11">
        <v>8</v>
      </c>
      <c r="CO21" s="11">
        <v>8</v>
      </c>
      <c r="CP21" s="11">
        <v>8</v>
      </c>
      <c r="CQ21" s="11">
        <v>8</v>
      </c>
      <c r="CS21">
        <v>33</v>
      </c>
      <c r="CT21" s="11">
        <v>6.67</v>
      </c>
      <c r="CU21" s="11">
        <v>6.67</v>
      </c>
      <c r="CV21" s="11">
        <v>6.67</v>
      </c>
      <c r="CW21" s="11">
        <v>6.67</v>
      </c>
      <c r="CX21" s="11">
        <v>6.67</v>
      </c>
      <c r="CY21" s="13">
        <v>6.67</v>
      </c>
      <c r="DA21">
        <v>33</v>
      </c>
      <c r="DB21" s="11">
        <v>7</v>
      </c>
      <c r="DC21" s="11">
        <v>7</v>
      </c>
      <c r="DD21" s="11">
        <v>7</v>
      </c>
      <c r="DE21" s="11">
        <v>7</v>
      </c>
      <c r="DF21" s="11">
        <v>7</v>
      </c>
      <c r="DG21" s="13">
        <v>7</v>
      </c>
      <c r="DI21">
        <v>33</v>
      </c>
      <c r="DJ21" s="11">
        <v>7.2</v>
      </c>
      <c r="DK21" s="11">
        <v>7.2</v>
      </c>
      <c r="DL21" s="11">
        <v>7.2</v>
      </c>
      <c r="DM21" s="11">
        <v>7.2</v>
      </c>
      <c r="DN21" s="11">
        <v>7.2</v>
      </c>
      <c r="DO21" s="13">
        <v>7.2</v>
      </c>
      <c r="DQ21" s="7">
        <v>33</v>
      </c>
      <c r="DR21" s="11">
        <v>12.4</v>
      </c>
      <c r="DS21" s="11">
        <v>12.4</v>
      </c>
      <c r="DT21" s="11">
        <v>12.4</v>
      </c>
      <c r="DU21" s="11">
        <v>12.4</v>
      </c>
      <c r="DV21" s="11">
        <v>12.4</v>
      </c>
      <c r="DW21" s="11">
        <v>12.4</v>
      </c>
      <c r="DY21">
        <v>33</v>
      </c>
      <c r="DZ21" s="11">
        <v>11.8</v>
      </c>
      <c r="EA21" s="11">
        <v>11.8</v>
      </c>
      <c r="EB21" s="11">
        <v>11.8</v>
      </c>
      <c r="EC21" s="11">
        <v>11.8</v>
      </c>
      <c r="ED21" s="11">
        <v>11.8</v>
      </c>
      <c r="EE21" s="11">
        <v>11.8</v>
      </c>
      <c r="EG21">
        <v>33</v>
      </c>
      <c r="EH21" s="11">
        <v>11.67</v>
      </c>
      <c r="EI21" s="11">
        <v>11.67</v>
      </c>
      <c r="EJ21" s="11">
        <v>11.67</v>
      </c>
      <c r="EK21" s="11">
        <v>11.67</v>
      </c>
      <c r="EL21" s="11">
        <v>11.67</v>
      </c>
      <c r="EM21" s="13">
        <v>11.67</v>
      </c>
      <c r="EO21">
        <v>33</v>
      </c>
      <c r="EP21" s="11">
        <v>11.55</v>
      </c>
      <c r="EQ21" s="11">
        <v>11.55</v>
      </c>
      <c r="ER21" s="11">
        <v>11.55</v>
      </c>
      <c r="ES21" s="11">
        <v>11.55</v>
      </c>
      <c r="ET21" s="11">
        <v>11.55</v>
      </c>
      <c r="EU21" s="13">
        <v>11.55</v>
      </c>
      <c r="EW21">
        <v>33</v>
      </c>
      <c r="EX21" s="11">
        <v>11.6</v>
      </c>
      <c r="EY21" s="11">
        <v>11.6</v>
      </c>
      <c r="EZ21" s="11">
        <v>11.6</v>
      </c>
      <c r="FA21" s="11">
        <v>11.6</v>
      </c>
      <c r="FB21" s="11">
        <v>11.6</v>
      </c>
      <c r="FC21" s="13">
        <v>11.6</v>
      </c>
      <c r="FE21" s="1" t="s">
        <v>21</v>
      </c>
      <c r="FF21" s="1"/>
      <c r="FG21" s="1"/>
      <c r="FH21" s="1"/>
      <c r="FI21" s="1"/>
      <c r="FJ21" s="1"/>
    </row>
    <row r="22" spans="1:166">
      <c r="A22" s="7">
        <v>34</v>
      </c>
      <c r="B22" s="11">
        <v>17.2</v>
      </c>
      <c r="C22" s="11">
        <v>17.2</v>
      </c>
      <c r="D22" s="11">
        <v>17.2</v>
      </c>
      <c r="E22" s="11">
        <v>17.2</v>
      </c>
      <c r="F22" s="11">
        <v>17.2</v>
      </c>
      <c r="G22" s="11">
        <v>17.2</v>
      </c>
      <c r="H22" s="12"/>
      <c r="I22">
        <v>34</v>
      </c>
      <c r="J22" s="11">
        <v>9.6</v>
      </c>
      <c r="K22" s="11">
        <v>9.6</v>
      </c>
      <c r="L22" s="11">
        <v>9.6</v>
      </c>
      <c r="M22" s="11">
        <v>9.6</v>
      </c>
      <c r="N22" s="11">
        <v>9.6</v>
      </c>
      <c r="O22" s="13">
        <v>9.6</v>
      </c>
      <c r="Q22" s="7">
        <v>34</v>
      </c>
      <c r="R22" s="11">
        <v>32</v>
      </c>
      <c r="S22" s="11">
        <v>32</v>
      </c>
      <c r="T22" s="11">
        <v>32</v>
      </c>
      <c r="U22" s="11">
        <v>32</v>
      </c>
      <c r="V22" s="11">
        <v>32</v>
      </c>
      <c r="W22" s="11">
        <v>32</v>
      </c>
      <c r="Y22">
        <v>34</v>
      </c>
      <c r="Z22" s="11">
        <v>9</v>
      </c>
      <c r="AA22" s="11">
        <v>9</v>
      </c>
      <c r="AB22" s="11">
        <v>9</v>
      </c>
      <c r="AC22" s="11">
        <v>9</v>
      </c>
      <c r="AD22" s="11">
        <v>9</v>
      </c>
      <c r="AE22" s="13">
        <v>9</v>
      </c>
      <c r="AG22" s="7">
        <v>34</v>
      </c>
      <c r="AH22" s="11">
        <v>35.799999999999997</v>
      </c>
      <c r="AI22" s="11">
        <v>35.799999999999997</v>
      </c>
      <c r="AJ22" s="11">
        <v>35.799999999999997</v>
      </c>
      <c r="AK22" s="11">
        <v>35.799999999999997</v>
      </c>
      <c r="AL22" s="11">
        <v>35.799999999999997</v>
      </c>
      <c r="AM22" s="11">
        <v>35.799999999999997</v>
      </c>
      <c r="AO22">
        <v>34</v>
      </c>
      <c r="AP22" s="11">
        <v>8.93</v>
      </c>
      <c r="AQ22" s="11">
        <v>8.93</v>
      </c>
      <c r="AR22" s="11">
        <v>8.93</v>
      </c>
      <c r="AS22" s="11">
        <v>8.93</v>
      </c>
      <c r="AT22" s="11">
        <v>8.93</v>
      </c>
      <c r="AU22" s="13">
        <v>8.93</v>
      </c>
      <c r="AW22" s="7">
        <v>34</v>
      </c>
      <c r="AX22" s="11">
        <v>38</v>
      </c>
      <c r="AY22" s="11">
        <v>38</v>
      </c>
      <c r="AZ22" s="11">
        <v>38</v>
      </c>
      <c r="BA22" s="11">
        <v>38</v>
      </c>
      <c r="BB22" s="11">
        <v>38</v>
      </c>
      <c r="BC22" s="11">
        <v>38</v>
      </c>
      <c r="BE22">
        <v>34</v>
      </c>
      <c r="BF22" s="11">
        <v>8.75</v>
      </c>
      <c r="BG22" s="11">
        <v>8.75</v>
      </c>
      <c r="BH22" s="11">
        <v>8.75</v>
      </c>
      <c r="BI22" s="11">
        <v>8.75</v>
      </c>
      <c r="BJ22" s="11">
        <v>8.75</v>
      </c>
      <c r="BK22" s="11">
        <v>8.75</v>
      </c>
      <c r="BM22" s="7">
        <v>34</v>
      </c>
      <c r="BN22" s="11">
        <v>39.36</v>
      </c>
      <c r="BO22" s="11">
        <v>39.36</v>
      </c>
      <c r="BP22" s="11">
        <v>39.36</v>
      </c>
      <c r="BQ22" s="11">
        <v>39.36</v>
      </c>
      <c r="BR22" s="11">
        <v>39.36</v>
      </c>
      <c r="BS22" s="11">
        <v>39.36</v>
      </c>
      <c r="BU22">
        <v>34</v>
      </c>
      <c r="BV22" s="11">
        <v>8.64</v>
      </c>
      <c r="BW22" s="11">
        <v>8.64</v>
      </c>
      <c r="BX22" s="11">
        <v>8.64</v>
      </c>
      <c r="BY22" s="11">
        <v>8.64</v>
      </c>
      <c r="BZ22" s="11">
        <v>8.64</v>
      </c>
      <c r="CA22" s="11">
        <v>8.64</v>
      </c>
      <c r="CC22" s="7">
        <v>34</v>
      </c>
      <c r="CD22" s="11">
        <v>8</v>
      </c>
      <c r="CE22" s="11">
        <v>8</v>
      </c>
      <c r="CF22" s="11">
        <v>8</v>
      </c>
      <c r="CG22" s="11">
        <v>8</v>
      </c>
      <c r="CH22" s="11">
        <v>8</v>
      </c>
      <c r="CI22" s="11">
        <v>8</v>
      </c>
      <c r="CK22">
        <v>34</v>
      </c>
      <c r="CL22" s="11">
        <v>8</v>
      </c>
      <c r="CM22" s="11">
        <v>8</v>
      </c>
      <c r="CN22" s="11">
        <v>8</v>
      </c>
      <c r="CO22" s="11">
        <v>8</v>
      </c>
      <c r="CP22" s="11">
        <v>8</v>
      </c>
      <c r="CQ22" s="11">
        <v>8</v>
      </c>
      <c r="CS22">
        <v>34</v>
      </c>
      <c r="CT22" s="11">
        <v>6.67</v>
      </c>
      <c r="CU22" s="11">
        <v>6.67</v>
      </c>
      <c r="CV22" s="11">
        <v>6.67</v>
      </c>
      <c r="CW22" s="11">
        <v>6.67</v>
      </c>
      <c r="CX22" s="11">
        <v>6.67</v>
      </c>
      <c r="CY22" s="13">
        <v>6.67</v>
      </c>
      <c r="DA22">
        <v>34</v>
      </c>
      <c r="DB22" s="11">
        <v>7</v>
      </c>
      <c r="DC22" s="11">
        <v>7</v>
      </c>
      <c r="DD22" s="11">
        <v>7</v>
      </c>
      <c r="DE22" s="11">
        <v>7</v>
      </c>
      <c r="DF22" s="11">
        <v>7</v>
      </c>
      <c r="DG22" s="13">
        <v>7</v>
      </c>
      <c r="DI22">
        <v>34</v>
      </c>
      <c r="DJ22" s="11">
        <v>7.2</v>
      </c>
      <c r="DK22" s="11">
        <v>7.2</v>
      </c>
      <c r="DL22" s="11">
        <v>7.2</v>
      </c>
      <c r="DM22" s="11">
        <v>7.2</v>
      </c>
      <c r="DN22" s="11">
        <v>7.2</v>
      </c>
      <c r="DO22" s="13">
        <v>7.2</v>
      </c>
      <c r="DQ22" s="7">
        <v>34</v>
      </c>
      <c r="DR22" s="11">
        <v>12.4</v>
      </c>
      <c r="DS22" s="11">
        <v>12.4</v>
      </c>
      <c r="DT22" s="11">
        <v>12.4</v>
      </c>
      <c r="DU22" s="11">
        <v>12.4</v>
      </c>
      <c r="DV22" s="11">
        <v>12.4</v>
      </c>
      <c r="DW22" s="11">
        <v>12.4</v>
      </c>
      <c r="DY22">
        <v>34</v>
      </c>
      <c r="DZ22" s="11">
        <v>11.8</v>
      </c>
      <c r="EA22" s="11">
        <v>11.8</v>
      </c>
      <c r="EB22" s="11">
        <v>11.8</v>
      </c>
      <c r="EC22" s="11">
        <v>11.8</v>
      </c>
      <c r="ED22" s="11">
        <v>11.8</v>
      </c>
      <c r="EE22" s="11">
        <v>11.8</v>
      </c>
      <c r="EG22">
        <v>34</v>
      </c>
      <c r="EH22" s="11">
        <v>11.67</v>
      </c>
      <c r="EI22" s="11">
        <v>11.67</v>
      </c>
      <c r="EJ22" s="11">
        <v>11.67</v>
      </c>
      <c r="EK22" s="11">
        <v>11.67</v>
      </c>
      <c r="EL22" s="11">
        <v>11.67</v>
      </c>
      <c r="EM22" s="13">
        <v>11.67</v>
      </c>
      <c r="EO22">
        <v>34</v>
      </c>
      <c r="EP22" s="11">
        <v>11.55</v>
      </c>
      <c r="EQ22" s="11">
        <v>11.55</v>
      </c>
      <c r="ER22" s="11">
        <v>11.55</v>
      </c>
      <c r="ES22" s="11">
        <v>11.55</v>
      </c>
      <c r="ET22" s="11">
        <v>11.55</v>
      </c>
      <c r="EU22" s="13">
        <v>11.55</v>
      </c>
      <c r="EW22">
        <v>34</v>
      </c>
      <c r="EX22" s="11">
        <v>11.6</v>
      </c>
      <c r="EY22" s="11">
        <v>11.6</v>
      </c>
      <c r="EZ22" s="11">
        <v>11.6</v>
      </c>
      <c r="FA22" s="11">
        <v>11.6</v>
      </c>
      <c r="FB22" s="11">
        <v>11.6</v>
      </c>
      <c r="FC22" s="13">
        <v>11.6</v>
      </c>
      <c r="FE22" s="6" t="s">
        <v>22</v>
      </c>
      <c r="FF22" s="6" t="s">
        <v>3</v>
      </c>
      <c r="FG22" s="6" t="s">
        <v>4</v>
      </c>
      <c r="FH22" s="6" t="s">
        <v>5</v>
      </c>
      <c r="FI22" s="6" t="s">
        <v>6</v>
      </c>
      <c r="FJ22" s="6" t="s">
        <v>7</v>
      </c>
    </row>
    <row r="23" spans="1:166">
      <c r="A23" s="7">
        <v>35</v>
      </c>
      <c r="B23" s="11">
        <v>17.2</v>
      </c>
      <c r="C23" s="11">
        <v>17.2</v>
      </c>
      <c r="D23" s="11">
        <v>17.2</v>
      </c>
      <c r="E23" s="11">
        <v>17.2</v>
      </c>
      <c r="F23" s="11">
        <v>17.2</v>
      </c>
      <c r="G23" s="11">
        <v>17.2</v>
      </c>
      <c r="H23" s="12"/>
      <c r="I23">
        <v>35</v>
      </c>
      <c r="J23" s="11">
        <v>9.6</v>
      </c>
      <c r="K23" s="11">
        <v>9.6</v>
      </c>
      <c r="L23" s="11">
        <v>9.6</v>
      </c>
      <c r="M23" s="11">
        <v>9.6</v>
      </c>
      <c r="N23" s="11">
        <v>9.6</v>
      </c>
      <c r="O23" s="13">
        <v>9.6</v>
      </c>
      <c r="Q23" s="7">
        <v>35</v>
      </c>
      <c r="R23" s="11">
        <v>32</v>
      </c>
      <c r="S23" s="11">
        <v>32</v>
      </c>
      <c r="T23" s="11">
        <v>32</v>
      </c>
      <c r="U23" s="11">
        <v>32</v>
      </c>
      <c r="V23" s="11">
        <v>32</v>
      </c>
      <c r="W23" s="11">
        <v>32</v>
      </c>
      <c r="Y23">
        <v>35</v>
      </c>
      <c r="Z23" s="11">
        <v>9</v>
      </c>
      <c r="AA23" s="11">
        <v>9</v>
      </c>
      <c r="AB23" s="11">
        <v>9</v>
      </c>
      <c r="AC23" s="11">
        <v>9</v>
      </c>
      <c r="AD23" s="11">
        <v>9</v>
      </c>
      <c r="AE23" s="13">
        <v>9</v>
      </c>
      <c r="AG23" s="7">
        <v>35</v>
      </c>
      <c r="AH23" s="11">
        <v>35.799999999999997</v>
      </c>
      <c r="AI23" s="11">
        <v>35.799999999999997</v>
      </c>
      <c r="AJ23" s="11">
        <v>35.799999999999997</v>
      </c>
      <c r="AK23" s="11">
        <v>35.799999999999997</v>
      </c>
      <c r="AL23" s="11">
        <v>35.799999999999997</v>
      </c>
      <c r="AM23" s="11">
        <v>35.799999999999997</v>
      </c>
      <c r="AO23">
        <v>35</v>
      </c>
      <c r="AP23" s="11">
        <v>8.93</v>
      </c>
      <c r="AQ23" s="11">
        <v>8.93</v>
      </c>
      <c r="AR23" s="11">
        <v>8.93</v>
      </c>
      <c r="AS23" s="11">
        <v>8.93</v>
      </c>
      <c r="AT23" s="11">
        <v>8.93</v>
      </c>
      <c r="AU23" s="13">
        <v>8.93</v>
      </c>
      <c r="AW23" s="7">
        <v>35</v>
      </c>
      <c r="AX23" s="11">
        <v>38</v>
      </c>
      <c r="AY23" s="11">
        <v>38</v>
      </c>
      <c r="AZ23" s="11">
        <v>38</v>
      </c>
      <c r="BA23" s="11">
        <v>38</v>
      </c>
      <c r="BB23" s="11">
        <v>38</v>
      </c>
      <c r="BC23" s="11">
        <v>38</v>
      </c>
      <c r="BE23">
        <v>35</v>
      </c>
      <c r="BF23" s="11">
        <v>8.75</v>
      </c>
      <c r="BG23" s="11">
        <v>8.75</v>
      </c>
      <c r="BH23" s="11">
        <v>8.75</v>
      </c>
      <c r="BI23" s="11">
        <v>8.75</v>
      </c>
      <c r="BJ23" s="11">
        <v>8.75</v>
      </c>
      <c r="BK23" s="11">
        <v>8.75</v>
      </c>
      <c r="BM23" s="7">
        <v>35</v>
      </c>
      <c r="BN23" s="11">
        <v>39.36</v>
      </c>
      <c r="BO23" s="11">
        <v>39.36</v>
      </c>
      <c r="BP23" s="11">
        <v>39.36</v>
      </c>
      <c r="BQ23" s="11">
        <v>39.36</v>
      </c>
      <c r="BR23" s="11">
        <v>39.36</v>
      </c>
      <c r="BS23" s="11">
        <v>39.36</v>
      </c>
      <c r="BU23">
        <v>35</v>
      </c>
      <c r="BV23" s="11">
        <v>8.64</v>
      </c>
      <c r="BW23" s="11">
        <v>8.64</v>
      </c>
      <c r="BX23" s="11">
        <v>8.64</v>
      </c>
      <c r="BY23" s="11">
        <v>8.64</v>
      </c>
      <c r="BZ23" s="11">
        <v>8.64</v>
      </c>
      <c r="CA23" s="11">
        <v>8.64</v>
      </c>
      <c r="CC23" s="7">
        <v>35</v>
      </c>
      <c r="CD23" s="11">
        <v>8</v>
      </c>
      <c r="CE23" s="11">
        <v>8</v>
      </c>
      <c r="CF23" s="11">
        <v>8</v>
      </c>
      <c r="CG23" s="11">
        <v>8</v>
      </c>
      <c r="CH23" s="11">
        <v>8</v>
      </c>
      <c r="CI23" s="11">
        <v>8</v>
      </c>
      <c r="CK23">
        <v>35</v>
      </c>
      <c r="CL23" s="11">
        <v>8</v>
      </c>
      <c r="CM23" s="11">
        <v>8</v>
      </c>
      <c r="CN23" s="11">
        <v>8</v>
      </c>
      <c r="CO23" s="11">
        <v>8</v>
      </c>
      <c r="CP23" s="11">
        <v>8</v>
      </c>
      <c r="CQ23" s="11">
        <v>8</v>
      </c>
      <c r="CS23">
        <v>35</v>
      </c>
      <c r="CT23" s="11">
        <v>6.67</v>
      </c>
      <c r="CU23" s="11">
        <v>6.67</v>
      </c>
      <c r="CV23" s="11">
        <v>6.67</v>
      </c>
      <c r="CW23" s="11">
        <v>6.67</v>
      </c>
      <c r="CX23" s="11">
        <v>6.67</v>
      </c>
      <c r="CY23" s="13">
        <v>6.67</v>
      </c>
      <c r="DA23">
        <v>35</v>
      </c>
      <c r="DB23" s="11">
        <v>7</v>
      </c>
      <c r="DC23" s="11">
        <v>7</v>
      </c>
      <c r="DD23" s="11">
        <v>7</v>
      </c>
      <c r="DE23" s="11">
        <v>7</v>
      </c>
      <c r="DF23" s="11">
        <v>7</v>
      </c>
      <c r="DG23" s="13">
        <v>7</v>
      </c>
      <c r="DI23">
        <v>35</v>
      </c>
      <c r="DJ23" s="11">
        <v>7.2</v>
      </c>
      <c r="DK23" s="11">
        <v>7.2</v>
      </c>
      <c r="DL23" s="11">
        <v>7.2</v>
      </c>
      <c r="DM23" s="11">
        <v>7.2</v>
      </c>
      <c r="DN23" s="11">
        <v>7.2</v>
      </c>
      <c r="DO23" s="13">
        <v>7.2</v>
      </c>
      <c r="DQ23" s="7">
        <v>35</v>
      </c>
      <c r="DR23" s="11">
        <v>12.4</v>
      </c>
      <c r="DS23" s="11">
        <v>12.4</v>
      </c>
      <c r="DT23" s="11">
        <v>12.4</v>
      </c>
      <c r="DU23" s="11">
        <v>12.4</v>
      </c>
      <c r="DV23" s="11">
        <v>12.4</v>
      </c>
      <c r="DW23" s="11">
        <v>12.4</v>
      </c>
      <c r="DY23">
        <v>35</v>
      </c>
      <c r="DZ23" s="11">
        <v>11.8</v>
      </c>
      <c r="EA23" s="11">
        <v>11.8</v>
      </c>
      <c r="EB23" s="11">
        <v>11.8</v>
      </c>
      <c r="EC23" s="11">
        <v>11.8</v>
      </c>
      <c r="ED23" s="11">
        <v>11.8</v>
      </c>
      <c r="EE23" s="11">
        <v>11.8</v>
      </c>
      <c r="EG23">
        <v>35</v>
      </c>
      <c r="EH23" s="11">
        <v>11.67</v>
      </c>
      <c r="EI23" s="11">
        <v>11.67</v>
      </c>
      <c r="EJ23" s="11">
        <v>11.67</v>
      </c>
      <c r="EK23" s="11">
        <v>11.67</v>
      </c>
      <c r="EL23" s="11">
        <v>11.67</v>
      </c>
      <c r="EM23" s="13">
        <v>11.67</v>
      </c>
      <c r="EO23">
        <v>35</v>
      </c>
      <c r="EP23" s="11">
        <v>11.55</v>
      </c>
      <c r="EQ23" s="11">
        <v>11.55</v>
      </c>
      <c r="ER23" s="11">
        <v>11.55</v>
      </c>
      <c r="ES23" s="11">
        <v>11.55</v>
      </c>
      <c r="ET23" s="11">
        <v>11.55</v>
      </c>
      <c r="EU23" s="13">
        <v>11.55</v>
      </c>
      <c r="EW23">
        <v>35</v>
      </c>
      <c r="EX23" s="11">
        <v>11.6</v>
      </c>
      <c r="EY23" s="11">
        <v>11.6</v>
      </c>
      <c r="EZ23" s="11">
        <v>11.6</v>
      </c>
      <c r="FA23" s="11">
        <v>11.6</v>
      </c>
      <c r="FB23" s="11">
        <v>11.6</v>
      </c>
      <c r="FC23" s="13">
        <v>11.6</v>
      </c>
      <c r="FE23" s="14" t="s">
        <v>23</v>
      </c>
      <c r="FF23" s="15">
        <v>50000</v>
      </c>
      <c r="FG23" s="15">
        <v>100000</v>
      </c>
      <c r="FH23" s="15">
        <v>150000</v>
      </c>
      <c r="FI23" s="15">
        <v>200000</v>
      </c>
      <c r="FJ23" s="15">
        <v>250000</v>
      </c>
    </row>
    <row r="24" spans="1:166">
      <c r="A24" s="7">
        <v>36</v>
      </c>
      <c r="B24" s="11">
        <v>17.2</v>
      </c>
      <c r="C24" s="11">
        <v>17.2</v>
      </c>
      <c r="D24" s="11">
        <v>17.2</v>
      </c>
      <c r="E24" s="11">
        <v>17.2</v>
      </c>
      <c r="F24" s="11">
        <v>17.2</v>
      </c>
      <c r="G24" s="11">
        <v>17.2</v>
      </c>
      <c r="H24" s="12"/>
      <c r="I24">
        <v>36</v>
      </c>
      <c r="J24" s="11">
        <v>9.6</v>
      </c>
      <c r="K24" s="11">
        <v>9.6</v>
      </c>
      <c r="L24" s="11">
        <v>9.6</v>
      </c>
      <c r="M24" s="11">
        <v>9.6</v>
      </c>
      <c r="N24" s="11">
        <v>9.6</v>
      </c>
      <c r="O24" s="13">
        <v>9.6</v>
      </c>
      <c r="Q24" s="7">
        <v>36</v>
      </c>
      <c r="R24" s="11">
        <v>32</v>
      </c>
      <c r="S24" s="11">
        <v>32</v>
      </c>
      <c r="T24" s="11">
        <v>32</v>
      </c>
      <c r="U24" s="11">
        <v>32</v>
      </c>
      <c r="V24" s="11">
        <v>32</v>
      </c>
      <c r="W24" s="11">
        <v>32</v>
      </c>
      <c r="Y24">
        <v>36</v>
      </c>
      <c r="Z24" s="11">
        <v>9</v>
      </c>
      <c r="AA24" s="11">
        <v>9</v>
      </c>
      <c r="AB24" s="11">
        <v>9</v>
      </c>
      <c r="AC24" s="11">
        <v>9</v>
      </c>
      <c r="AD24" s="11">
        <v>9</v>
      </c>
      <c r="AE24" s="13">
        <v>9</v>
      </c>
      <c r="AG24" s="7">
        <v>36</v>
      </c>
      <c r="AH24" s="11">
        <v>35.799999999999997</v>
      </c>
      <c r="AI24" s="11">
        <v>35.799999999999997</v>
      </c>
      <c r="AJ24" s="11">
        <v>35.799999999999997</v>
      </c>
      <c r="AK24" s="11">
        <v>35.799999999999997</v>
      </c>
      <c r="AL24" s="11">
        <v>35.799999999999997</v>
      </c>
      <c r="AM24" s="11">
        <v>35.799999999999997</v>
      </c>
      <c r="AO24">
        <v>36</v>
      </c>
      <c r="AP24" s="11">
        <v>8.93</v>
      </c>
      <c r="AQ24" s="11">
        <v>8.93</v>
      </c>
      <c r="AR24" s="11">
        <v>8.93</v>
      </c>
      <c r="AS24" s="11">
        <v>8.93</v>
      </c>
      <c r="AT24" s="11">
        <v>8.93</v>
      </c>
      <c r="AU24" s="13">
        <v>8.93</v>
      </c>
      <c r="AW24" s="7">
        <v>36</v>
      </c>
      <c r="AX24" s="11">
        <v>38</v>
      </c>
      <c r="AY24" s="11">
        <v>38</v>
      </c>
      <c r="AZ24" s="11">
        <v>38</v>
      </c>
      <c r="BA24" s="11">
        <v>38</v>
      </c>
      <c r="BB24" s="11">
        <v>38</v>
      </c>
      <c r="BC24" s="11">
        <v>38</v>
      </c>
      <c r="BE24">
        <v>36</v>
      </c>
      <c r="BF24" s="11">
        <v>8.75</v>
      </c>
      <c r="BG24" s="11">
        <v>8.75</v>
      </c>
      <c r="BH24" s="11">
        <v>8.75</v>
      </c>
      <c r="BI24" s="11">
        <v>8.75</v>
      </c>
      <c r="BJ24" s="11">
        <v>8.75</v>
      </c>
      <c r="BK24" s="11">
        <v>8.75</v>
      </c>
      <c r="BM24" s="7">
        <v>36</v>
      </c>
      <c r="BN24" s="11">
        <v>39.36</v>
      </c>
      <c r="BO24" s="11">
        <v>39.36</v>
      </c>
      <c r="BP24" s="11">
        <v>39.36</v>
      </c>
      <c r="BQ24" s="11">
        <v>39.36</v>
      </c>
      <c r="BR24" s="11">
        <v>39.36</v>
      </c>
      <c r="BS24" s="11">
        <v>39.36</v>
      </c>
      <c r="BU24">
        <v>36</v>
      </c>
      <c r="BV24" s="11">
        <v>8.64</v>
      </c>
      <c r="BW24" s="11">
        <v>8.64</v>
      </c>
      <c r="BX24" s="11">
        <v>8.64</v>
      </c>
      <c r="BY24" s="11">
        <v>8.64</v>
      </c>
      <c r="BZ24" s="11">
        <v>8.64</v>
      </c>
      <c r="CA24" s="11">
        <v>8.64</v>
      </c>
      <c r="CC24" s="7">
        <v>36</v>
      </c>
      <c r="CD24" s="11">
        <v>8</v>
      </c>
      <c r="CE24" s="11">
        <v>8</v>
      </c>
      <c r="CF24" s="11">
        <v>8</v>
      </c>
      <c r="CG24" s="11">
        <v>8</v>
      </c>
      <c r="CH24" s="11">
        <v>8</v>
      </c>
      <c r="CI24" s="11">
        <v>8</v>
      </c>
      <c r="CK24">
        <v>36</v>
      </c>
      <c r="CL24" s="11">
        <v>8</v>
      </c>
      <c r="CM24" s="11">
        <v>8</v>
      </c>
      <c r="CN24" s="11">
        <v>8</v>
      </c>
      <c r="CO24" s="11">
        <v>8</v>
      </c>
      <c r="CP24" s="11">
        <v>8</v>
      </c>
      <c r="CQ24" s="11">
        <v>8</v>
      </c>
      <c r="CS24">
        <v>36</v>
      </c>
      <c r="CT24" s="11">
        <v>6.67</v>
      </c>
      <c r="CU24" s="11">
        <v>6.67</v>
      </c>
      <c r="CV24" s="11">
        <v>6.67</v>
      </c>
      <c r="CW24" s="11">
        <v>6.67</v>
      </c>
      <c r="CX24" s="11">
        <v>6.67</v>
      </c>
      <c r="CY24" s="13">
        <v>6.67</v>
      </c>
      <c r="DA24">
        <v>36</v>
      </c>
      <c r="DB24" s="11">
        <v>7</v>
      </c>
      <c r="DC24" s="11">
        <v>7</v>
      </c>
      <c r="DD24" s="11">
        <v>7</v>
      </c>
      <c r="DE24" s="11">
        <v>7</v>
      </c>
      <c r="DF24" s="11">
        <v>7</v>
      </c>
      <c r="DG24" s="13">
        <v>7</v>
      </c>
      <c r="DI24">
        <v>36</v>
      </c>
      <c r="DJ24" s="11">
        <v>7.2</v>
      </c>
      <c r="DK24" s="11">
        <v>7.2</v>
      </c>
      <c r="DL24" s="11">
        <v>7.2</v>
      </c>
      <c r="DM24" s="11">
        <v>7.2</v>
      </c>
      <c r="DN24" s="11">
        <v>7.2</v>
      </c>
      <c r="DO24" s="13">
        <v>7.2</v>
      </c>
      <c r="DQ24" s="7">
        <v>36</v>
      </c>
      <c r="DR24" s="11">
        <v>12.4</v>
      </c>
      <c r="DS24" s="11">
        <v>12.4</v>
      </c>
      <c r="DT24" s="11">
        <v>12.4</v>
      </c>
      <c r="DU24" s="11">
        <v>12.4</v>
      </c>
      <c r="DV24" s="11">
        <v>12.4</v>
      </c>
      <c r="DW24" s="11">
        <v>12.4</v>
      </c>
      <c r="DY24">
        <v>36</v>
      </c>
      <c r="DZ24" s="11">
        <v>11.8</v>
      </c>
      <c r="EA24" s="11">
        <v>11.8</v>
      </c>
      <c r="EB24" s="11">
        <v>11.8</v>
      </c>
      <c r="EC24" s="11">
        <v>11.8</v>
      </c>
      <c r="ED24" s="11">
        <v>11.8</v>
      </c>
      <c r="EE24" s="11">
        <v>11.8</v>
      </c>
      <c r="EG24">
        <v>36</v>
      </c>
      <c r="EH24" s="11">
        <v>11.67</v>
      </c>
      <c r="EI24" s="11">
        <v>11.67</v>
      </c>
      <c r="EJ24" s="11">
        <v>11.67</v>
      </c>
      <c r="EK24" s="11">
        <v>11.67</v>
      </c>
      <c r="EL24" s="11">
        <v>11.67</v>
      </c>
      <c r="EM24" s="13">
        <v>11.67</v>
      </c>
      <c r="EO24">
        <v>36</v>
      </c>
      <c r="EP24" s="11">
        <v>11.55</v>
      </c>
      <c r="EQ24" s="11">
        <v>11.55</v>
      </c>
      <c r="ER24" s="11">
        <v>11.55</v>
      </c>
      <c r="ES24" s="11">
        <v>11.55</v>
      </c>
      <c r="ET24" s="11">
        <v>11.55</v>
      </c>
      <c r="EU24" s="13">
        <v>11.55</v>
      </c>
      <c r="EW24">
        <v>36</v>
      </c>
      <c r="EX24" s="11">
        <v>11.6</v>
      </c>
      <c r="EY24" s="11">
        <v>11.6</v>
      </c>
      <c r="EZ24" s="11">
        <v>11.6</v>
      </c>
      <c r="FA24" s="11">
        <v>11.6</v>
      </c>
      <c r="FB24" s="11">
        <v>11.6</v>
      </c>
      <c r="FC24" s="13">
        <v>11.6</v>
      </c>
      <c r="FE24" s="16" t="s">
        <v>24</v>
      </c>
      <c r="FF24" s="16">
        <v>17.2</v>
      </c>
      <c r="FG24" s="16">
        <v>32</v>
      </c>
      <c r="FH24" s="16">
        <v>35.799999999999997</v>
      </c>
      <c r="FI24" s="16">
        <v>38</v>
      </c>
      <c r="FJ24" s="16">
        <v>39.36</v>
      </c>
    </row>
    <row r="25" spans="1:166">
      <c r="A25" s="7">
        <v>37</v>
      </c>
      <c r="B25" s="11">
        <v>17.2</v>
      </c>
      <c r="C25" s="11">
        <v>17.2</v>
      </c>
      <c r="D25" s="11">
        <v>17.2</v>
      </c>
      <c r="E25" s="11">
        <v>17.2</v>
      </c>
      <c r="F25" s="11">
        <v>17.2</v>
      </c>
      <c r="G25" s="11">
        <v>17.2</v>
      </c>
      <c r="H25" s="12"/>
      <c r="I25">
        <v>37</v>
      </c>
      <c r="J25" s="11">
        <v>9.6</v>
      </c>
      <c r="K25" s="11">
        <v>9.6</v>
      </c>
      <c r="L25" s="11">
        <v>9.6</v>
      </c>
      <c r="M25" s="11">
        <v>9.6</v>
      </c>
      <c r="N25" s="11">
        <v>9.6</v>
      </c>
      <c r="O25" s="13">
        <v>9.6</v>
      </c>
      <c r="Q25" s="7">
        <v>37</v>
      </c>
      <c r="R25" s="11">
        <v>32</v>
      </c>
      <c r="S25" s="11">
        <v>32</v>
      </c>
      <c r="T25" s="11">
        <v>32</v>
      </c>
      <c r="U25" s="11">
        <v>32</v>
      </c>
      <c r="V25" s="11">
        <v>32</v>
      </c>
      <c r="W25" s="11">
        <v>32</v>
      </c>
      <c r="Y25">
        <v>37</v>
      </c>
      <c r="Z25" s="11">
        <v>9</v>
      </c>
      <c r="AA25" s="11">
        <v>9</v>
      </c>
      <c r="AB25" s="11">
        <v>9</v>
      </c>
      <c r="AC25" s="11">
        <v>9</v>
      </c>
      <c r="AD25" s="11">
        <v>9</v>
      </c>
      <c r="AE25" s="13">
        <v>9</v>
      </c>
      <c r="AG25" s="7">
        <v>37</v>
      </c>
      <c r="AH25" s="11">
        <v>35.799999999999997</v>
      </c>
      <c r="AI25" s="11">
        <v>35.799999999999997</v>
      </c>
      <c r="AJ25" s="11">
        <v>35.799999999999997</v>
      </c>
      <c r="AK25" s="11">
        <v>35.799999999999997</v>
      </c>
      <c r="AL25" s="11">
        <v>35.799999999999997</v>
      </c>
      <c r="AM25" s="11">
        <v>35.799999999999997</v>
      </c>
      <c r="AO25">
        <v>37</v>
      </c>
      <c r="AP25" s="11">
        <v>8.93</v>
      </c>
      <c r="AQ25" s="11">
        <v>8.93</v>
      </c>
      <c r="AR25" s="11">
        <v>8.93</v>
      </c>
      <c r="AS25" s="11">
        <v>8.93</v>
      </c>
      <c r="AT25" s="11">
        <v>8.93</v>
      </c>
      <c r="AU25" s="13">
        <v>8.93</v>
      </c>
      <c r="AW25" s="7">
        <v>37</v>
      </c>
      <c r="AX25" s="11">
        <v>38</v>
      </c>
      <c r="AY25" s="11">
        <v>38</v>
      </c>
      <c r="AZ25" s="11">
        <v>38</v>
      </c>
      <c r="BA25" s="11">
        <v>38</v>
      </c>
      <c r="BB25" s="11">
        <v>38</v>
      </c>
      <c r="BC25" s="11">
        <v>38</v>
      </c>
      <c r="BE25">
        <v>37</v>
      </c>
      <c r="BF25" s="11">
        <v>8.75</v>
      </c>
      <c r="BG25" s="11">
        <v>8.75</v>
      </c>
      <c r="BH25" s="11">
        <v>8.75</v>
      </c>
      <c r="BI25" s="11">
        <v>8.75</v>
      </c>
      <c r="BJ25" s="11">
        <v>8.75</v>
      </c>
      <c r="BK25" s="11">
        <v>8.75</v>
      </c>
      <c r="BM25" s="7">
        <v>37</v>
      </c>
      <c r="BN25" s="11">
        <v>39.36</v>
      </c>
      <c r="BO25" s="11">
        <v>39.36</v>
      </c>
      <c r="BP25" s="11">
        <v>39.36</v>
      </c>
      <c r="BQ25" s="11">
        <v>39.36</v>
      </c>
      <c r="BR25" s="11">
        <v>39.36</v>
      </c>
      <c r="BS25" s="11">
        <v>39.36</v>
      </c>
      <c r="BU25">
        <v>37</v>
      </c>
      <c r="BV25" s="11">
        <v>8.64</v>
      </c>
      <c r="BW25" s="11">
        <v>8.64</v>
      </c>
      <c r="BX25" s="11">
        <v>8.64</v>
      </c>
      <c r="BY25" s="11">
        <v>8.64</v>
      </c>
      <c r="BZ25" s="11">
        <v>8.64</v>
      </c>
      <c r="CA25" s="11">
        <v>8.64</v>
      </c>
      <c r="CC25" s="7">
        <v>37</v>
      </c>
      <c r="CD25" s="11">
        <v>8</v>
      </c>
      <c r="CE25" s="11">
        <v>8</v>
      </c>
      <c r="CF25" s="11">
        <v>8</v>
      </c>
      <c r="CG25" s="11">
        <v>8</v>
      </c>
      <c r="CH25" s="11">
        <v>8</v>
      </c>
      <c r="CI25" s="11">
        <v>8</v>
      </c>
      <c r="CK25">
        <v>37</v>
      </c>
      <c r="CL25" s="11">
        <v>8</v>
      </c>
      <c r="CM25" s="11">
        <v>8</v>
      </c>
      <c r="CN25" s="11">
        <v>8</v>
      </c>
      <c r="CO25" s="11">
        <v>8</v>
      </c>
      <c r="CP25" s="11">
        <v>8</v>
      </c>
      <c r="CQ25" s="11">
        <v>8</v>
      </c>
      <c r="CS25">
        <v>37</v>
      </c>
      <c r="CT25" s="11">
        <v>6.67</v>
      </c>
      <c r="CU25" s="11">
        <v>6.67</v>
      </c>
      <c r="CV25" s="11">
        <v>6.67</v>
      </c>
      <c r="CW25" s="11">
        <v>6.67</v>
      </c>
      <c r="CX25" s="11">
        <v>6.67</v>
      </c>
      <c r="CY25" s="13">
        <v>6.67</v>
      </c>
      <c r="DA25">
        <v>37</v>
      </c>
      <c r="DB25" s="11">
        <v>7</v>
      </c>
      <c r="DC25" s="11">
        <v>7</v>
      </c>
      <c r="DD25" s="11">
        <v>7</v>
      </c>
      <c r="DE25" s="11">
        <v>7</v>
      </c>
      <c r="DF25" s="11">
        <v>7</v>
      </c>
      <c r="DG25" s="13">
        <v>7</v>
      </c>
      <c r="DI25">
        <v>37</v>
      </c>
      <c r="DJ25" s="11">
        <v>7.2</v>
      </c>
      <c r="DK25" s="11">
        <v>7.2</v>
      </c>
      <c r="DL25" s="11">
        <v>7.2</v>
      </c>
      <c r="DM25" s="11">
        <v>7.2</v>
      </c>
      <c r="DN25" s="11">
        <v>7.2</v>
      </c>
      <c r="DO25" s="13">
        <v>7.2</v>
      </c>
      <c r="DQ25" s="7">
        <v>37</v>
      </c>
      <c r="DR25" s="11">
        <v>12.4</v>
      </c>
      <c r="DS25" s="11">
        <v>12.4</v>
      </c>
      <c r="DT25" s="11">
        <v>12.4</v>
      </c>
      <c r="DU25" s="11">
        <v>12.4</v>
      </c>
      <c r="DV25" s="11">
        <v>12.4</v>
      </c>
      <c r="DW25" s="11">
        <v>12.4</v>
      </c>
      <c r="DY25">
        <v>37</v>
      </c>
      <c r="DZ25" s="11">
        <v>11.8</v>
      </c>
      <c r="EA25" s="11">
        <v>11.8</v>
      </c>
      <c r="EB25" s="11">
        <v>11.8</v>
      </c>
      <c r="EC25" s="11">
        <v>11.8</v>
      </c>
      <c r="ED25" s="11">
        <v>11.8</v>
      </c>
      <c r="EE25" s="11">
        <v>11.8</v>
      </c>
      <c r="EG25">
        <v>37</v>
      </c>
      <c r="EH25" s="11">
        <v>11.67</v>
      </c>
      <c r="EI25" s="11">
        <v>11.67</v>
      </c>
      <c r="EJ25" s="11">
        <v>11.67</v>
      </c>
      <c r="EK25" s="11">
        <v>11.67</v>
      </c>
      <c r="EL25" s="11">
        <v>11.67</v>
      </c>
      <c r="EM25" s="13">
        <v>11.67</v>
      </c>
      <c r="EO25">
        <v>37</v>
      </c>
      <c r="EP25" s="11">
        <v>11.55</v>
      </c>
      <c r="EQ25" s="11">
        <v>11.55</v>
      </c>
      <c r="ER25" s="11">
        <v>11.55</v>
      </c>
      <c r="ES25" s="11">
        <v>11.55</v>
      </c>
      <c r="ET25" s="11">
        <v>11.55</v>
      </c>
      <c r="EU25" s="13">
        <v>11.55</v>
      </c>
      <c r="EW25">
        <v>37</v>
      </c>
      <c r="EX25" s="11">
        <v>11.6</v>
      </c>
      <c r="EY25" s="11">
        <v>11.6</v>
      </c>
      <c r="EZ25" s="11">
        <v>11.6</v>
      </c>
      <c r="FA25" s="11">
        <v>11.6</v>
      </c>
      <c r="FB25" s="11">
        <v>11.6</v>
      </c>
      <c r="FC25" s="13">
        <v>11.6</v>
      </c>
      <c r="FE25" s="16" t="s">
        <v>25</v>
      </c>
      <c r="FF25" s="16">
        <v>9.6</v>
      </c>
      <c r="FG25" s="16">
        <v>9</v>
      </c>
      <c r="FH25" s="16">
        <v>8.93</v>
      </c>
      <c r="FI25" s="16">
        <v>8.75</v>
      </c>
      <c r="FJ25" s="16">
        <v>8.64</v>
      </c>
    </row>
    <row r="26" spans="1:166">
      <c r="A26" s="7">
        <v>38</v>
      </c>
      <c r="B26" s="11">
        <v>17.2</v>
      </c>
      <c r="C26" s="11">
        <v>17.2</v>
      </c>
      <c r="D26" s="11">
        <v>17.2</v>
      </c>
      <c r="E26" s="11">
        <v>17.2</v>
      </c>
      <c r="F26" s="11">
        <v>17.2</v>
      </c>
      <c r="G26" s="11">
        <v>17.2</v>
      </c>
      <c r="H26" s="12"/>
      <c r="I26">
        <v>38</v>
      </c>
      <c r="J26" s="11">
        <v>9.6</v>
      </c>
      <c r="K26" s="11">
        <v>9.6</v>
      </c>
      <c r="L26" s="11">
        <v>9.6</v>
      </c>
      <c r="M26" s="11">
        <v>9.6</v>
      </c>
      <c r="N26" s="11">
        <v>9.6</v>
      </c>
      <c r="O26" s="13">
        <v>9.6</v>
      </c>
      <c r="Q26" s="7">
        <v>38</v>
      </c>
      <c r="R26" s="11">
        <v>32</v>
      </c>
      <c r="S26" s="11">
        <v>32</v>
      </c>
      <c r="T26" s="11">
        <v>32</v>
      </c>
      <c r="U26" s="11">
        <v>32</v>
      </c>
      <c r="V26" s="11">
        <v>32</v>
      </c>
      <c r="W26" s="11">
        <v>32</v>
      </c>
      <c r="Y26">
        <v>38</v>
      </c>
      <c r="Z26" s="11">
        <v>9</v>
      </c>
      <c r="AA26" s="11">
        <v>9</v>
      </c>
      <c r="AB26" s="11">
        <v>9</v>
      </c>
      <c r="AC26" s="11">
        <v>9</v>
      </c>
      <c r="AD26" s="11">
        <v>9</v>
      </c>
      <c r="AE26" s="13">
        <v>9</v>
      </c>
      <c r="AG26" s="7">
        <v>38</v>
      </c>
      <c r="AH26" s="11">
        <v>35.799999999999997</v>
      </c>
      <c r="AI26" s="11">
        <v>35.799999999999997</v>
      </c>
      <c r="AJ26" s="11">
        <v>35.799999999999997</v>
      </c>
      <c r="AK26" s="11">
        <v>35.799999999999997</v>
      </c>
      <c r="AL26" s="11">
        <v>35.799999999999997</v>
      </c>
      <c r="AM26" s="11">
        <v>35.799999999999997</v>
      </c>
      <c r="AO26">
        <v>38</v>
      </c>
      <c r="AP26" s="11">
        <v>8.93</v>
      </c>
      <c r="AQ26" s="11">
        <v>8.93</v>
      </c>
      <c r="AR26" s="11">
        <v>8.93</v>
      </c>
      <c r="AS26" s="11">
        <v>8.93</v>
      </c>
      <c r="AT26" s="11">
        <v>8.93</v>
      </c>
      <c r="AU26" s="13">
        <v>8.93</v>
      </c>
      <c r="AW26" s="7">
        <v>38</v>
      </c>
      <c r="AX26" s="11">
        <v>38</v>
      </c>
      <c r="AY26" s="11">
        <v>38</v>
      </c>
      <c r="AZ26" s="11">
        <v>38</v>
      </c>
      <c r="BA26" s="11">
        <v>38</v>
      </c>
      <c r="BB26" s="11">
        <v>38</v>
      </c>
      <c r="BC26" s="11">
        <v>38</v>
      </c>
      <c r="BE26">
        <v>38</v>
      </c>
      <c r="BF26" s="11">
        <v>8.75</v>
      </c>
      <c r="BG26" s="11">
        <v>8.75</v>
      </c>
      <c r="BH26" s="11">
        <v>8.75</v>
      </c>
      <c r="BI26" s="11">
        <v>8.75</v>
      </c>
      <c r="BJ26" s="11">
        <v>8.75</v>
      </c>
      <c r="BK26" s="11">
        <v>8.75</v>
      </c>
      <c r="BM26" s="7">
        <v>38</v>
      </c>
      <c r="BN26" s="11">
        <v>39.36</v>
      </c>
      <c r="BO26" s="11">
        <v>39.36</v>
      </c>
      <c r="BP26" s="11">
        <v>39.36</v>
      </c>
      <c r="BQ26" s="11">
        <v>39.36</v>
      </c>
      <c r="BR26" s="11">
        <v>39.36</v>
      </c>
      <c r="BS26" s="11">
        <v>39.36</v>
      </c>
      <c r="BU26">
        <v>38</v>
      </c>
      <c r="BV26" s="11">
        <v>8.64</v>
      </c>
      <c r="BW26" s="11">
        <v>8.64</v>
      </c>
      <c r="BX26" s="11">
        <v>8.64</v>
      </c>
      <c r="BY26" s="11">
        <v>8.64</v>
      </c>
      <c r="BZ26" s="11">
        <v>8.64</v>
      </c>
      <c r="CA26" s="11">
        <v>8.64</v>
      </c>
      <c r="CC26" s="7">
        <v>38</v>
      </c>
      <c r="CD26" s="11">
        <v>8</v>
      </c>
      <c r="CE26" s="11">
        <v>8</v>
      </c>
      <c r="CF26" s="11">
        <v>8</v>
      </c>
      <c r="CG26" s="11">
        <v>8</v>
      </c>
      <c r="CH26" s="11">
        <v>8</v>
      </c>
      <c r="CI26" s="11">
        <v>8</v>
      </c>
      <c r="CK26">
        <v>38</v>
      </c>
      <c r="CL26" s="11">
        <v>8</v>
      </c>
      <c r="CM26" s="11">
        <v>8</v>
      </c>
      <c r="CN26" s="11">
        <v>8</v>
      </c>
      <c r="CO26" s="11">
        <v>8</v>
      </c>
      <c r="CP26" s="11">
        <v>8</v>
      </c>
      <c r="CQ26" s="11">
        <v>8</v>
      </c>
      <c r="CS26">
        <v>38</v>
      </c>
      <c r="CT26" s="11">
        <v>6.67</v>
      </c>
      <c r="CU26" s="11">
        <v>6.67</v>
      </c>
      <c r="CV26" s="11">
        <v>6.67</v>
      </c>
      <c r="CW26" s="11">
        <v>6.67</v>
      </c>
      <c r="CX26" s="11">
        <v>6.67</v>
      </c>
      <c r="CY26" s="13">
        <v>6.67</v>
      </c>
      <c r="DA26">
        <v>38</v>
      </c>
      <c r="DB26" s="11">
        <v>7</v>
      </c>
      <c r="DC26" s="11">
        <v>7</v>
      </c>
      <c r="DD26" s="11">
        <v>7</v>
      </c>
      <c r="DE26" s="11">
        <v>7</v>
      </c>
      <c r="DF26" s="11">
        <v>7</v>
      </c>
      <c r="DG26" s="13">
        <v>7</v>
      </c>
      <c r="DI26">
        <v>38</v>
      </c>
      <c r="DJ26" s="11">
        <v>7.2</v>
      </c>
      <c r="DK26" s="11">
        <v>7.2</v>
      </c>
      <c r="DL26" s="11">
        <v>7.2</v>
      </c>
      <c r="DM26" s="11">
        <v>7.2</v>
      </c>
      <c r="DN26" s="11">
        <v>7.2</v>
      </c>
      <c r="DO26" s="13">
        <v>7.2</v>
      </c>
      <c r="DQ26" s="7">
        <v>38</v>
      </c>
      <c r="DR26" s="11">
        <v>12.4</v>
      </c>
      <c r="DS26" s="11">
        <v>12.4</v>
      </c>
      <c r="DT26" s="11">
        <v>12.4</v>
      </c>
      <c r="DU26" s="11">
        <v>12.4</v>
      </c>
      <c r="DV26" s="11">
        <v>12.4</v>
      </c>
      <c r="DW26" s="11">
        <v>12.4</v>
      </c>
      <c r="DY26">
        <v>38</v>
      </c>
      <c r="DZ26" s="11">
        <v>11.8</v>
      </c>
      <c r="EA26" s="11">
        <v>11.8</v>
      </c>
      <c r="EB26" s="11">
        <v>11.8</v>
      </c>
      <c r="EC26" s="11">
        <v>11.8</v>
      </c>
      <c r="ED26" s="11">
        <v>11.8</v>
      </c>
      <c r="EE26" s="11">
        <v>11.8</v>
      </c>
      <c r="EG26">
        <v>38</v>
      </c>
      <c r="EH26" s="11">
        <v>11.67</v>
      </c>
      <c r="EI26" s="11">
        <v>11.67</v>
      </c>
      <c r="EJ26" s="11">
        <v>11.67</v>
      </c>
      <c r="EK26" s="11">
        <v>11.67</v>
      </c>
      <c r="EL26" s="11">
        <v>11.67</v>
      </c>
      <c r="EM26" s="13">
        <v>11.67</v>
      </c>
      <c r="EO26">
        <v>38</v>
      </c>
      <c r="EP26" s="11">
        <v>11.55</v>
      </c>
      <c r="EQ26" s="11">
        <v>11.55</v>
      </c>
      <c r="ER26" s="11">
        <v>11.55</v>
      </c>
      <c r="ES26" s="11">
        <v>11.55</v>
      </c>
      <c r="ET26" s="11">
        <v>11.55</v>
      </c>
      <c r="EU26" s="13">
        <v>11.55</v>
      </c>
      <c r="EW26">
        <v>38</v>
      </c>
      <c r="EX26" s="11">
        <v>11.6</v>
      </c>
      <c r="EY26" s="11">
        <v>11.6</v>
      </c>
      <c r="EZ26" s="11">
        <v>11.6</v>
      </c>
      <c r="FA26" s="11">
        <v>11.6</v>
      </c>
      <c r="FB26" s="11">
        <v>11.6</v>
      </c>
      <c r="FC26" s="13">
        <v>11.6</v>
      </c>
      <c r="FE26" s="16" t="s">
        <v>26</v>
      </c>
      <c r="FF26" s="16">
        <v>8</v>
      </c>
      <c r="FG26" s="16">
        <v>8</v>
      </c>
      <c r="FH26" s="16">
        <v>6.67</v>
      </c>
      <c r="FI26" s="16">
        <v>7</v>
      </c>
      <c r="FJ26" s="16">
        <v>7.2</v>
      </c>
    </row>
    <row r="27" spans="1:166">
      <c r="A27" s="7">
        <v>39</v>
      </c>
      <c r="B27" s="11">
        <v>17.2</v>
      </c>
      <c r="C27" s="11">
        <v>17.2</v>
      </c>
      <c r="D27" s="11">
        <v>17.2</v>
      </c>
      <c r="E27" s="11">
        <v>17.2</v>
      </c>
      <c r="F27" s="11">
        <v>17.2</v>
      </c>
      <c r="G27" s="11">
        <v>17.2</v>
      </c>
      <c r="H27" s="12"/>
      <c r="I27">
        <v>39</v>
      </c>
      <c r="J27" s="11">
        <v>9.6</v>
      </c>
      <c r="K27" s="11">
        <v>9.6</v>
      </c>
      <c r="L27" s="11">
        <v>9.6</v>
      </c>
      <c r="M27" s="11">
        <v>9.6</v>
      </c>
      <c r="N27" s="11">
        <v>9.6</v>
      </c>
      <c r="O27" s="13">
        <v>9.6</v>
      </c>
      <c r="Q27" s="7">
        <v>39</v>
      </c>
      <c r="R27" s="11">
        <v>32</v>
      </c>
      <c r="S27" s="11">
        <v>32</v>
      </c>
      <c r="T27" s="11">
        <v>32</v>
      </c>
      <c r="U27" s="11">
        <v>32</v>
      </c>
      <c r="V27" s="11">
        <v>32</v>
      </c>
      <c r="W27" s="11">
        <v>32</v>
      </c>
      <c r="Y27">
        <v>39</v>
      </c>
      <c r="Z27" s="11">
        <v>9</v>
      </c>
      <c r="AA27" s="11">
        <v>9</v>
      </c>
      <c r="AB27" s="11">
        <v>9</v>
      </c>
      <c r="AC27" s="11">
        <v>9</v>
      </c>
      <c r="AD27" s="11">
        <v>9</v>
      </c>
      <c r="AE27" s="13">
        <v>9</v>
      </c>
      <c r="AG27" s="7">
        <v>39</v>
      </c>
      <c r="AH27" s="11">
        <v>35.799999999999997</v>
      </c>
      <c r="AI27" s="11">
        <v>35.799999999999997</v>
      </c>
      <c r="AJ27" s="11">
        <v>35.799999999999997</v>
      </c>
      <c r="AK27" s="11">
        <v>35.799999999999997</v>
      </c>
      <c r="AL27" s="11">
        <v>35.799999999999997</v>
      </c>
      <c r="AM27" s="11">
        <v>35.799999999999997</v>
      </c>
      <c r="AO27">
        <v>39</v>
      </c>
      <c r="AP27" s="11">
        <v>8.93</v>
      </c>
      <c r="AQ27" s="11">
        <v>8.93</v>
      </c>
      <c r="AR27" s="11">
        <v>8.93</v>
      </c>
      <c r="AS27" s="11">
        <v>8.93</v>
      </c>
      <c r="AT27" s="11">
        <v>8.93</v>
      </c>
      <c r="AU27" s="13">
        <v>8.93</v>
      </c>
      <c r="AW27" s="7">
        <v>39</v>
      </c>
      <c r="AX27" s="11">
        <v>38</v>
      </c>
      <c r="AY27" s="11">
        <v>38</v>
      </c>
      <c r="AZ27" s="11">
        <v>38</v>
      </c>
      <c r="BA27" s="11">
        <v>38</v>
      </c>
      <c r="BB27" s="11">
        <v>38</v>
      </c>
      <c r="BC27" s="11">
        <v>38</v>
      </c>
      <c r="BE27">
        <v>39</v>
      </c>
      <c r="BF27" s="11">
        <v>8.75</v>
      </c>
      <c r="BG27" s="11">
        <v>8.75</v>
      </c>
      <c r="BH27" s="11">
        <v>8.75</v>
      </c>
      <c r="BI27" s="11">
        <v>8.75</v>
      </c>
      <c r="BJ27" s="11">
        <v>8.75</v>
      </c>
      <c r="BK27" s="11">
        <v>8.75</v>
      </c>
      <c r="BM27" s="7">
        <v>39</v>
      </c>
      <c r="BN27" s="11">
        <v>39.36</v>
      </c>
      <c r="BO27" s="11">
        <v>39.36</v>
      </c>
      <c r="BP27" s="11">
        <v>39.36</v>
      </c>
      <c r="BQ27" s="11">
        <v>39.36</v>
      </c>
      <c r="BR27" s="11">
        <v>39.36</v>
      </c>
      <c r="BS27" s="11">
        <v>39.36</v>
      </c>
      <c r="BU27">
        <v>39</v>
      </c>
      <c r="BV27" s="11">
        <v>8.64</v>
      </c>
      <c r="BW27" s="11">
        <v>8.64</v>
      </c>
      <c r="BX27" s="11">
        <v>8.64</v>
      </c>
      <c r="BY27" s="11">
        <v>8.64</v>
      </c>
      <c r="BZ27" s="11">
        <v>8.64</v>
      </c>
      <c r="CA27" s="11">
        <v>8.64</v>
      </c>
      <c r="CC27" s="7">
        <v>39</v>
      </c>
      <c r="CD27" s="11">
        <v>8</v>
      </c>
      <c r="CE27" s="11">
        <v>8</v>
      </c>
      <c r="CF27" s="11">
        <v>8</v>
      </c>
      <c r="CG27" s="11">
        <v>8</v>
      </c>
      <c r="CH27" s="11">
        <v>8</v>
      </c>
      <c r="CI27" s="11">
        <v>8</v>
      </c>
      <c r="CK27">
        <v>39</v>
      </c>
      <c r="CL27" s="11">
        <v>8</v>
      </c>
      <c r="CM27" s="11">
        <v>8</v>
      </c>
      <c r="CN27" s="11">
        <v>8</v>
      </c>
      <c r="CO27" s="11">
        <v>8</v>
      </c>
      <c r="CP27" s="11">
        <v>8</v>
      </c>
      <c r="CQ27" s="11">
        <v>8</v>
      </c>
      <c r="CS27">
        <v>39</v>
      </c>
      <c r="CT27" s="11">
        <v>6.67</v>
      </c>
      <c r="CU27" s="11">
        <v>6.67</v>
      </c>
      <c r="CV27" s="11">
        <v>6.67</v>
      </c>
      <c r="CW27" s="11">
        <v>6.67</v>
      </c>
      <c r="CX27" s="11">
        <v>6.67</v>
      </c>
      <c r="CY27" s="13">
        <v>6.67</v>
      </c>
      <c r="DA27">
        <v>39</v>
      </c>
      <c r="DB27" s="11">
        <v>7</v>
      </c>
      <c r="DC27" s="11">
        <v>7</v>
      </c>
      <c r="DD27" s="11">
        <v>7</v>
      </c>
      <c r="DE27" s="11">
        <v>7</v>
      </c>
      <c r="DF27" s="11">
        <v>7</v>
      </c>
      <c r="DG27" s="13">
        <v>7</v>
      </c>
      <c r="DI27">
        <v>39</v>
      </c>
      <c r="DJ27" s="11">
        <v>7.2</v>
      </c>
      <c r="DK27" s="11">
        <v>7.2</v>
      </c>
      <c r="DL27" s="11">
        <v>7.2</v>
      </c>
      <c r="DM27" s="11">
        <v>7.2</v>
      </c>
      <c r="DN27" s="11">
        <v>7.2</v>
      </c>
      <c r="DO27" s="13">
        <v>7.2</v>
      </c>
      <c r="DQ27" s="7">
        <v>39</v>
      </c>
      <c r="DR27" s="11">
        <v>12.4</v>
      </c>
      <c r="DS27" s="11">
        <v>12.4</v>
      </c>
      <c r="DT27" s="11">
        <v>12.4</v>
      </c>
      <c r="DU27" s="11">
        <v>12.4</v>
      </c>
      <c r="DV27" s="11">
        <v>12.4</v>
      </c>
      <c r="DW27" s="11">
        <v>12.4</v>
      </c>
      <c r="DY27">
        <v>39</v>
      </c>
      <c r="DZ27" s="11">
        <v>11.8</v>
      </c>
      <c r="EA27" s="11">
        <v>11.8</v>
      </c>
      <c r="EB27" s="11">
        <v>11.8</v>
      </c>
      <c r="EC27" s="11">
        <v>11.8</v>
      </c>
      <c r="ED27" s="11">
        <v>11.8</v>
      </c>
      <c r="EE27" s="11">
        <v>11.8</v>
      </c>
      <c r="EG27">
        <v>39</v>
      </c>
      <c r="EH27" s="11">
        <v>11.67</v>
      </c>
      <c r="EI27" s="11">
        <v>11.67</v>
      </c>
      <c r="EJ27" s="11">
        <v>11.67</v>
      </c>
      <c r="EK27" s="11">
        <v>11.67</v>
      </c>
      <c r="EL27" s="11">
        <v>11.67</v>
      </c>
      <c r="EM27" s="13">
        <v>11.67</v>
      </c>
      <c r="EO27">
        <v>39</v>
      </c>
      <c r="EP27" s="11">
        <v>11.55</v>
      </c>
      <c r="EQ27" s="11">
        <v>11.55</v>
      </c>
      <c r="ER27" s="11">
        <v>11.55</v>
      </c>
      <c r="ES27" s="11">
        <v>11.55</v>
      </c>
      <c r="ET27" s="11">
        <v>11.55</v>
      </c>
      <c r="EU27" s="13">
        <v>11.55</v>
      </c>
      <c r="EW27">
        <v>39</v>
      </c>
      <c r="EX27" s="11">
        <v>11.6</v>
      </c>
      <c r="EY27" s="11">
        <v>11.6</v>
      </c>
      <c r="EZ27" s="11">
        <v>11.6</v>
      </c>
      <c r="FA27" s="11">
        <v>11.6</v>
      </c>
      <c r="FB27" s="11">
        <v>11.6</v>
      </c>
      <c r="FC27" s="13">
        <v>11.6</v>
      </c>
    </row>
    <row r="28" spans="1:166">
      <c r="A28" s="7">
        <v>40</v>
      </c>
      <c r="B28" s="11">
        <v>17.2</v>
      </c>
      <c r="C28" s="11">
        <v>17.2</v>
      </c>
      <c r="D28" s="11">
        <v>17.2</v>
      </c>
      <c r="E28" s="11">
        <v>17.2</v>
      </c>
      <c r="F28" s="11">
        <v>17.2</v>
      </c>
      <c r="G28" s="11">
        <v>17.2</v>
      </c>
      <c r="H28" s="12"/>
      <c r="I28">
        <v>40</v>
      </c>
      <c r="J28" s="11">
        <v>9.6</v>
      </c>
      <c r="K28" s="11">
        <v>9.6</v>
      </c>
      <c r="L28" s="11">
        <v>9.6</v>
      </c>
      <c r="M28" s="11">
        <v>9.6</v>
      </c>
      <c r="N28" s="11">
        <v>9.6</v>
      </c>
      <c r="O28" s="13">
        <v>9.6</v>
      </c>
      <c r="Q28" s="7">
        <v>40</v>
      </c>
      <c r="R28" s="11">
        <v>32</v>
      </c>
      <c r="S28" s="11">
        <v>32</v>
      </c>
      <c r="T28" s="11">
        <v>32</v>
      </c>
      <c r="U28" s="11">
        <v>32</v>
      </c>
      <c r="V28" s="11">
        <v>32</v>
      </c>
      <c r="W28" s="11">
        <v>32</v>
      </c>
      <c r="Y28">
        <v>40</v>
      </c>
      <c r="Z28" s="11">
        <v>9</v>
      </c>
      <c r="AA28" s="11">
        <v>9</v>
      </c>
      <c r="AB28" s="11">
        <v>9</v>
      </c>
      <c r="AC28" s="11">
        <v>9</v>
      </c>
      <c r="AD28" s="11">
        <v>9</v>
      </c>
      <c r="AE28" s="13">
        <v>9</v>
      </c>
      <c r="AG28" s="7">
        <v>40</v>
      </c>
      <c r="AH28" s="11">
        <v>35.799999999999997</v>
      </c>
      <c r="AI28" s="11">
        <v>35.799999999999997</v>
      </c>
      <c r="AJ28" s="11">
        <v>35.799999999999997</v>
      </c>
      <c r="AK28" s="11">
        <v>35.799999999999997</v>
      </c>
      <c r="AL28" s="11">
        <v>35.799999999999997</v>
      </c>
      <c r="AM28" s="11">
        <v>35.799999999999997</v>
      </c>
      <c r="AO28">
        <v>40</v>
      </c>
      <c r="AP28" s="11">
        <v>8.93</v>
      </c>
      <c r="AQ28" s="11">
        <v>8.93</v>
      </c>
      <c r="AR28" s="11">
        <v>8.93</v>
      </c>
      <c r="AS28" s="11">
        <v>8.93</v>
      </c>
      <c r="AT28" s="11">
        <v>8.93</v>
      </c>
      <c r="AU28" s="13">
        <v>8.93</v>
      </c>
      <c r="AW28" s="7">
        <v>40</v>
      </c>
      <c r="AX28" s="11">
        <v>38</v>
      </c>
      <c r="AY28" s="11">
        <v>38</v>
      </c>
      <c r="AZ28" s="11">
        <v>38</v>
      </c>
      <c r="BA28" s="11">
        <v>38</v>
      </c>
      <c r="BB28" s="11">
        <v>38</v>
      </c>
      <c r="BC28" s="11">
        <v>38</v>
      </c>
      <c r="BE28">
        <v>40</v>
      </c>
      <c r="BF28" s="11">
        <v>8.75</v>
      </c>
      <c r="BG28" s="11">
        <v>8.75</v>
      </c>
      <c r="BH28" s="11">
        <v>8.75</v>
      </c>
      <c r="BI28" s="11">
        <v>8.75</v>
      </c>
      <c r="BJ28" s="11">
        <v>8.75</v>
      </c>
      <c r="BK28" s="11">
        <v>8.75</v>
      </c>
      <c r="BM28" s="7">
        <v>40</v>
      </c>
      <c r="BN28" s="11">
        <v>39.36</v>
      </c>
      <c r="BO28" s="11">
        <v>39.36</v>
      </c>
      <c r="BP28" s="11">
        <v>39.36</v>
      </c>
      <c r="BQ28" s="11">
        <v>39.36</v>
      </c>
      <c r="BR28" s="11">
        <v>39.36</v>
      </c>
      <c r="BS28" s="11">
        <v>39.36</v>
      </c>
      <c r="BU28">
        <v>40</v>
      </c>
      <c r="BV28" s="11">
        <v>8.64</v>
      </c>
      <c r="BW28" s="11">
        <v>8.64</v>
      </c>
      <c r="BX28" s="11">
        <v>8.64</v>
      </c>
      <c r="BY28" s="11">
        <v>8.64</v>
      </c>
      <c r="BZ28" s="11">
        <v>8.64</v>
      </c>
      <c r="CA28" s="11">
        <v>8.64</v>
      </c>
      <c r="CC28" s="7">
        <v>40</v>
      </c>
      <c r="CD28" s="11">
        <v>8</v>
      </c>
      <c r="CE28" s="11">
        <v>8</v>
      </c>
      <c r="CF28" s="11">
        <v>8</v>
      </c>
      <c r="CG28" s="11">
        <v>8</v>
      </c>
      <c r="CH28" s="11">
        <v>8</v>
      </c>
      <c r="CI28" s="11">
        <v>8</v>
      </c>
      <c r="CK28">
        <v>40</v>
      </c>
      <c r="CL28" s="11">
        <v>8</v>
      </c>
      <c r="CM28" s="11">
        <v>8</v>
      </c>
      <c r="CN28" s="11">
        <v>8</v>
      </c>
      <c r="CO28" s="11">
        <v>8</v>
      </c>
      <c r="CP28" s="11">
        <v>8</v>
      </c>
      <c r="CQ28" s="11">
        <v>8</v>
      </c>
      <c r="CS28">
        <v>40</v>
      </c>
      <c r="CT28" s="11">
        <v>6.67</v>
      </c>
      <c r="CU28" s="11">
        <v>6.67</v>
      </c>
      <c r="CV28" s="11">
        <v>6.67</v>
      </c>
      <c r="CW28" s="11">
        <v>6.67</v>
      </c>
      <c r="CX28" s="11">
        <v>6.67</v>
      </c>
      <c r="CY28" s="13">
        <v>6.67</v>
      </c>
      <c r="DA28">
        <v>40</v>
      </c>
      <c r="DB28" s="11">
        <v>7</v>
      </c>
      <c r="DC28" s="11">
        <v>7</v>
      </c>
      <c r="DD28" s="11">
        <v>7</v>
      </c>
      <c r="DE28" s="11">
        <v>7</v>
      </c>
      <c r="DF28" s="11">
        <v>7</v>
      </c>
      <c r="DG28" s="13">
        <v>7</v>
      </c>
      <c r="DI28">
        <v>40</v>
      </c>
      <c r="DJ28" s="11">
        <v>7.2</v>
      </c>
      <c r="DK28" s="11">
        <v>7.2</v>
      </c>
      <c r="DL28" s="11">
        <v>7.2</v>
      </c>
      <c r="DM28" s="11">
        <v>7.2</v>
      </c>
      <c r="DN28" s="11">
        <v>7.2</v>
      </c>
      <c r="DO28" s="13">
        <v>7.2</v>
      </c>
      <c r="DQ28" s="7">
        <v>40</v>
      </c>
      <c r="DR28" s="11">
        <v>12.4</v>
      </c>
      <c r="DS28" s="11">
        <v>12.4</v>
      </c>
      <c r="DT28" s="11">
        <v>12.4</v>
      </c>
      <c r="DU28" s="11">
        <v>12.4</v>
      </c>
      <c r="DV28" s="11">
        <v>12.4</v>
      </c>
      <c r="DW28" s="11">
        <v>12.4</v>
      </c>
      <c r="DY28">
        <v>40</v>
      </c>
      <c r="DZ28" s="11">
        <v>11.8</v>
      </c>
      <c r="EA28" s="11">
        <v>11.8</v>
      </c>
      <c r="EB28" s="11">
        <v>11.8</v>
      </c>
      <c r="EC28" s="11">
        <v>11.8</v>
      </c>
      <c r="ED28" s="11">
        <v>11.8</v>
      </c>
      <c r="EE28" s="11">
        <v>11.8</v>
      </c>
      <c r="EG28">
        <v>40</v>
      </c>
      <c r="EH28" s="11">
        <v>11.67</v>
      </c>
      <c r="EI28" s="11">
        <v>11.67</v>
      </c>
      <c r="EJ28" s="11">
        <v>11.67</v>
      </c>
      <c r="EK28" s="11">
        <v>11.67</v>
      </c>
      <c r="EL28" s="11">
        <v>11.67</v>
      </c>
      <c r="EM28" s="13">
        <v>11.67</v>
      </c>
      <c r="EO28">
        <v>40</v>
      </c>
      <c r="EP28" s="11">
        <v>11.55</v>
      </c>
      <c r="EQ28" s="11">
        <v>11.55</v>
      </c>
      <c r="ER28" s="11">
        <v>11.55</v>
      </c>
      <c r="ES28" s="11">
        <v>11.55</v>
      </c>
      <c r="ET28" s="11">
        <v>11.55</v>
      </c>
      <c r="EU28" s="13">
        <v>11.55</v>
      </c>
      <c r="EW28">
        <v>40</v>
      </c>
      <c r="EX28" s="11">
        <v>11.6</v>
      </c>
      <c r="EY28" s="11">
        <v>11.6</v>
      </c>
      <c r="EZ28" s="11">
        <v>11.6</v>
      </c>
      <c r="FA28" s="11">
        <v>11.6</v>
      </c>
      <c r="FB28" s="11">
        <v>11.6</v>
      </c>
      <c r="FC28" s="13">
        <v>11.6</v>
      </c>
    </row>
    <row r="29" spans="1:166">
      <c r="A29" s="7">
        <v>41</v>
      </c>
      <c r="B29" s="11">
        <v>17.2</v>
      </c>
      <c r="C29" s="11">
        <v>17.2</v>
      </c>
      <c r="D29" s="11">
        <v>17.2</v>
      </c>
      <c r="E29" s="11">
        <v>17.2</v>
      </c>
      <c r="F29" s="11">
        <v>17.2</v>
      </c>
      <c r="G29" s="11">
        <v>17.2</v>
      </c>
      <c r="H29" s="12"/>
      <c r="I29">
        <v>41</v>
      </c>
      <c r="J29" s="11">
        <v>9.6</v>
      </c>
      <c r="K29" s="11">
        <v>9.6</v>
      </c>
      <c r="L29" s="11">
        <v>9.6</v>
      </c>
      <c r="M29" s="11">
        <v>9.6</v>
      </c>
      <c r="N29" s="11">
        <v>9.6</v>
      </c>
      <c r="O29" s="13">
        <v>9.6</v>
      </c>
      <c r="Q29" s="7">
        <v>41</v>
      </c>
      <c r="R29" s="11">
        <v>32</v>
      </c>
      <c r="S29" s="11">
        <v>32</v>
      </c>
      <c r="T29" s="11">
        <v>32</v>
      </c>
      <c r="U29" s="11">
        <v>32</v>
      </c>
      <c r="V29" s="11">
        <v>32</v>
      </c>
      <c r="W29" s="11">
        <v>32</v>
      </c>
      <c r="Y29">
        <v>41</v>
      </c>
      <c r="Z29" s="11">
        <v>9</v>
      </c>
      <c r="AA29" s="11">
        <v>9</v>
      </c>
      <c r="AB29" s="11">
        <v>9</v>
      </c>
      <c r="AC29" s="11">
        <v>9</v>
      </c>
      <c r="AD29" s="11">
        <v>9</v>
      </c>
      <c r="AE29" s="13">
        <v>9</v>
      </c>
      <c r="AG29" s="7">
        <v>41</v>
      </c>
      <c r="AH29" s="11">
        <v>35.799999999999997</v>
      </c>
      <c r="AI29" s="11">
        <v>35.799999999999997</v>
      </c>
      <c r="AJ29" s="11">
        <v>35.799999999999997</v>
      </c>
      <c r="AK29" s="11">
        <v>35.799999999999997</v>
      </c>
      <c r="AL29" s="11">
        <v>35.799999999999997</v>
      </c>
      <c r="AM29" s="11">
        <v>35.799999999999997</v>
      </c>
      <c r="AO29">
        <v>41</v>
      </c>
      <c r="AP29" s="11">
        <v>8.93</v>
      </c>
      <c r="AQ29" s="11">
        <v>8.93</v>
      </c>
      <c r="AR29" s="11">
        <v>8.93</v>
      </c>
      <c r="AS29" s="11">
        <v>8.93</v>
      </c>
      <c r="AT29" s="11">
        <v>8.93</v>
      </c>
      <c r="AU29" s="13">
        <v>8.93</v>
      </c>
      <c r="AW29" s="7">
        <v>41</v>
      </c>
      <c r="AX29" s="11">
        <v>38</v>
      </c>
      <c r="AY29" s="11">
        <v>38</v>
      </c>
      <c r="AZ29" s="11">
        <v>38</v>
      </c>
      <c r="BA29" s="11">
        <v>38</v>
      </c>
      <c r="BB29" s="11">
        <v>38</v>
      </c>
      <c r="BC29" s="11">
        <v>38</v>
      </c>
      <c r="BE29">
        <v>41</v>
      </c>
      <c r="BF29" s="11">
        <v>8.75</v>
      </c>
      <c r="BG29" s="11">
        <v>8.75</v>
      </c>
      <c r="BH29" s="11">
        <v>8.75</v>
      </c>
      <c r="BI29" s="11">
        <v>8.75</v>
      </c>
      <c r="BJ29" s="11">
        <v>8.75</v>
      </c>
      <c r="BK29" s="11">
        <v>8.75</v>
      </c>
      <c r="BM29" s="7">
        <v>41</v>
      </c>
      <c r="BN29" s="11">
        <v>39.36</v>
      </c>
      <c r="BO29" s="11">
        <v>39.36</v>
      </c>
      <c r="BP29" s="11">
        <v>39.36</v>
      </c>
      <c r="BQ29" s="11">
        <v>39.36</v>
      </c>
      <c r="BR29" s="11">
        <v>39.36</v>
      </c>
      <c r="BS29" s="11">
        <v>39.36</v>
      </c>
      <c r="BU29">
        <v>41</v>
      </c>
      <c r="BV29" s="11">
        <v>8.64</v>
      </c>
      <c r="BW29" s="11">
        <v>8.64</v>
      </c>
      <c r="BX29" s="11">
        <v>8.64</v>
      </c>
      <c r="BY29" s="11">
        <v>8.64</v>
      </c>
      <c r="BZ29" s="11">
        <v>8.64</v>
      </c>
      <c r="CA29" s="11">
        <v>8.64</v>
      </c>
      <c r="CC29" s="7">
        <v>41</v>
      </c>
      <c r="CD29" s="11">
        <v>8</v>
      </c>
      <c r="CE29" s="11">
        <v>8</v>
      </c>
      <c r="CF29" s="11">
        <v>8</v>
      </c>
      <c r="CG29" s="11">
        <v>8</v>
      </c>
      <c r="CH29" s="11">
        <v>8</v>
      </c>
      <c r="CI29" s="11">
        <v>8</v>
      </c>
      <c r="CK29">
        <v>41</v>
      </c>
      <c r="CL29" s="11">
        <v>8</v>
      </c>
      <c r="CM29" s="11">
        <v>8</v>
      </c>
      <c r="CN29" s="11">
        <v>8</v>
      </c>
      <c r="CO29" s="11">
        <v>8</v>
      </c>
      <c r="CP29" s="11">
        <v>8</v>
      </c>
      <c r="CQ29" s="11">
        <v>8</v>
      </c>
      <c r="CS29">
        <v>41</v>
      </c>
      <c r="CT29" s="11">
        <v>6.67</v>
      </c>
      <c r="CU29" s="11">
        <v>6.67</v>
      </c>
      <c r="CV29" s="11">
        <v>6.67</v>
      </c>
      <c r="CW29" s="11">
        <v>6.67</v>
      </c>
      <c r="CX29" s="11">
        <v>6.67</v>
      </c>
      <c r="CY29" s="13">
        <v>6.67</v>
      </c>
      <c r="DA29">
        <v>41</v>
      </c>
      <c r="DB29" s="11">
        <v>7</v>
      </c>
      <c r="DC29" s="11">
        <v>7</v>
      </c>
      <c r="DD29" s="11">
        <v>7</v>
      </c>
      <c r="DE29" s="11">
        <v>7</v>
      </c>
      <c r="DF29" s="11">
        <v>7</v>
      </c>
      <c r="DG29" s="13">
        <v>7</v>
      </c>
      <c r="DI29">
        <v>41</v>
      </c>
      <c r="DJ29" s="11">
        <v>7.2</v>
      </c>
      <c r="DK29" s="11">
        <v>7.2</v>
      </c>
      <c r="DL29" s="11">
        <v>7.2</v>
      </c>
      <c r="DM29" s="11">
        <v>7.2</v>
      </c>
      <c r="DN29" s="11">
        <v>7.2</v>
      </c>
      <c r="DO29" s="13">
        <v>7.2</v>
      </c>
      <c r="DQ29" s="7">
        <v>41</v>
      </c>
      <c r="DR29" s="11">
        <v>12.4</v>
      </c>
      <c r="DS29" s="11">
        <v>12.4</v>
      </c>
      <c r="DT29" s="11">
        <v>12.4</v>
      </c>
      <c r="DU29" s="11">
        <v>12.4</v>
      </c>
      <c r="DV29" s="11">
        <v>12.4</v>
      </c>
      <c r="DW29" s="11">
        <v>12.4</v>
      </c>
      <c r="DY29">
        <v>41</v>
      </c>
      <c r="DZ29" s="11">
        <v>11.8</v>
      </c>
      <c r="EA29" s="11">
        <v>11.8</v>
      </c>
      <c r="EB29" s="11">
        <v>11.8</v>
      </c>
      <c r="EC29" s="11">
        <v>11.8</v>
      </c>
      <c r="ED29" s="11">
        <v>11.8</v>
      </c>
      <c r="EE29" s="11">
        <v>11.8</v>
      </c>
      <c r="EG29">
        <v>41</v>
      </c>
      <c r="EH29" s="11">
        <v>11.67</v>
      </c>
      <c r="EI29" s="11">
        <v>11.67</v>
      </c>
      <c r="EJ29" s="11">
        <v>11.67</v>
      </c>
      <c r="EK29" s="11">
        <v>11.67</v>
      </c>
      <c r="EL29" s="11">
        <v>11.67</v>
      </c>
      <c r="EM29" s="13">
        <v>11.67</v>
      </c>
      <c r="EO29">
        <v>41</v>
      </c>
      <c r="EP29" s="11">
        <v>11.55</v>
      </c>
      <c r="EQ29" s="11">
        <v>11.55</v>
      </c>
      <c r="ER29" s="11">
        <v>11.55</v>
      </c>
      <c r="ES29" s="11">
        <v>11.55</v>
      </c>
      <c r="ET29" s="11">
        <v>11.55</v>
      </c>
      <c r="EU29" s="13">
        <v>11.55</v>
      </c>
      <c r="EW29">
        <v>41</v>
      </c>
      <c r="EX29" s="11">
        <v>11.6</v>
      </c>
      <c r="EY29" s="11">
        <v>11.6</v>
      </c>
      <c r="EZ29" s="11">
        <v>11.6</v>
      </c>
      <c r="FA29" s="11">
        <v>11.6</v>
      </c>
      <c r="FB29" s="11">
        <v>11.6</v>
      </c>
      <c r="FC29" s="13">
        <v>11.6</v>
      </c>
    </row>
    <row r="30" spans="1:166">
      <c r="A30" s="7">
        <v>42</v>
      </c>
      <c r="B30" s="11">
        <v>17.2</v>
      </c>
      <c r="C30" s="11">
        <v>17.2</v>
      </c>
      <c r="D30" s="11">
        <v>17.2</v>
      </c>
      <c r="E30" s="11">
        <v>17.2</v>
      </c>
      <c r="F30" s="11">
        <v>17.2</v>
      </c>
      <c r="G30" s="11">
        <v>17.2</v>
      </c>
      <c r="H30" s="12"/>
      <c r="I30">
        <v>42</v>
      </c>
      <c r="J30" s="11">
        <v>9.6</v>
      </c>
      <c r="K30" s="11">
        <v>9.6</v>
      </c>
      <c r="L30" s="11">
        <v>9.6</v>
      </c>
      <c r="M30" s="11">
        <v>9.6</v>
      </c>
      <c r="N30" s="11">
        <v>9.6</v>
      </c>
      <c r="O30" s="13">
        <v>9.6</v>
      </c>
      <c r="Q30" s="7">
        <v>42</v>
      </c>
      <c r="R30" s="11">
        <v>32</v>
      </c>
      <c r="S30" s="11">
        <v>32</v>
      </c>
      <c r="T30" s="11">
        <v>32</v>
      </c>
      <c r="U30" s="11">
        <v>32</v>
      </c>
      <c r="V30" s="11">
        <v>32</v>
      </c>
      <c r="W30" s="11">
        <v>32</v>
      </c>
      <c r="Y30">
        <v>42</v>
      </c>
      <c r="Z30" s="11">
        <v>9</v>
      </c>
      <c r="AA30" s="11">
        <v>9</v>
      </c>
      <c r="AB30" s="11">
        <v>9</v>
      </c>
      <c r="AC30" s="11">
        <v>9</v>
      </c>
      <c r="AD30" s="11">
        <v>9</v>
      </c>
      <c r="AE30" s="13">
        <v>9</v>
      </c>
      <c r="AG30" s="7">
        <v>42</v>
      </c>
      <c r="AH30" s="11">
        <v>35.799999999999997</v>
      </c>
      <c r="AI30" s="11">
        <v>35.799999999999997</v>
      </c>
      <c r="AJ30" s="11">
        <v>35.799999999999997</v>
      </c>
      <c r="AK30" s="11">
        <v>35.799999999999997</v>
      </c>
      <c r="AL30" s="11">
        <v>35.799999999999997</v>
      </c>
      <c r="AM30" s="11">
        <v>35.799999999999997</v>
      </c>
      <c r="AO30">
        <v>42</v>
      </c>
      <c r="AP30" s="11">
        <v>8.93</v>
      </c>
      <c r="AQ30" s="11">
        <v>8.93</v>
      </c>
      <c r="AR30" s="11">
        <v>8.93</v>
      </c>
      <c r="AS30" s="11">
        <v>8.93</v>
      </c>
      <c r="AT30" s="11">
        <v>8.93</v>
      </c>
      <c r="AU30" s="13">
        <v>8.93</v>
      </c>
      <c r="AW30" s="7">
        <v>42</v>
      </c>
      <c r="AX30" s="11">
        <v>38</v>
      </c>
      <c r="AY30" s="11">
        <v>38</v>
      </c>
      <c r="AZ30" s="11">
        <v>38</v>
      </c>
      <c r="BA30" s="11">
        <v>38</v>
      </c>
      <c r="BB30" s="11">
        <v>38</v>
      </c>
      <c r="BC30" s="11">
        <v>38</v>
      </c>
      <c r="BE30">
        <v>42</v>
      </c>
      <c r="BF30" s="11">
        <v>8.75</v>
      </c>
      <c r="BG30" s="11">
        <v>8.75</v>
      </c>
      <c r="BH30" s="11">
        <v>8.75</v>
      </c>
      <c r="BI30" s="11">
        <v>8.75</v>
      </c>
      <c r="BJ30" s="11">
        <v>8.75</v>
      </c>
      <c r="BK30" s="11">
        <v>8.75</v>
      </c>
      <c r="BM30" s="7">
        <v>42</v>
      </c>
      <c r="BN30" s="11">
        <v>39.36</v>
      </c>
      <c r="BO30" s="11">
        <v>39.36</v>
      </c>
      <c r="BP30" s="11">
        <v>39.36</v>
      </c>
      <c r="BQ30" s="11">
        <v>39.36</v>
      </c>
      <c r="BR30" s="11">
        <v>39.36</v>
      </c>
      <c r="BS30" s="11">
        <v>39.36</v>
      </c>
      <c r="BU30">
        <v>42</v>
      </c>
      <c r="BV30" s="11">
        <v>8.64</v>
      </c>
      <c r="BW30" s="11">
        <v>8.64</v>
      </c>
      <c r="BX30" s="11">
        <v>8.64</v>
      </c>
      <c r="BY30" s="11">
        <v>8.64</v>
      </c>
      <c r="BZ30" s="11">
        <v>8.64</v>
      </c>
      <c r="CA30" s="11">
        <v>8.64</v>
      </c>
      <c r="CC30" s="7">
        <v>42</v>
      </c>
      <c r="CD30" s="11">
        <v>8</v>
      </c>
      <c r="CE30" s="11">
        <v>8</v>
      </c>
      <c r="CF30" s="11">
        <v>8</v>
      </c>
      <c r="CG30" s="11">
        <v>8</v>
      </c>
      <c r="CH30" s="11">
        <v>8</v>
      </c>
      <c r="CI30" s="11">
        <v>8</v>
      </c>
      <c r="CK30">
        <v>42</v>
      </c>
      <c r="CL30" s="11">
        <v>8</v>
      </c>
      <c r="CM30" s="11">
        <v>8</v>
      </c>
      <c r="CN30" s="11">
        <v>8</v>
      </c>
      <c r="CO30" s="11">
        <v>8</v>
      </c>
      <c r="CP30" s="11">
        <v>8</v>
      </c>
      <c r="CQ30" s="11">
        <v>8</v>
      </c>
      <c r="CS30">
        <v>42</v>
      </c>
      <c r="CT30" s="11">
        <v>6.67</v>
      </c>
      <c r="CU30" s="11">
        <v>6.67</v>
      </c>
      <c r="CV30" s="11">
        <v>6.67</v>
      </c>
      <c r="CW30" s="11">
        <v>6.67</v>
      </c>
      <c r="CX30" s="11">
        <v>6.67</v>
      </c>
      <c r="CY30" s="13">
        <v>6.67</v>
      </c>
      <c r="DA30">
        <v>42</v>
      </c>
      <c r="DB30" s="11">
        <v>7</v>
      </c>
      <c r="DC30" s="11">
        <v>7</v>
      </c>
      <c r="DD30" s="11">
        <v>7</v>
      </c>
      <c r="DE30" s="11">
        <v>7</v>
      </c>
      <c r="DF30" s="11">
        <v>7</v>
      </c>
      <c r="DG30" s="13">
        <v>7</v>
      </c>
      <c r="DI30">
        <v>42</v>
      </c>
      <c r="DJ30" s="11">
        <v>7.2</v>
      </c>
      <c r="DK30" s="11">
        <v>7.2</v>
      </c>
      <c r="DL30" s="11">
        <v>7.2</v>
      </c>
      <c r="DM30" s="11">
        <v>7.2</v>
      </c>
      <c r="DN30" s="11">
        <v>7.2</v>
      </c>
      <c r="DO30" s="13">
        <v>7.2</v>
      </c>
      <c r="DQ30" s="7">
        <v>42</v>
      </c>
      <c r="DR30" s="11">
        <v>12.4</v>
      </c>
      <c r="DS30" s="11">
        <v>12.4</v>
      </c>
      <c r="DT30" s="11">
        <v>12.4</v>
      </c>
      <c r="DU30" s="11">
        <v>12.4</v>
      </c>
      <c r="DV30" s="11">
        <v>12.4</v>
      </c>
      <c r="DW30" s="11">
        <v>12.4</v>
      </c>
      <c r="DY30">
        <v>42</v>
      </c>
      <c r="DZ30" s="11">
        <v>11.8</v>
      </c>
      <c r="EA30" s="11">
        <v>11.8</v>
      </c>
      <c r="EB30" s="11">
        <v>11.8</v>
      </c>
      <c r="EC30" s="11">
        <v>11.8</v>
      </c>
      <c r="ED30" s="11">
        <v>11.8</v>
      </c>
      <c r="EE30" s="11">
        <v>11.8</v>
      </c>
      <c r="EG30">
        <v>42</v>
      </c>
      <c r="EH30" s="11">
        <v>11.67</v>
      </c>
      <c r="EI30" s="11">
        <v>11.67</v>
      </c>
      <c r="EJ30" s="11">
        <v>11.67</v>
      </c>
      <c r="EK30" s="11">
        <v>11.67</v>
      </c>
      <c r="EL30" s="11">
        <v>11.67</v>
      </c>
      <c r="EM30" s="13">
        <v>11.67</v>
      </c>
      <c r="EO30">
        <v>42</v>
      </c>
      <c r="EP30" s="11">
        <v>11.55</v>
      </c>
      <c r="EQ30" s="11">
        <v>11.55</v>
      </c>
      <c r="ER30" s="11">
        <v>11.55</v>
      </c>
      <c r="ES30" s="11">
        <v>11.55</v>
      </c>
      <c r="ET30" s="11">
        <v>11.55</v>
      </c>
      <c r="EU30" s="13">
        <v>11.55</v>
      </c>
      <c r="EW30">
        <v>42</v>
      </c>
      <c r="EX30" s="11">
        <v>11.6</v>
      </c>
      <c r="EY30" s="11">
        <v>11.6</v>
      </c>
      <c r="EZ30" s="11">
        <v>11.6</v>
      </c>
      <c r="FA30" s="11">
        <v>11.6</v>
      </c>
      <c r="FB30" s="11">
        <v>11.6</v>
      </c>
      <c r="FC30" s="13">
        <v>11.6</v>
      </c>
    </row>
    <row r="31" spans="1:166">
      <c r="A31" s="7">
        <v>43</v>
      </c>
      <c r="B31" s="11">
        <v>17.2</v>
      </c>
      <c r="C31" s="11">
        <v>17.2</v>
      </c>
      <c r="D31" s="11">
        <v>17.2</v>
      </c>
      <c r="E31" s="11">
        <v>17.2</v>
      </c>
      <c r="F31" s="11">
        <v>17.2</v>
      </c>
      <c r="G31" s="11">
        <v>17.2</v>
      </c>
      <c r="H31" s="12"/>
      <c r="I31">
        <v>43</v>
      </c>
      <c r="J31" s="11">
        <v>9.6</v>
      </c>
      <c r="K31" s="11">
        <v>9.6</v>
      </c>
      <c r="L31" s="11">
        <v>9.6</v>
      </c>
      <c r="M31" s="11">
        <v>9.6</v>
      </c>
      <c r="N31" s="11">
        <v>9.6</v>
      </c>
      <c r="O31" s="13">
        <v>9.6</v>
      </c>
      <c r="Q31" s="7">
        <v>43</v>
      </c>
      <c r="R31" s="11">
        <v>32</v>
      </c>
      <c r="S31" s="11">
        <v>32</v>
      </c>
      <c r="T31" s="11">
        <v>32</v>
      </c>
      <c r="U31" s="11">
        <v>32</v>
      </c>
      <c r="V31" s="11">
        <v>32</v>
      </c>
      <c r="W31" s="11">
        <v>32</v>
      </c>
      <c r="Y31">
        <v>43</v>
      </c>
      <c r="Z31" s="11">
        <v>9</v>
      </c>
      <c r="AA31" s="11">
        <v>9</v>
      </c>
      <c r="AB31" s="11">
        <v>9</v>
      </c>
      <c r="AC31" s="11">
        <v>9</v>
      </c>
      <c r="AD31" s="11">
        <v>9</v>
      </c>
      <c r="AE31" s="13">
        <v>9</v>
      </c>
      <c r="AG31" s="7">
        <v>43</v>
      </c>
      <c r="AH31" s="11">
        <v>35.799999999999997</v>
      </c>
      <c r="AI31" s="11">
        <v>35.799999999999997</v>
      </c>
      <c r="AJ31" s="11">
        <v>35.799999999999997</v>
      </c>
      <c r="AK31" s="11">
        <v>35.799999999999997</v>
      </c>
      <c r="AL31" s="11">
        <v>35.799999999999997</v>
      </c>
      <c r="AM31" s="11">
        <v>35.799999999999997</v>
      </c>
      <c r="AO31">
        <v>43</v>
      </c>
      <c r="AP31" s="11">
        <v>8.93</v>
      </c>
      <c r="AQ31" s="11">
        <v>8.93</v>
      </c>
      <c r="AR31" s="11">
        <v>8.93</v>
      </c>
      <c r="AS31" s="11">
        <v>8.93</v>
      </c>
      <c r="AT31" s="11">
        <v>8.93</v>
      </c>
      <c r="AU31" s="13">
        <v>8.93</v>
      </c>
      <c r="AW31" s="7">
        <v>43</v>
      </c>
      <c r="AX31" s="11">
        <v>38</v>
      </c>
      <c r="AY31" s="11">
        <v>38</v>
      </c>
      <c r="AZ31" s="11">
        <v>38</v>
      </c>
      <c r="BA31" s="11">
        <v>38</v>
      </c>
      <c r="BB31" s="11">
        <v>38</v>
      </c>
      <c r="BC31" s="11">
        <v>38</v>
      </c>
      <c r="BE31">
        <v>43</v>
      </c>
      <c r="BF31" s="11">
        <v>8.75</v>
      </c>
      <c r="BG31" s="11">
        <v>8.75</v>
      </c>
      <c r="BH31" s="11">
        <v>8.75</v>
      </c>
      <c r="BI31" s="11">
        <v>8.75</v>
      </c>
      <c r="BJ31" s="11">
        <v>8.75</v>
      </c>
      <c r="BK31" s="11">
        <v>8.75</v>
      </c>
      <c r="BM31" s="7">
        <v>43</v>
      </c>
      <c r="BN31" s="11">
        <v>39.36</v>
      </c>
      <c r="BO31" s="11">
        <v>39.36</v>
      </c>
      <c r="BP31" s="11">
        <v>39.36</v>
      </c>
      <c r="BQ31" s="11">
        <v>39.36</v>
      </c>
      <c r="BR31" s="11">
        <v>39.36</v>
      </c>
      <c r="BS31" s="11">
        <v>39.36</v>
      </c>
      <c r="BU31">
        <v>43</v>
      </c>
      <c r="BV31" s="11">
        <v>8.64</v>
      </c>
      <c r="BW31" s="11">
        <v>8.64</v>
      </c>
      <c r="BX31" s="11">
        <v>8.64</v>
      </c>
      <c r="BY31" s="11">
        <v>8.64</v>
      </c>
      <c r="BZ31" s="11">
        <v>8.64</v>
      </c>
      <c r="CA31" s="11">
        <v>8.64</v>
      </c>
      <c r="CC31" s="7">
        <v>43</v>
      </c>
      <c r="CD31" s="11">
        <v>8</v>
      </c>
      <c r="CE31" s="11">
        <v>8</v>
      </c>
      <c r="CF31" s="11">
        <v>8</v>
      </c>
      <c r="CG31" s="11">
        <v>8</v>
      </c>
      <c r="CH31" s="11">
        <v>8</v>
      </c>
      <c r="CI31" s="11">
        <v>8</v>
      </c>
      <c r="CK31">
        <v>43</v>
      </c>
      <c r="CL31" s="11">
        <v>8</v>
      </c>
      <c r="CM31" s="11">
        <v>8</v>
      </c>
      <c r="CN31" s="11">
        <v>8</v>
      </c>
      <c r="CO31" s="11">
        <v>8</v>
      </c>
      <c r="CP31" s="11">
        <v>8</v>
      </c>
      <c r="CQ31" s="11">
        <v>8</v>
      </c>
      <c r="CS31">
        <v>43</v>
      </c>
      <c r="CT31" s="11">
        <v>6.67</v>
      </c>
      <c r="CU31" s="11">
        <v>6.67</v>
      </c>
      <c r="CV31" s="11">
        <v>6.67</v>
      </c>
      <c r="CW31" s="11">
        <v>6.67</v>
      </c>
      <c r="CX31" s="11">
        <v>6.67</v>
      </c>
      <c r="CY31" s="13">
        <v>6.67</v>
      </c>
      <c r="DA31">
        <v>43</v>
      </c>
      <c r="DB31" s="11">
        <v>7</v>
      </c>
      <c r="DC31" s="11">
        <v>7</v>
      </c>
      <c r="DD31" s="11">
        <v>7</v>
      </c>
      <c r="DE31" s="11">
        <v>7</v>
      </c>
      <c r="DF31" s="11">
        <v>7</v>
      </c>
      <c r="DG31" s="13">
        <v>7</v>
      </c>
      <c r="DI31">
        <v>43</v>
      </c>
      <c r="DJ31" s="11">
        <v>7.2</v>
      </c>
      <c r="DK31" s="11">
        <v>7.2</v>
      </c>
      <c r="DL31" s="11">
        <v>7.2</v>
      </c>
      <c r="DM31" s="11">
        <v>7.2</v>
      </c>
      <c r="DN31" s="11">
        <v>7.2</v>
      </c>
      <c r="DO31" s="13">
        <v>7.2</v>
      </c>
      <c r="DQ31" s="7">
        <v>43</v>
      </c>
      <c r="DR31" s="11">
        <v>12.4</v>
      </c>
      <c r="DS31" s="11">
        <v>12.4</v>
      </c>
      <c r="DT31" s="11">
        <v>12.4</v>
      </c>
      <c r="DU31" s="11">
        <v>12.4</v>
      </c>
      <c r="DV31" s="11">
        <v>12.4</v>
      </c>
      <c r="DW31" s="11">
        <v>12.4</v>
      </c>
      <c r="DY31">
        <v>43</v>
      </c>
      <c r="DZ31" s="11">
        <v>11.8</v>
      </c>
      <c r="EA31" s="11">
        <v>11.8</v>
      </c>
      <c r="EB31" s="11">
        <v>11.8</v>
      </c>
      <c r="EC31" s="11">
        <v>11.8</v>
      </c>
      <c r="ED31" s="11">
        <v>11.8</v>
      </c>
      <c r="EE31" s="11">
        <v>11.8</v>
      </c>
      <c r="EG31">
        <v>43</v>
      </c>
      <c r="EH31" s="11">
        <v>11.67</v>
      </c>
      <c r="EI31" s="11">
        <v>11.67</v>
      </c>
      <c r="EJ31" s="11">
        <v>11.67</v>
      </c>
      <c r="EK31" s="11">
        <v>11.67</v>
      </c>
      <c r="EL31" s="11">
        <v>11.67</v>
      </c>
      <c r="EM31" s="13">
        <v>11.67</v>
      </c>
      <c r="EO31">
        <v>43</v>
      </c>
      <c r="EP31" s="11">
        <v>11.55</v>
      </c>
      <c r="EQ31" s="11">
        <v>11.55</v>
      </c>
      <c r="ER31" s="11">
        <v>11.55</v>
      </c>
      <c r="ES31" s="11">
        <v>11.55</v>
      </c>
      <c r="ET31" s="11">
        <v>11.55</v>
      </c>
      <c r="EU31" s="13">
        <v>11.55</v>
      </c>
      <c r="EW31">
        <v>43</v>
      </c>
      <c r="EX31" s="11">
        <v>11.6</v>
      </c>
      <c r="EY31" s="11">
        <v>11.6</v>
      </c>
      <c r="EZ31" s="11">
        <v>11.6</v>
      </c>
      <c r="FA31" s="11">
        <v>11.6</v>
      </c>
      <c r="FB31" s="11">
        <v>11.6</v>
      </c>
      <c r="FC31" s="13">
        <v>11.6</v>
      </c>
    </row>
    <row r="32" spans="1:166">
      <c r="A32" s="7">
        <v>44</v>
      </c>
      <c r="B32" s="11">
        <v>17.2</v>
      </c>
      <c r="C32" s="11">
        <v>17.2</v>
      </c>
      <c r="D32" s="11">
        <v>17.2</v>
      </c>
      <c r="E32" s="11">
        <v>17.2</v>
      </c>
      <c r="F32" s="11">
        <v>17.2</v>
      </c>
      <c r="G32" s="11">
        <v>17.2</v>
      </c>
      <c r="H32" s="12"/>
      <c r="I32">
        <v>44</v>
      </c>
      <c r="J32" s="11">
        <v>9.6</v>
      </c>
      <c r="K32" s="11">
        <v>9.6</v>
      </c>
      <c r="L32" s="11">
        <v>9.6</v>
      </c>
      <c r="M32" s="11">
        <v>9.6</v>
      </c>
      <c r="N32" s="11">
        <v>9.6</v>
      </c>
      <c r="O32" s="13">
        <v>9.6</v>
      </c>
      <c r="Q32" s="7">
        <v>44</v>
      </c>
      <c r="R32" s="11">
        <v>32</v>
      </c>
      <c r="S32" s="11">
        <v>32</v>
      </c>
      <c r="T32" s="11">
        <v>32</v>
      </c>
      <c r="U32" s="11">
        <v>32</v>
      </c>
      <c r="V32" s="11">
        <v>32</v>
      </c>
      <c r="W32" s="11">
        <v>32</v>
      </c>
      <c r="Y32">
        <v>44</v>
      </c>
      <c r="Z32" s="11">
        <v>9</v>
      </c>
      <c r="AA32" s="11">
        <v>9</v>
      </c>
      <c r="AB32" s="11">
        <v>9</v>
      </c>
      <c r="AC32" s="11">
        <v>9</v>
      </c>
      <c r="AD32" s="11">
        <v>9</v>
      </c>
      <c r="AE32" s="13">
        <v>9</v>
      </c>
      <c r="AG32" s="7">
        <v>44</v>
      </c>
      <c r="AH32" s="11">
        <v>35.799999999999997</v>
      </c>
      <c r="AI32" s="11">
        <v>35.799999999999997</v>
      </c>
      <c r="AJ32" s="11">
        <v>35.799999999999997</v>
      </c>
      <c r="AK32" s="11">
        <v>35.799999999999997</v>
      </c>
      <c r="AL32" s="11">
        <v>35.799999999999997</v>
      </c>
      <c r="AM32" s="11">
        <v>35.799999999999997</v>
      </c>
      <c r="AO32">
        <v>44</v>
      </c>
      <c r="AP32" s="11">
        <v>8.93</v>
      </c>
      <c r="AQ32" s="11">
        <v>8.93</v>
      </c>
      <c r="AR32" s="11">
        <v>8.93</v>
      </c>
      <c r="AS32" s="11">
        <v>8.93</v>
      </c>
      <c r="AT32" s="11">
        <v>8.93</v>
      </c>
      <c r="AU32" s="13">
        <v>8.93</v>
      </c>
      <c r="AW32" s="7">
        <v>44</v>
      </c>
      <c r="AX32" s="11">
        <v>38</v>
      </c>
      <c r="AY32" s="11">
        <v>38</v>
      </c>
      <c r="AZ32" s="11">
        <v>38</v>
      </c>
      <c r="BA32" s="11">
        <v>38</v>
      </c>
      <c r="BB32" s="11">
        <v>38</v>
      </c>
      <c r="BC32" s="11">
        <v>38</v>
      </c>
      <c r="BE32">
        <v>44</v>
      </c>
      <c r="BF32" s="11">
        <v>8.75</v>
      </c>
      <c r="BG32" s="11">
        <v>8.75</v>
      </c>
      <c r="BH32" s="11">
        <v>8.75</v>
      </c>
      <c r="BI32" s="11">
        <v>8.75</v>
      </c>
      <c r="BJ32" s="11">
        <v>8.75</v>
      </c>
      <c r="BK32" s="11">
        <v>8.75</v>
      </c>
      <c r="BM32" s="7">
        <v>44</v>
      </c>
      <c r="BN32" s="11">
        <v>39.36</v>
      </c>
      <c r="BO32" s="11">
        <v>39.36</v>
      </c>
      <c r="BP32" s="11">
        <v>39.36</v>
      </c>
      <c r="BQ32" s="11">
        <v>39.36</v>
      </c>
      <c r="BR32" s="11">
        <v>39.36</v>
      </c>
      <c r="BS32" s="11">
        <v>39.36</v>
      </c>
      <c r="BU32">
        <v>44</v>
      </c>
      <c r="BV32" s="11">
        <v>8.64</v>
      </c>
      <c r="BW32" s="11">
        <v>8.64</v>
      </c>
      <c r="BX32" s="11">
        <v>8.64</v>
      </c>
      <c r="BY32" s="11">
        <v>8.64</v>
      </c>
      <c r="BZ32" s="11">
        <v>8.64</v>
      </c>
      <c r="CA32" s="11">
        <v>8.64</v>
      </c>
      <c r="CC32" s="7">
        <v>44</v>
      </c>
      <c r="CD32" s="11">
        <v>8</v>
      </c>
      <c r="CE32" s="11">
        <v>8</v>
      </c>
      <c r="CF32" s="11">
        <v>8</v>
      </c>
      <c r="CG32" s="11">
        <v>8</v>
      </c>
      <c r="CH32" s="11">
        <v>8</v>
      </c>
      <c r="CI32" s="11">
        <v>8</v>
      </c>
      <c r="CK32">
        <v>44</v>
      </c>
      <c r="CL32" s="11">
        <v>8</v>
      </c>
      <c r="CM32" s="11">
        <v>8</v>
      </c>
      <c r="CN32" s="11">
        <v>8</v>
      </c>
      <c r="CO32" s="11">
        <v>8</v>
      </c>
      <c r="CP32" s="11">
        <v>8</v>
      </c>
      <c r="CQ32" s="11">
        <v>8</v>
      </c>
      <c r="CS32">
        <v>44</v>
      </c>
      <c r="CT32" s="11">
        <v>6.67</v>
      </c>
      <c r="CU32" s="11">
        <v>6.67</v>
      </c>
      <c r="CV32" s="11">
        <v>6.67</v>
      </c>
      <c r="CW32" s="11">
        <v>6.67</v>
      </c>
      <c r="CX32" s="11">
        <v>6.67</v>
      </c>
      <c r="CY32" s="13">
        <v>6.67</v>
      </c>
      <c r="DA32">
        <v>44</v>
      </c>
      <c r="DB32" s="11">
        <v>7</v>
      </c>
      <c r="DC32" s="11">
        <v>7</v>
      </c>
      <c r="DD32" s="11">
        <v>7</v>
      </c>
      <c r="DE32" s="11">
        <v>7</v>
      </c>
      <c r="DF32" s="11">
        <v>7</v>
      </c>
      <c r="DG32" s="13">
        <v>7</v>
      </c>
      <c r="DI32">
        <v>44</v>
      </c>
      <c r="DJ32" s="11">
        <v>7.2</v>
      </c>
      <c r="DK32" s="11">
        <v>7.2</v>
      </c>
      <c r="DL32" s="11">
        <v>7.2</v>
      </c>
      <c r="DM32" s="11">
        <v>7.2</v>
      </c>
      <c r="DN32" s="11">
        <v>7.2</v>
      </c>
      <c r="DO32" s="13">
        <v>7.2</v>
      </c>
      <c r="DQ32" s="7">
        <v>44</v>
      </c>
      <c r="DR32" s="11">
        <v>12.4</v>
      </c>
      <c r="DS32" s="11">
        <v>12.4</v>
      </c>
      <c r="DT32" s="11">
        <v>12.4</v>
      </c>
      <c r="DU32" s="11">
        <v>12.4</v>
      </c>
      <c r="DV32" s="11">
        <v>12.4</v>
      </c>
      <c r="DW32" s="11">
        <v>12.4</v>
      </c>
      <c r="DY32">
        <v>44</v>
      </c>
      <c r="DZ32" s="11">
        <v>11.8</v>
      </c>
      <c r="EA32" s="11">
        <v>11.8</v>
      </c>
      <c r="EB32" s="11">
        <v>11.8</v>
      </c>
      <c r="EC32" s="11">
        <v>11.8</v>
      </c>
      <c r="ED32" s="11">
        <v>11.8</v>
      </c>
      <c r="EE32" s="11">
        <v>11.8</v>
      </c>
      <c r="EG32">
        <v>44</v>
      </c>
      <c r="EH32" s="11">
        <v>11.67</v>
      </c>
      <c r="EI32" s="11">
        <v>11.67</v>
      </c>
      <c r="EJ32" s="11">
        <v>11.67</v>
      </c>
      <c r="EK32" s="11">
        <v>11.67</v>
      </c>
      <c r="EL32" s="11">
        <v>11.67</v>
      </c>
      <c r="EM32" s="13">
        <v>11.67</v>
      </c>
      <c r="EO32">
        <v>44</v>
      </c>
      <c r="EP32" s="11">
        <v>11.55</v>
      </c>
      <c r="EQ32" s="11">
        <v>11.55</v>
      </c>
      <c r="ER32" s="11">
        <v>11.55</v>
      </c>
      <c r="ES32" s="11">
        <v>11.55</v>
      </c>
      <c r="ET32" s="11">
        <v>11.55</v>
      </c>
      <c r="EU32" s="13">
        <v>11.55</v>
      </c>
      <c r="EW32">
        <v>44</v>
      </c>
      <c r="EX32" s="11">
        <v>11.6</v>
      </c>
      <c r="EY32" s="11">
        <v>11.6</v>
      </c>
      <c r="EZ32" s="11">
        <v>11.6</v>
      </c>
      <c r="FA32" s="11">
        <v>11.6</v>
      </c>
      <c r="FB32" s="11">
        <v>11.6</v>
      </c>
      <c r="FC32" s="13">
        <v>11.6</v>
      </c>
    </row>
    <row r="33" spans="1:159">
      <c r="A33" s="7">
        <v>45</v>
      </c>
      <c r="B33" s="11">
        <v>17.2</v>
      </c>
      <c r="C33" s="11">
        <v>17.2</v>
      </c>
      <c r="D33" s="11">
        <v>17.2</v>
      </c>
      <c r="E33" s="11">
        <v>17.2</v>
      </c>
      <c r="F33" s="11">
        <v>17.2</v>
      </c>
      <c r="G33" s="11">
        <v>17.2</v>
      </c>
      <c r="H33" s="12"/>
      <c r="I33">
        <v>45</v>
      </c>
      <c r="J33" s="11">
        <v>9.6</v>
      </c>
      <c r="K33" s="11">
        <v>9.6</v>
      </c>
      <c r="L33" s="11">
        <v>9.6</v>
      </c>
      <c r="M33" s="11">
        <v>9.6</v>
      </c>
      <c r="N33" s="11">
        <v>9.6</v>
      </c>
      <c r="O33" s="13">
        <v>9.6</v>
      </c>
      <c r="Q33" s="7">
        <v>45</v>
      </c>
      <c r="R33" s="11">
        <v>32</v>
      </c>
      <c r="S33" s="11">
        <v>32</v>
      </c>
      <c r="T33" s="11">
        <v>32</v>
      </c>
      <c r="U33" s="11">
        <v>32</v>
      </c>
      <c r="V33" s="11">
        <v>32</v>
      </c>
      <c r="W33" s="11">
        <v>32</v>
      </c>
      <c r="Y33">
        <v>45</v>
      </c>
      <c r="Z33" s="11">
        <v>9</v>
      </c>
      <c r="AA33" s="11">
        <v>9</v>
      </c>
      <c r="AB33" s="11">
        <v>9</v>
      </c>
      <c r="AC33" s="11">
        <v>9</v>
      </c>
      <c r="AD33" s="11">
        <v>9</v>
      </c>
      <c r="AE33" s="13">
        <v>9</v>
      </c>
      <c r="AG33" s="7">
        <v>45</v>
      </c>
      <c r="AH33" s="11">
        <v>35.799999999999997</v>
      </c>
      <c r="AI33" s="11">
        <v>35.799999999999997</v>
      </c>
      <c r="AJ33" s="11">
        <v>35.799999999999997</v>
      </c>
      <c r="AK33" s="11">
        <v>35.799999999999997</v>
      </c>
      <c r="AL33" s="11">
        <v>35.799999999999997</v>
      </c>
      <c r="AM33" s="11">
        <v>35.799999999999997</v>
      </c>
      <c r="AO33">
        <v>45</v>
      </c>
      <c r="AP33" s="11">
        <v>8.93</v>
      </c>
      <c r="AQ33" s="11">
        <v>8.93</v>
      </c>
      <c r="AR33" s="11">
        <v>8.93</v>
      </c>
      <c r="AS33" s="11">
        <v>8.93</v>
      </c>
      <c r="AT33" s="11">
        <v>8.93</v>
      </c>
      <c r="AU33" s="13">
        <v>8.93</v>
      </c>
      <c r="AW33" s="7">
        <v>45</v>
      </c>
      <c r="AX33" s="11">
        <v>38</v>
      </c>
      <c r="AY33" s="11">
        <v>38</v>
      </c>
      <c r="AZ33" s="11">
        <v>38</v>
      </c>
      <c r="BA33" s="11">
        <v>38</v>
      </c>
      <c r="BB33" s="11">
        <v>38</v>
      </c>
      <c r="BC33" s="11">
        <v>38</v>
      </c>
      <c r="BE33">
        <v>45</v>
      </c>
      <c r="BF33" s="11">
        <v>8.75</v>
      </c>
      <c r="BG33" s="11">
        <v>8.75</v>
      </c>
      <c r="BH33" s="11">
        <v>8.75</v>
      </c>
      <c r="BI33" s="11">
        <v>8.75</v>
      </c>
      <c r="BJ33" s="11">
        <v>8.75</v>
      </c>
      <c r="BK33" s="11">
        <v>8.75</v>
      </c>
      <c r="BM33" s="7">
        <v>45</v>
      </c>
      <c r="BN33" s="11">
        <v>39.36</v>
      </c>
      <c r="BO33" s="11">
        <v>39.36</v>
      </c>
      <c r="BP33" s="11">
        <v>39.36</v>
      </c>
      <c r="BQ33" s="11">
        <v>39.36</v>
      </c>
      <c r="BR33" s="11">
        <v>39.36</v>
      </c>
      <c r="BS33" s="11">
        <v>39.36</v>
      </c>
      <c r="BU33">
        <v>45</v>
      </c>
      <c r="BV33" s="11">
        <v>8.64</v>
      </c>
      <c r="BW33" s="11">
        <v>8.64</v>
      </c>
      <c r="BX33" s="11">
        <v>8.64</v>
      </c>
      <c r="BY33" s="11">
        <v>8.64</v>
      </c>
      <c r="BZ33" s="11">
        <v>8.64</v>
      </c>
      <c r="CA33" s="11">
        <v>8.64</v>
      </c>
      <c r="CC33" s="7">
        <v>45</v>
      </c>
      <c r="CD33" s="11">
        <v>8</v>
      </c>
      <c r="CE33" s="11">
        <v>8</v>
      </c>
      <c r="CF33" s="11">
        <v>8</v>
      </c>
      <c r="CG33" s="11">
        <v>8</v>
      </c>
      <c r="CH33" s="11">
        <v>8</v>
      </c>
      <c r="CI33" s="11">
        <v>8</v>
      </c>
      <c r="CK33">
        <v>45</v>
      </c>
      <c r="CL33" s="11">
        <v>8</v>
      </c>
      <c r="CM33" s="11">
        <v>8</v>
      </c>
      <c r="CN33" s="11">
        <v>8</v>
      </c>
      <c r="CO33" s="11">
        <v>8</v>
      </c>
      <c r="CP33" s="11">
        <v>8</v>
      </c>
      <c r="CQ33" s="11">
        <v>8</v>
      </c>
      <c r="CS33">
        <v>45</v>
      </c>
      <c r="CT33" s="11">
        <v>6.67</v>
      </c>
      <c r="CU33" s="11">
        <v>6.67</v>
      </c>
      <c r="CV33" s="11">
        <v>6.67</v>
      </c>
      <c r="CW33" s="11">
        <v>6.67</v>
      </c>
      <c r="CX33" s="11">
        <v>6.67</v>
      </c>
      <c r="CY33" s="13">
        <v>6.67</v>
      </c>
      <c r="DA33">
        <v>45</v>
      </c>
      <c r="DB33" s="11">
        <v>7</v>
      </c>
      <c r="DC33" s="11">
        <v>7</v>
      </c>
      <c r="DD33" s="11">
        <v>7</v>
      </c>
      <c r="DE33" s="11">
        <v>7</v>
      </c>
      <c r="DF33" s="11">
        <v>7</v>
      </c>
      <c r="DG33" s="13">
        <v>7</v>
      </c>
      <c r="DI33">
        <v>45</v>
      </c>
      <c r="DJ33" s="11">
        <v>7.2</v>
      </c>
      <c r="DK33" s="11">
        <v>7.2</v>
      </c>
      <c r="DL33" s="11">
        <v>7.2</v>
      </c>
      <c r="DM33" s="11">
        <v>7.2</v>
      </c>
      <c r="DN33" s="11">
        <v>7.2</v>
      </c>
      <c r="DO33" s="13">
        <v>7.2</v>
      </c>
      <c r="DQ33" s="7">
        <v>45</v>
      </c>
      <c r="DR33" s="11">
        <v>12.4</v>
      </c>
      <c r="DS33" s="11">
        <v>12.4</v>
      </c>
      <c r="DT33" s="11">
        <v>12.4</v>
      </c>
      <c r="DU33" s="11">
        <v>12.4</v>
      </c>
      <c r="DV33" s="11">
        <v>12.4</v>
      </c>
      <c r="DW33" s="11">
        <v>12.4</v>
      </c>
      <c r="DY33">
        <v>45</v>
      </c>
      <c r="DZ33" s="11">
        <v>11.8</v>
      </c>
      <c r="EA33" s="11">
        <v>11.8</v>
      </c>
      <c r="EB33" s="11">
        <v>11.8</v>
      </c>
      <c r="EC33" s="11">
        <v>11.8</v>
      </c>
      <c r="ED33" s="11">
        <v>11.8</v>
      </c>
      <c r="EE33" s="11">
        <v>11.8</v>
      </c>
      <c r="EG33">
        <v>45</v>
      </c>
      <c r="EH33" s="11">
        <v>11.67</v>
      </c>
      <c r="EI33" s="11">
        <v>11.67</v>
      </c>
      <c r="EJ33" s="11">
        <v>11.67</v>
      </c>
      <c r="EK33" s="11">
        <v>11.67</v>
      </c>
      <c r="EL33" s="11">
        <v>11.67</v>
      </c>
      <c r="EM33" s="13">
        <v>11.67</v>
      </c>
      <c r="EO33">
        <v>45</v>
      </c>
      <c r="EP33" s="11">
        <v>11.55</v>
      </c>
      <c r="EQ33" s="11">
        <v>11.55</v>
      </c>
      <c r="ER33" s="11">
        <v>11.55</v>
      </c>
      <c r="ES33" s="11">
        <v>11.55</v>
      </c>
      <c r="ET33" s="11">
        <v>11.55</v>
      </c>
      <c r="EU33" s="13">
        <v>11.55</v>
      </c>
      <c r="EW33">
        <v>45</v>
      </c>
      <c r="EX33" s="11">
        <v>11.6</v>
      </c>
      <c r="EY33" s="11">
        <v>11.6</v>
      </c>
      <c r="EZ33" s="11">
        <v>11.6</v>
      </c>
      <c r="FA33" s="11">
        <v>11.6</v>
      </c>
      <c r="FB33" s="11">
        <v>11.6</v>
      </c>
      <c r="FC33" s="13">
        <v>11.6</v>
      </c>
    </row>
    <row r="34" spans="1:159">
      <c r="A34" s="7">
        <v>46</v>
      </c>
      <c r="B34" s="11">
        <v>17.2</v>
      </c>
      <c r="C34" s="11">
        <v>17.2</v>
      </c>
      <c r="D34" s="11">
        <v>17.2</v>
      </c>
      <c r="E34" s="11">
        <v>17.2</v>
      </c>
      <c r="F34" s="11">
        <v>17.2</v>
      </c>
      <c r="G34" s="11">
        <v>17.2</v>
      </c>
      <c r="H34" s="12"/>
      <c r="I34">
        <v>46</v>
      </c>
      <c r="J34" s="11">
        <v>9.6</v>
      </c>
      <c r="K34" s="11">
        <v>9.6</v>
      </c>
      <c r="L34" s="11">
        <v>9.6</v>
      </c>
      <c r="M34" s="11">
        <v>9.6</v>
      </c>
      <c r="N34" s="11">
        <v>9.6</v>
      </c>
      <c r="O34" s="13">
        <v>9.6</v>
      </c>
      <c r="Q34" s="7">
        <v>46</v>
      </c>
      <c r="R34" s="11">
        <v>32</v>
      </c>
      <c r="S34" s="11">
        <v>32</v>
      </c>
      <c r="T34" s="11">
        <v>32</v>
      </c>
      <c r="U34" s="11">
        <v>32</v>
      </c>
      <c r="V34" s="11">
        <v>32</v>
      </c>
      <c r="W34" s="11">
        <v>32</v>
      </c>
      <c r="Y34">
        <v>46</v>
      </c>
      <c r="Z34" s="11">
        <v>9</v>
      </c>
      <c r="AA34" s="11">
        <v>9</v>
      </c>
      <c r="AB34" s="11">
        <v>9</v>
      </c>
      <c r="AC34" s="11">
        <v>9</v>
      </c>
      <c r="AD34" s="11">
        <v>9</v>
      </c>
      <c r="AE34" s="13">
        <v>9</v>
      </c>
      <c r="AG34" s="7">
        <v>46</v>
      </c>
      <c r="AH34" s="11">
        <v>35.799999999999997</v>
      </c>
      <c r="AI34" s="11">
        <v>35.799999999999997</v>
      </c>
      <c r="AJ34" s="11">
        <v>35.799999999999997</v>
      </c>
      <c r="AK34" s="11">
        <v>35.799999999999997</v>
      </c>
      <c r="AL34" s="11">
        <v>35.799999999999997</v>
      </c>
      <c r="AM34" s="11">
        <v>35.799999999999997</v>
      </c>
      <c r="AO34">
        <v>46</v>
      </c>
      <c r="AP34" s="11">
        <v>8.93</v>
      </c>
      <c r="AQ34" s="11">
        <v>8.93</v>
      </c>
      <c r="AR34" s="11">
        <v>8.93</v>
      </c>
      <c r="AS34" s="11">
        <v>8.93</v>
      </c>
      <c r="AT34" s="11">
        <v>8.93</v>
      </c>
      <c r="AU34" s="13">
        <v>8.93</v>
      </c>
      <c r="AW34" s="7">
        <v>46</v>
      </c>
      <c r="AX34" s="11">
        <v>38</v>
      </c>
      <c r="AY34" s="11">
        <v>38</v>
      </c>
      <c r="AZ34" s="11">
        <v>38</v>
      </c>
      <c r="BA34" s="11">
        <v>38</v>
      </c>
      <c r="BB34" s="11">
        <v>38</v>
      </c>
      <c r="BC34" s="11">
        <v>38</v>
      </c>
      <c r="BE34">
        <v>46</v>
      </c>
      <c r="BF34" s="11">
        <v>8.75</v>
      </c>
      <c r="BG34" s="11">
        <v>8.75</v>
      </c>
      <c r="BH34" s="11">
        <v>8.75</v>
      </c>
      <c r="BI34" s="11">
        <v>8.75</v>
      </c>
      <c r="BJ34" s="11">
        <v>8.75</v>
      </c>
      <c r="BK34" s="11">
        <v>8.75</v>
      </c>
      <c r="BM34" s="7">
        <v>46</v>
      </c>
      <c r="BN34" s="11">
        <v>39.36</v>
      </c>
      <c r="BO34" s="11">
        <v>39.36</v>
      </c>
      <c r="BP34" s="11">
        <v>39.36</v>
      </c>
      <c r="BQ34" s="11">
        <v>39.36</v>
      </c>
      <c r="BR34" s="11">
        <v>39.36</v>
      </c>
      <c r="BS34" s="11">
        <v>39.36</v>
      </c>
      <c r="BU34">
        <v>46</v>
      </c>
      <c r="BV34" s="11">
        <v>8.64</v>
      </c>
      <c r="BW34" s="11">
        <v>8.64</v>
      </c>
      <c r="BX34" s="11">
        <v>8.64</v>
      </c>
      <c r="BY34" s="11">
        <v>8.64</v>
      </c>
      <c r="BZ34" s="11">
        <v>8.64</v>
      </c>
      <c r="CA34" s="11">
        <v>8.64</v>
      </c>
      <c r="CC34" s="7">
        <v>46</v>
      </c>
      <c r="CD34" s="11">
        <v>8</v>
      </c>
      <c r="CE34" s="11">
        <v>8</v>
      </c>
      <c r="CF34" s="11">
        <v>8</v>
      </c>
      <c r="CG34" s="11">
        <v>8</v>
      </c>
      <c r="CH34" s="11">
        <v>8</v>
      </c>
      <c r="CI34" s="11">
        <v>8</v>
      </c>
      <c r="CK34">
        <v>46</v>
      </c>
      <c r="CL34" s="11">
        <v>8</v>
      </c>
      <c r="CM34" s="11">
        <v>8</v>
      </c>
      <c r="CN34" s="11">
        <v>8</v>
      </c>
      <c r="CO34" s="11">
        <v>8</v>
      </c>
      <c r="CP34" s="11">
        <v>8</v>
      </c>
      <c r="CQ34" s="11">
        <v>8</v>
      </c>
      <c r="CS34">
        <v>46</v>
      </c>
      <c r="CT34" s="11">
        <v>6.67</v>
      </c>
      <c r="CU34" s="11">
        <v>6.67</v>
      </c>
      <c r="CV34" s="11">
        <v>6.67</v>
      </c>
      <c r="CW34" s="11">
        <v>6.67</v>
      </c>
      <c r="CX34" s="11">
        <v>6.67</v>
      </c>
      <c r="CY34" s="13">
        <v>6.67</v>
      </c>
      <c r="DA34">
        <v>46</v>
      </c>
      <c r="DB34" s="11">
        <v>7</v>
      </c>
      <c r="DC34" s="11">
        <v>7</v>
      </c>
      <c r="DD34" s="11">
        <v>7</v>
      </c>
      <c r="DE34" s="11">
        <v>7</v>
      </c>
      <c r="DF34" s="11">
        <v>7</v>
      </c>
      <c r="DG34" s="13">
        <v>7</v>
      </c>
      <c r="DI34">
        <v>46</v>
      </c>
      <c r="DJ34" s="11">
        <v>7.2</v>
      </c>
      <c r="DK34" s="11">
        <v>7.2</v>
      </c>
      <c r="DL34" s="11">
        <v>7.2</v>
      </c>
      <c r="DM34" s="11">
        <v>7.2</v>
      </c>
      <c r="DN34" s="11">
        <v>7.2</v>
      </c>
      <c r="DO34" s="13">
        <v>7.2</v>
      </c>
      <c r="DQ34" s="7">
        <v>46</v>
      </c>
      <c r="DR34" s="11">
        <v>12.4</v>
      </c>
      <c r="DS34" s="11">
        <v>12.4</v>
      </c>
      <c r="DT34" s="11">
        <v>12.4</v>
      </c>
      <c r="DU34" s="11">
        <v>12.4</v>
      </c>
      <c r="DV34" s="11">
        <v>12.4</v>
      </c>
      <c r="DW34" s="11">
        <v>12.4</v>
      </c>
      <c r="DY34">
        <v>46</v>
      </c>
      <c r="DZ34" s="11">
        <v>11.8</v>
      </c>
      <c r="EA34" s="11">
        <v>11.8</v>
      </c>
      <c r="EB34" s="11">
        <v>11.8</v>
      </c>
      <c r="EC34" s="11">
        <v>11.8</v>
      </c>
      <c r="ED34" s="11">
        <v>11.8</v>
      </c>
      <c r="EE34" s="11">
        <v>11.8</v>
      </c>
      <c r="EG34">
        <v>46</v>
      </c>
      <c r="EH34" s="11">
        <v>11.67</v>
      </c>
      <c r="EI34" s="11">
        <v>11.67</v>
      </c>
      <c r="EJ34" s="11">
        <v>11.67</v>
      </c>
      <c r="EK34" s="11">
        <v>11.67</v>
      </c>
      <c r="EL34" s="11">
        <v>11.67</v>
      </c>
      <c r="EM34" s="13">
        <v>11.67</v>
      </c>
      <c r="EO34">
        <v>46</v>
      </c>
      <c r="EP34" s="11">
        <v>11.55</v>
      </c>
      <c r="EQ34" s="11">
        <v>11.55</v>
      </c>
      <c r="ER34" s="11">
        <v>11.55</v>
      </c>
      <c r="ES34" s="11">
        <v>11.55</v>
      </c>
      <c r="ET34" s="11">
        <v>11.55</v>
      </c>
      <c r="EU34" s="13">
        <v>11.55</v>
      </c>
      <c r="EW34">
        <v>46</v>
      </c>
      <c r="EX34" s="11">
        <v>11.6</v>
      </c>
      <c r="EY34" s="11">
        <v>11.6</v>
      </c>
      <c r="EZ34" s="11">
        <v>11.6</v>
      </c>
      <c r="FA34" s="11">
        <v>11.6</v>
      </c>
      <c r="FB34" s="11">
        <v>11.6</v>
      </c>
      <c r="FC34" s="13">
        <v>11.6</v>
      </c>
    </row>
    <row r="35" spans="1:159">
      <c r="A35" s="7">
        <v>47</v>
      </c>
      <c r="B35" s="11">
        <v>17.2</v>
      </c>
      <c r="C35" s="11">
        <v>17.2</v>
      </c>
      <c r="D35" s="11">
        <v>17.2</v>
      </c>
      <c r="E35" s="11">
        <v>17.2</v>
      </c>
      <c r="F35" s="11">
        <v>17.2</v>
      </c>
      <c r="G35" s="11">
        <v>17.2</v>
      </c>
      <c r="H35" s="12"/>
      <c r="I35">
        <v>47</v>
      </c>
      <c r="J35" s="11">
        <v>9.6</v>
      </c>
      <c r="K35" s="11">
        <v>9.6</v>
      </c>
      <c r="L35" s="11">
        <v>9.6</v>
      </c>
      <c r="M35" s="11">
        <v>9.6</v>
      </c>
      <c r="N35" s="11">
        <v>9.6</v>
      </c>
      <c r="O35" s="13">
        <v>9.6</v>
      </c>
      <c r="Q35" s="7">
        <v>47</v>
      </c>
      <c r="R35" s="11">
        <v>32</v>
      </c>
      <c r="S35" s="11">
        <v>32</v>
      </c>
      <c r="T35" s="11">
        <v>32</v>
      </c>
      <c r="U35" s="11">
        <v>32</v>
      </c>
      <c r="V35" s="11">
        <v>32</v>
      </c>
      <c r="W35" s="11">
        <v>32</v>
      </c>
      <c r="Y35">
        <v>47</v>
      </c>
      <c r="Z35" s="11">
        <v>9</v>
      </c>
      <c r="AA35" s="11">
        <v>9</v>
      </c>
      <c r="AB35" s="11">
        <v>9</v>
      </c>
      <c r="AC35" s="11">
        <v>9</v>
      </c>
      <c r="AD35" s="11">
        <v>9</v>
      </c>
      <c r="AE35" s="13">
        <v>9</v>
      </c>
      <c r="AG35" s="7">
        <v>47</v>
      </c>
      <c r="AH35" s="11">
        <v>35.799999999999997</v>
      </c>
      <c r="AI35" s="11">
        <v>35.799999999999997</v>
      </c>
      <c r="AJ35" s="11">
        <v>35.799999999999997</v>
      </c>
      <c r="AK35" s="11">
        <v>35.799999999999997</v>
      </c>
      <c r="AL35" s="11">
        <v>35.799999999999997</v>
      </c>
      <c r="AM35" s="11">
        <v>35.799999999999997</v>
      </c>
      <c r="AO35">
        <v>47</v>
      </c>
      <c r="AP35" s="11">
        <v>8.93</v>
      </c>
      <c r="AQ35" s="11">
        <v>8.93</v>
      </c>
      <c r="AR35" s="11">
        <v>8.93</v>
      </c>
      <c r="AS35" s="11">
        <v>8.93</v>
      </c>
      <c r="AT35" s="11">
        <v>8.93</v>
      </c>
      <c r="AU35" s="13">
        <v>8.93</v>
      </c>
      <c r="AW35" s="7">
        <v>47</v>
      </c>
      <c r="AX35" s="11">
        <v>38</v>
      </c>
      <c r="AY35" s="11">
        <v>38</v>
      </c>
      <c r="AZ35" s="11">
        <v>38</v>
      </c>
      <c r="BA35" s="11">
        <v>38</v>
      </c>
      <c r="BB35" s="11">
        <v>38</v>
      </c>
      <c r="BC35" s="11">
        <v>38</v>
      </c>
      <c r="BE35">
        <v>47</v>
      </c>
      <c r="BF35" s="11">
        <v>8.75</v>
      </c>
      <c r="BG35" s="11">
        <v>8.75</v>
      </c>
      <c r="BH35" s="11">
        <v>8.75</v>
      </c>
      <c r="BI35" s="11">
        <v>8.75</v>
      </c>
      <c r="BJ35" s="11">
        <v>8.75</v>
      </c>
      <c r="BK35" s="11">
        <v>8.75</v>
      </c>
      <c r="BM35" s="7">
        <v>47</v>
      </c>
      <c r="BN35" s="11">
        <v>39.36</v>
      </c>
      <c r="BO35" s="11">
        <v>39.36</v>
      </c>
      <c r="BP35" s="11">
        <v>39.36</v>
      </c>
      <c r="BQ35" s="11">
        <v>39.36</v>
      </c>
      <c r="BR35" s="11">
        <v>39.36</v>
      </c>
      <c r="BS35" s="11">
        <v>39.36</v>
      </c>
      <c r="BU35">
        <v>47</v>
      </c>
      <c r="BV35" s="11">
        <v>8.64</v>
      </c>
      <c r="BW35" s="11">
        <v>8.64</v>
      </c>
      <c r="BX35" s="11">
        <v>8.64</v>
      </c>
      <c r="BY35" s="11">
        <v>8.64</v>
      </c>
      <c r="BZ35" s="11">
        <v>8.64</v>
      </c>
      <c r="CA35" s="11">
        <v>8.64</v>
      </c>
      <c r="CC35" s="7">
        <v>47</v>
      </c>
      <c r="CD35" s="11">
        <v>8</v>
      </c>
      <c r="CE35" s="11">
        <v>8</v>
      </c>
      <c r="CF35" s="11">
        <v>8</v>
      </c>
      <c r="CG35" s="11">
        <v>8</v>
      </c>
      <c r="CH35" s="11">
        <v>8</v>
      </c>
      <c r="CI35" s="11">
        <v>8</v>
      </c>
      <c r="CK35">
        <v>47</v>
      </c>
      <c r="CL35" s="11">
        <v>8</v>
      </c>
      <c r="CM35" s="11">
        <v>8</v>
      </c>
      <c r="CN35" s="11">
        <v>8</v>
      </c>
      <c r="CO35" s="11">
        <v>8</v>
      </c>
      <c r="CP35" s="11">
        <v>8</v>
      </c>
      <c r="CQ35" s="11">
        <v>8</v>
      </c>
      <c r="CS35">
        <v>47</v>
      </c>
      <c r="CT35" s="11">
        <v>6.67</v>
      </c>
      <c r="CU35" s="11">
        <v>6.67</v>
      </c>
      <c r="CV35" s="11">
        <v>6.67</v>
      </c>
      <c r="CW35" s="11">
        <v>6.67</v>
      </c>
      <c r="CX35" s="11">
        <v>6.67</v>
      </c>
      <c r="CY35" s="13">
        <v>6.67</v>
      </c>
      <c r="DA35">
        <v>47</v>
      </c>
      <c r="DB35" s="11">
        <v>7</v>
      </c>
      <c r="DC35" s="11">
        <v>7</v>
      </c>
      <c r="DD35" s="11">
        <v>7</v>
      </c>
      <c r="DE35" s="11">
        <v>7</v>
      </c>
      <c r="DF35" s="11">
        <v>7</v>
      </c>
      <c r="DG35" s="13">
        <v>7</v>
      </c>
      <c r="DI35">
        <v>47</v>
      </c>
      <c r="DJ35" s="11">
        <v>7.2</v>
      </c>
      <c r="DK35" s="11">
        <v>7.2</v>
      </c>
      <c r="DL35" s="11">
        <v>7.2</v>
      </c>
      <c r="DM35" s="11">
        <v>7.2</v>
      </c>
      <c r="DN35" s="11">
        <v>7.2</v>
      </c>
      <c r="DO35" s="13">
        <v>7.2</v>
      </c>
      <c r="DQ35" s="7">
        <v>47</v>
      </c>
      <c r="DR35" s="11">
        <v>12.4</v>
      </c>
      <c r="DS35" s="11">
        <v>12.4</v>
      </c>
      <c r="DT35" s="11">
        <v>12.4</v>
      </c>
      <c r="DU35" s="11">
        <v>12.4</v>
      </c>
      <c r="DV35" s="11">
        <v>12.4</v>
      </c>
      <c r="DW35" s="11">
        <v>12.4</v>
      </c>
      <c r="DY35">
        <v>47</v>
      </c>
      <c r="DZ35" s="11">
        <v>11.8</v>
      </c>
      <c r="EA35" s="11">
        <v>11.8</v>
      </c>
      <c r="EB35" s="11">
        <v>11.8</v>
      </c>
      <c r="EC35" s="11">
        <v>11.8</v>
      </c>
      <c r="ED35" s="11">
        <v>11.8</v>
      </c>
      <c r="EE35" s="11">
        <v>11.8</v>
      </c>
      <c r="EG35">
        <v>47</v>
      </c>
      <c r="EH35" s="11">
        <v>11.67</v>
      </c>
      <c r="EI35" s="11">
        <v>11.67</v>
      </c>
      <c r="EJ35" s="11">
        <v>11.67</v>
      </c>
      <c r="EK35" s="11">
        <v>11.67</v>
      </c>
      <c r="EL35" s="11">
        <v>11.67</v>
      </c>
      <c r="EM35" s="13">
        <v>11.67</v>
      </c>
      <c r="EO35">
        <v>47</v>
      </c>
      <c r="EP35" s="11">
        <v>11.55</v>
      </c>
      <c r="EQ35" s="11">
        <v>11.55</v>
      </c>
      <c r="ER35" s="11">
        <v>11.55</v>
      </c>
      <c r="ES35" s="11">
        <v>11.55</v>
      </c>
      <c r="ET35" s="11">
        <v>11.55</v>
      </c>
      <c r="EU35" s="13">
        <v>11.55</v>
      </c>
      <c r="EW35">
        <v>47</v>
      </c>
      <c r="EX35" s="11">
        <v>11.6</v>
      </c>
      <c r="EY35" s="11">
        <v>11.6</v>
      </c>
      <c r="EZ35" s="11">
        <v>11.6</v>
      </c>
      <c r="FA35" s="11">
        <v>11.6</v>
      </c>
      <c r="FB35" s="11">
        <v>11.6</v>
      </c>
      <c r="FC35" s="13">
        <v>11.6</v>
      </c>
    </row>
    <row r="36" spans="1:159">
      <c r="A36" s="7">
        <v>48</v>
      </c>
      <c r="B36" s="11">
        <v>17.2</v>
      </c>
      <c r="C36" s="11">
        <v>17.2</v>
      </c>
      <c r="D36" s="11">
        <v>17.2</v>
      </c>
      <c r="E36" s="11">
        <v>17.2</v>
      </c>
      <c r="F36" s="11">
        <v>17.2</v>
      </c>
      <c r="G36" s="11">
        <v>17.2</v>
      </c>
      <c r="H36" s="12"/>
      <c r="I36">
        <v>48</v>
      </c>
      <c r="J36" s="11">
        <v>9.6</v>
      </c>
      <c r="K36" s="11">
        <v>9.6</v>
      </c>
      <c r="L36" s="11">
        <v>9.6</v>
      </c>
      <c r="M36" s="11">
        <v>9.6</v>
      </c>
      <c r="N36" s="11">
        <v>9.6</v>
      </c>
      <c r="O36" s="13">
        <v>9.6</v>
      </c>
      <c r="Q36" s="7">
        <v>48</v>
      </c>
      <c r="R36" s="11">
        <v>32</v>
      </c>
      <c r="S36" s="11">
        <v>32</v>
      </c>
      <c r="T36" s="11">
        <v>32</v>
      </c>
      <c r="U36" s="11">
        <v>32</v>
      </c>
      <c r="V36" s="11">
        <v>32</v>
      </c>
      <c r="W36" s="11">
        <v>32</v>
      </c>
      <c r="Y36">
        <v>48</v>
      </c>
      <c r="Z36" s="11">
        <v>9</v>
      </c>
      <c r="AA36" s="11">
        <v>9</v>
      </c>
      <c r="AB36" s="11">
        <v>9</v>
      </c>
      <c r="AC36" s="11">
        <v>9</v>
      </c>
      <c r="AD36" s="11">
        <v>9</v>
      </c>
      <c r="AE36" s="13">
        <v>9</v>
      </c>
      <c r="AG36" s="7">
        <v>48</v>
      </c>
      <c r="AH36" s="11">
        <v>35.799999999999997</v>
      </c>
      <c r="AI36" s="11">
        <v>35.799999999999997</v>
      </c>
      <c r="AJ36" s="11">
        <v>35.799999999999997</v>
      </c>
      <c r="AK36" s="11">
        <v>35.799999999999997</v>
      </c>
      <c r="AL36" s="11">
        <v>35.799999999999997</v>
      </c>
      <c r="AM36" s="11">
        <v>35.799999999999997</v>
      </c>
      <c r="AO36">
        <v>48</v>
      </c>
      <c r="AP36" s="11">
        <v>8.93</v>
      </c>
      <c r="AQ36" s="11">
        <v>8.93</v>
      </c>
      <c r="AR36" s="11">
        <v>8.93</v>
      </c>
      <c r="AS36" s="11">
        <v>8.93</v>
      </c>
      <c r="AT36" s="11">
        <v>8.93</v>
      </c>
      <c r="AU36" s="13">
        <v>8.93</v>
      </c>
      <c r="AW36" s="7">
        <v>48</v>
      </c>
      <c r="AX36" s="11">
        <v>38</v>
      </c>
      <c r="AY36" s="11">
        <v>38</v>
      </c>
      <c r="AZ36" s="11">
        <v>38</v>
      </c>
      <c r="BA36" s="11">
        <v>38</v>
      </c>
      <c r="BB36" s="11">
        <v>38</v>
      </c>
      <c r="BC36" s="11">
        <v>38</v>
      </c>
      <c r="BE36">
        <v>48</v>
      </c>
      <c r="BF36" s="11">
        <v>8.75</v>
      </c>
      <c r="BG36" s="11">
        <v>8.75</v>
      </c>
      <c r="BH36" s="11">
        <v>8.75</v>
      </c>
      <c r="BI36" s="11">
        <v>8.75</v>
      </c>
      <c r="BJ36" s="11">
        <v>8.75</v>
      </c>
      <c r="BK36" s="11">
        <v>8.75</v>
      </c>
      <c r="BM36" s="7">
        <v>48</v>
      </c>
      <c r="BN36" s="11">
        <v>39.36</v>
      </c>
      <c r="BO36" s="11">
        <v>39.36</v>
      </c>
      <c r="BP36" s="11">
        <v>39.36</v>
      </c>
      <c r="BQ36" s="11">
        <v>39.36</v>
      </c>
      <c r="BR36" s="11">
        <v>39.36</v>
      </c>
      <c r="BS36" s="11">
        <v>39.36</v>
      </c>
      <c r="BU36">
        <v>48</v>
      </c>
      <c r="BV36" s="11">
        <v>8.64</v>
      </c>
      <c r="BW36" s="11">
        <v>8.64</v>
      </c>
      <c r="BX36" s="11">
        <v>8.64</v>
      </c>
      <c r="BY36" s="11">
        <v>8.64</v>
      </c>
      <c r="BZ36" s="11">
        <v>8.64</v>
      </c>
      <c r="CA36" s="11">
        <v>8.64</v>
      </c>
      <c r="CC36" s="7">
        <v>48</v>
      </c>
      <c r="CD36" s="11">
        <v>8</v>
      </c>
      <c r="CE36" s="11">
        <v>8</v>
      </c>
      <c r="CF36" s="11">
        <v>8</v>
      </c>
      <c r="CG36" s="11">
        <v>8</v>
      </c>
      <c r="CH36" s="11">
        <v>8</v>
      </c>
      <c r="CI36" s="11">
        <v>8</v>
      </c>
      <c r="CK36">
        <v>48</v>
      </c>
      <c r="CL36" s="11">
        <v>8</v>
      </c>
      <c r="CM36" s="11">
        <v>8</v>
      </c>
      <c r="CN36" s="11">
        <v>8</v>
      </c>
      <c r="CO36" s="11">
        <v>8</v>
      </c>
      <c r="CP36" s="11">
        <v>8</v>
      </c>
      <c r="CQ36" s="11">
        <v>8</v>
      </c>
      <c r="CS36">
        <v>48</v>
      </c>
      <c r="CT36" s="11">
        <v>6.67</v>
      </c>
      <c r="CU36" s="11">
        <v>6.67</v>
      </c>
      <c r="CV36" s="11">
        <v>6.67</v>
      </c>
      <c r="CW36" s="11">
        <v>6.67</v>
      </c>
      <c r="CX36" s="11">
        <v>6.67</v>
      </c>
      <c r="CY36" s="13">
        <v>6.67</v>
      </c>
      <c r="DA36">
        <v>48</v>
      </c>
      <c r="DB36" s="11">
        <v>7</v>
      </c>
      <c r="DC36" s="11">
        <v>7</v>
      </c>
      <c r="DD36" s="11">
        <v>7</v>
      </c>
      <c r="DE36" s="11">
        <v>7</v>
      </c>
      <c r="DF36" s="11">
        <v>7</v>
      </c>
      <c r="DG36" s="13">
        <v>7</v>
      </c>
      <c r="DI36">
        <v>48</v>
      </c>
      <c r="DJ36" s="11">
        <v>7.2</v>
      </c>
      <c r="DK36" s="11">
        <v>7.2</v>
      </c>
      <c r="DL36" s="11">
        <v>7.2</v>
      </c>
      <c r="DM36" s="11">
        <v>7.2</v>
      </c>
      <c r="DN36" s="11">
        <v>7.2</v>
      </c>
      <c r="DO36" s="13">
        <v>7.2</v>
      </c>
      <c r="DQ36" s="7">
        <v>48</v>
      </c>
      <c r="DR36" s="11">
        <v>12.4</v>
      </c>
      <c r="DS36" s="11">
        <v>12.4</v>
      </c>
      <c r="DT36" s="11">
        <v>12.4</v>
      </c>
      <c r="DU36" s="11">
        <v>12.4</v>
      </c>
      <c r="DV36" s="11">
        <v>12.4</v>
      </c>
      <c r="DW36" s="11">
        <v>12.4</v>
      </c>
      <c r="DY36">
        <v>48</v>
      </c>
      <c r="DZ36" s="11">
        <v>11.8</v>
      </c>
      <c r="EA36" s="11">
        <v>11.8</v>
      </c>
      <c r="EB36" s="11">
        <v>11.8</v>
      </c>
      <c r="EC36" s="11">
        <v>11.8</v>
      </c>
      <c r="ED36" s="11">
        <v>11.8</v>
      </c>
      <c r="EE36" s="11">
        <v>11.8</v>
      </c>
      <c r="EG36">
        <v>48</v>
      </c>
      <c r="EH36" s="11">
        <v>11.67</v>
      </c>
      <c r="EI36" s="11">
        <v>11.67</v>
      </c>
      <c r="EJ36" s="11">
        <v>11.67</v>
      </c>
      <c r="EK36" s="11">
        <v>11.67</v>
      </c>
      <c r="EL36" s="11">
        <v>11.67</v>
      </c>
      <c r="EM36" s="13">
        <v>11.67</v>
      </c>
      <c r="EO36">
        <v>48</v>
      </c>
      <c r="EP36" s="11">
        <v>11.55</v>
      </c>
      <c r="EQ36" s="11">
        <v>11.55</v>
      </c>
      <c r="ER36" s="11">
        <v>11.55</v>
      </c>
      <c r="ES36" s="11">
        <v>11.55</v>
      </c>
      <c r="ET36" s="11">
        <v>11.55</v>
      </c>
      <c r="EU36" s="13">
        <v>11.55</v>
      </c>
      <c r="EW36">
        <v>48</v>
      </c>
      <c r="EX36" s="11">
        <v>11.6</v>
      </c>
      <c r="EY36" s="11">
        <v>11.6</v>
      </c>
      <c r="EZ36" s="11">
        <v>11.6</v>
      </c>
      <c r="FA36" s="11">
        <v>11.6</v>
      </c>
      <c r="FB36" s="11">
        <v>11.6</v>
      </c>
      <c r="FC36" s="13">
        <v>11.6</v>
      </c>
    </row>
    <row r="37" spans="1:159">
      <c r="A37" s="7">
        <v>49</v>
      </c>
      <c r="B37" s="11">
        <v>17.2</v>
      </c>
      <c r="C37" s="11">
        <v>17.2</v>
      </c>
      <c r="D37" s="11">
        <v>17.2</v>
      </c>
      <c r="E37" s="11">
        <v>17.2</v>
      </c>
      <c r="F37" s="11">
        <v>17.2</v>
      </c>
      <c r="G37" s="11">
        <v>17.2</v>
      </c>
      <c r="H37" s="12"/>
      <c r="I37">
        <v>49</v>
      </c>
      <c r="J37" s="11">
        <v>9.6</v>
      </c>
      <c r="K37" s="11">
        <v>9.6</v>
      </c>
      <c r="L37" s="11">
        <v>9.6</v>
      </c>
      <c r="M37" s="11">
        <v>9.6</v>
      </c>
      <c r="N37" s="11">
        <v>9.6</v>
      </c>
      <c r="O37" s="13">
        <v>9.6</v>
      </c>
      <c r="Q37" s="7">
        <v>49</v>
      </c>
      <c r="R37" s="11">
        <v>32</v>
      </c>
      <c r="S37" s="11">
        <v>32</v>
      </c>
      <c r="T37" s="11">
        <v>32</v>
      </c>
      <c r="U37" s="11">
        <v>32</v>
      </c>
      <c r="V37" s="11">
        <v>32</v>
      </c>
      <c r="W37" s="11">
        <v>32</v>
      </c>
      <c r="Y37">
        <v>49</v>
      </c>
      <c r="Z37" s="11">
        <v>9</v>
      </c>
      <c r="AA37" s="11">
        <v>9</v>
      </c>
      <c r="AB37" s="11">
        <v>9</v>
      </c>
      <c r="AC37" s="11">
        <v>9</v>
      </c>
      <c r="AD37" s="11">
        <v>9</v>
      </c>
      <c r="AE37" s="13">
        <v>9</v>
      </c>
      <c r="AG37" s="7">
        <v>49</v>
      </c>
      <c r="AH37" s="11">
        <v>35.799999999999997</v>
      </c>
      <c r="AI37" s="11">
        <v>35.799999999999997</v>
      </c>
      <c r="AJ37" s="11">
        <v>35.799999999999997</v>
      </c>
      <c r="AK37" s="11">
        <v>35.799999999999997</v>
      </c>
      <c r="AL37" s="11">
        <v>35.799999999999997</v>
      </c>
      <c r="AM37" s="11">
        <v>35.799999999999997</v>
      </c>
      <c r="AO37">
        <v>49</v>
      </c>
      <c r="AP37" s="11">
        <v>8.93</v>
      </c>
      <c r="AQ37" s="11">
        <v>8.93</v>
      </c>
      <c r="AR37" s="11">
        <v>8.93</v>
      </c>
      <c r="AS37" s="11">
        <v>8.93</v>
      </c>
      <c r="AT37" s="11">
        <v>8.93</v>
      </c>
      <c r="AU37" s="13">
        <v>8.93</v>
      </c>
      <c r="AW37" s="7">
        <v>49</v>
      </c>
      <c r="AX37" s="11">
        <v>38</v>
      </c>
      <c r="AY37" s="11">
        <v>38</v>
      </c>
      <c r="AZ37" s="11">
        <v>38</v>
      </c>
      <c r="BA37" s="11">
        <v>38</v>
      </c>
      <c r="BB37" s="11">
        <v>38</v>
      </c>
      <c r="BC37" s="11">
        <v>38</v>
      </c>
      <c r="BE37">
        <v>49</v>
      </c>
      <c r="BF37" s="11">
        <v>8.75</v>
      </c>
      <c r="BG37" s="11">
        <v>8.75</v>
      </c>
      <c r="BH37" s="11">
        <v>8.75</v>
      </c>
      <c r="BI37" s="11">
        <v>8.75</v>
      </c>
      <c r="BJ37" s="11">
        <v>8.75</v>
      </c>
      <c r="BK37" s="11">
        <v>8.75</v>
      </c>
      <c r="BM37" s="7">
        <v>49</v>
      </c>
      <c r="BN37" s="11">
        <v>39.36</v>
      </c>
      <c r="BO37" s="11">
        <v>39.36</v>
      </c>
      <c r="BP37" s="11">
        <v>39.36</v>
      </c>
      <c r="BQ37" s="11">
        <v>39.36</v>
      </c>
      <c r="BR37" s="11">
        <v>39.36</v>
      </c>
      <c r="BS37" s="11">
        <v>39.36</v>
      </c>
      <c r="BU37">
        <v>49</v>
      </c>
      <c r="BV37" s="11">
        <v>8.64</v>
      </c>
      <c r="BW37" s="11">
        <v>8.64</v>
      </c>
      <c r="BX37" s="11">
        <v>8.64</v>
      </c>
      <c r="BY37" s="11">
        <v>8.64</v>
      </c>
      <c r="BZ37" s="11">
        <v>8.64</v>
      </c>
      <c r="CA37" s="11">
        <v>8.64</v>
      </c>
      <c r="CC37" s="7">
        <v>49</v>
      </c>
      <c r="CD37" s="11">
        <v>8</v>
      </c>
      <c r="CE37" s="11">
        <v>8</v>
      </c>
      <c r="CF37" s="11">
        <v>8</v>
      </c>
      <c r="CG37" s="11">
        <v>8</v>
      </c>
      <c r="CH37" s="11">
        <v>8</v>
      </c>
      <c r="CI37" s="11">
        <v>8</v>
      </c>
      <c r="CK37">
        <v>49</v>
      </c>
      <c r="CL37" s="11">
        <v>8</v>
      </c>
      <c r="CM37" s="11">
        <v>8</v>
      </c>
      <c r="CN37" s="11">
        <v>8</v>
      </c>
      <c r="CO37" s="11">
        <v>8</v>
      </c>
      <c r="CP37" s="11">
        <v>8</v>
      </c>
      <c r="CQ37" s="11">
        <v>8</v>
      </c>
      <c r="CS37">
        <v>49</v>
      </c>
      <c r="CT37" s="11">
        <v>6.67</v>
      </c>
      <c r="CU37" s="11">
        <v>6.67</v>
      </c>
      <c r="CV37" s="11">
        <v>6.67</v>
      </c>
      <c r="CW37" s="11">
        <v>6.67</v>
      </c>
      <c r="CX37" s="11">
        <v>6.67</v>
      </c>
      <c r="CY37" s="13">
        <v>6.67</v>
      </c>
      <c r="DA37">
        <v>49</v>
      </c>
      <c r="DB37" s="11">
        <v>7</v>
      </c>
      <c r="DC37" s="11">
        <v>7</v>
      </c>
      <c r="DD37" s="11">
        <v>7</v>
      </c>
      <c r="DE37" s="11">
        <v>7</v>
      </c>
      <c r="DF37" s="11">
        <v>7</v>
      </c>
      <c r="DG37" s="13">
        <v>7</v>
      </c>
      <c r="DI37">
        <v>49</v>
      </c>
      <c r="DJ37" s="11">
        <v>7.2</v>
      </c>
      <c r="DK37" s="11">
        <v>7.2</v>
      </c>
      <c r="DL37" s="11">
        <v>7.2</v>
      </c>
      <c r="DM37" s="11">
        <v>7.2</v>
      </c>
      <c r="DN37" s="11">
        <v>7.2</v>
      </c>
      <c r="DO37" s="13">
        <v>7.2</v>
      </c>
      <c r="DQ37" s="7">
        <v>49</v>
      </c>
      <c r="DR37" s="11">
        <v>12.4</v>
      </c>
      <c r="DS37" s="11">
        <v>12.4</v>
      </c>
      <c r="DT37" s="11">
        <v>12.4</v>
      </c>
      <c r="DU37" s="11">
        <v>12.4</v>
      </c>
      <c r="DV37" s="11">
        <v>12.4</v>
      </c>
      <c r="DW37" s="11">
        <v>12.4</v>
      </c>
      <c r="DY37">
        <v>49</v>
      </c>
      <c r="DZ37" s="11">
        <v>11.8</v>
      </c>
      <c r="EA37" s="11">
        <v>11.8</v>
      </c>
      <c r="EB37" s="11">
        <v>11.8</v>
      </c>
      <c r="EC37" s="11">
        <v>11.8</v>
      </c>
      <c r="ED37" s="11">
        <v>11.8</v>
      </c>
      <c r="EE37" s="11">
        <v>11.8</v>
      </c>
      <c r="EG37">
        <v>49</v>
      </c>
      <c r="EH37" s="11">
        <v>11.67</v>
      </c>
      <c r="EI37" s="11">
        <v>11.67</v>
      </c>
      <c r="EJ37" s="11">
        <v>11.67</v>
      </c>
      <c r="EK37" s="11">
        <v>11.67</v>
      </c>
      <c r="EL37" s="11">
        <v>11.67</v>
      </c>
      <c r="EM37" s="13">
        <v>11.67</v>
      </c>
      <c r="EO37">
        <v>49</v>
      </c>
      <c r="EP37" s="11">
        <v>11.55</v>
      </c>
      <c r="EQ37" s="11">
        <v>11.55</v>
      </c>
      <c r="ER37" s="11">
        <v>11.55</v>
      </c>
      <c r="ES37" s="11">
        <v>11.55</v>
      </c>
      <c r="ET37" s="11">
        <v>11.55</v>
      </c>
      <c r="EU37" s="13">
        <v>11.55</v>
      </c>
      <c r="EW37">
        <v>49</v>
      </c>
      <c r="EX37" s="11">
        <v>11.6</v>
      </c>
      <c r="EY37" s="11">
        <v>11.6</v>
      </c>
      <c r="EZ37" s="11">
        <v>11.6</v>
      </c>
      <c r="FA37" s="11">
        <v>11.6</v>
      </c>
      <c r="FB37" s="11">
        <v>11.6</v>
      </c>
      <c r="FC37" s="13">
        <v>11.6</v>
      </c>
    </row>
    <row r="38" spans="1:159">
      <c r="A38" s="7">
        <v>50</v>
      </c>
      <c r="B38" s="11">
        <v>17.2</v>
      </c>
      <c r="C38" s="11">
        <v>17.2</v>
      </c>
      <c r="D38" s="11">
        <v>17.2</v>
      </c>
      <c r="E38" s="11">
        <v>17.2</v>
      </c>
      <c r="F38" s="11">
        <v>17.2</v>
      </c>
      <c r="G38" s="11">
        <v>17.2</v>
      </c>
      <c r="H38" s="12"/>
      <c r="I38">
        <v>50</v>
      </c>
      <c r="J38" s="11">
        <v>9.6</v>
      </c>
      <c r="K38" s="11">
        <v>9.6</v>
      </c>
      <c r="L38" s="11">
        <v>9.6</v>
      </c>
      <c r="M38" s="11">
        <v>9.6</v>
      </c>
      <c r="N38" s="11">
        <v>9.6</v>
      </c>
      <c r="O38" s="13">
        <v>9.6</v>
      </c>
      <c r="Q38" s="7">
        <v>50</v>
      </c>
      <c r="R38" s="11">
        <v>32</v>
      </c>
      <c r="S38" s="11">
        <v>32</v>
      </c>
      <c r="T38" s="11">
        <v>32</v>
      </c>
      <c r="U38" s="11">
        <v>32</v>
      </c>
      <c r="V38" s="11">
        <v>32</v>
      </c>
      <c r="W38" s="11">
        <v>32</v>
      </c>
      <c r="Y38">
        <v>50</v>
      </c>
      <c r="Z38" s="11">
        <v>9</v>
      </c>
      <c r="AA38" s="11">
        <v>9</v>
      </c>
      <c r="AB38" s="11">
        <v>9</v>
      </c>
      <c r="AC38" s="11">
        <v>9</v>
      </c>
      <c r="AD38" s="11">
        <v>9</v>
      </c>
      <c r="AE38" s="13">
        <v>9</v>
      </c>
      <c r="AG38" s="7">
        <v>50</v>
      </c>
      <c r="AH38" s="11">
        <v>35.799999999999997</v>
      </c>
      <c r="AI38" s="11">
        <v>35.799999999999997</v>
      </c>
      <c r="AJ38" s="11">
        <v>35.799999999999997</v>
      </c>
      <c r="AK38" s="11">
        <v>35.799999999999997</v>
      </c>
      <c r="AL38" s="11">
        <v>35.799999999999997</v>
      </c>
      <c r="AM38" s="11">
        <v>35.799999999999997</v>
      </c>
      <c r="AO38">
        <v>50</v>
      </c>
      <c r="AP38" s="11">
        <v>8.93</v>
      </c>
      <c r="AQ38" s="11">
        <v>8.93</v>
      </c>
      <c r="AR38" s="11">
        <v>8.93</v>
      </c>
      <c r="AS38" s="11">
        <v>8.93</v>
      </c>
      <c r="AT38" s="11">
        <v>8.93</v>
      </c>
      <c r="AU38" s="13">
        <v>8.93</v>
      </c>
      <c r="AW38" s="7">
        <v>50</v>
      </c>
      <c r="AX38" s="11">
        <v>38</v>
      </c>
      <c r="AY38" s="11">
        <v>38</v>
      </c>
      <c r="AZ38" s="11">
        <v>38</v>
      </c>
      <c r="BA38" s="11">
        <v>38</v>
      </c>
      <c r="BB38" s="11">
        <v>38</v>
      </c>
      <c r="BC38" s="11">
        <v>38</v>
      </c>
      <c r="BE38">
        <v>50</v>
      </c>
      <c r="BF38" s="11">
        <v>8.75</v>
      </c>
      <c r="BG38" s="11">
        <v>8.75</v>
      </c>
      <c r="BH38" s="11">
        <v>8.75</v>
      </c>
      <c r="BI38" s="11">
        <v>8.75</v>
      </c>
      <c r="BJ38" s="11">
        <v>8.75</v>
      </c>
      <c r="BK38" s="11">
        <v>8.75</v>
      </c>
      <c r="BM38" s="7">
        <v>50</v>
      </c>
      <c r="BN38" s="11">
        <v>39.36</v>
      </c>
      <c r="BO38" s="11">
        <v>39.36</v>
      </c>
      <c r="BP38" s="11">
        <v>39.36</v>
      </c>
      <c r="BQ38" s="11">
        <v>39.36</v>
      </c>
      <c r="BR38" s="11">
        <v>39.36</v>
      </c>
      <c r="BS38" s="11">
        <v>39.36</v>
      </c>
      <c r="BU38">
        <v>50</v>
      </c>
      <c r="BV38" s="11">
        <v>8.64</v>
      </c>
      <c r="BW38" s="11">
        <v>8.64</v>
      </c>
      <c r="BX38" s="11">
        <v>8.64</v>
      </c>
      <c r="BY38" s="11">
        <v>8.64</v>
      </c>
      <c r="BZ38" s="11">
        <v>8.64</v>
      </c>
      <c r="CA38" s="11">
        <v>8.64</v>
      </c>
      <c r="CC38" s="7">
        <v>50</v>
      </c>
      <c r="CD38" s="11">
        <v>8</v>
      </c>
      <c r="CE38" s="11">
        <v>8</v>
      </c>
      <c r="CF38" s="11">
        <v>8</v>
      </c>
      <c r="CG38" s="11">
        <v>8</v>
      </c>
      <c r="CH38" s="11">
        <v>8</v>
      </c>
      <c r="CI38" s="11">
        <v>8</v>
      </c>
      <c r="CK38">
        <v>50</v>
      </c>
      <c r="CL38" s="11">
        <v>8</v>
      </c>
      <c r="CM38" s="11">
        <v>8</v>
      </c>
      <c r="CN38" s="11">
        <v>8</v>
      </c>
      <c r="CO38" s="11">
        <v>8</v>
      </c>
      <c r="CP38" s="11">
        <v>8</v>
      </c>
      <c r="CQ38" s="11">
        <v>8</v>
      </c>
      <c r="CS38">
        <v>50</v>
      </c>
      <c r="CT38" s="11">
        <v>6.67</v>
      </c>
      <c r="CU38" s="11">
        <v>6.67</v>
      </c>
      <c r="CV38" s="11">
        <v>6.67</v>
      </c>
      <c r="CW38" s="11">
        <v>6.67</v>
      </c>
      <c r="CX38" s="11">
        <v>6.67</v>
      </c>
      <c r="CY38" s="13">
        <v>6.67</v>
      </c>
      <c r="DA38">
        <v>50</v>
      </c>
      <c r="DB38" s="11">
        <v>7</v>
      </c>
      <c r="DC38" s="11">
        <v>7</v>
      </c>
      <c r="DD38" s="11">
        <v>7</v>
      </c>
      <c r="DE38" s="11">
        <v>7</v>
      </c>
      <c r="DF38" s="11">
        <v>7</v>
      </c>
      <c r="DG38" s="13">
        <v>7</v>
      </c>
      <c r="DI38">
        <v>50</v>
      </c>
      <c r="DJ38" s="11">
        <v>7.2</v>
      </c>
      <c r="DK38" s="11">
        <v>7.2</v>
      </c>
      <c r="DL38" s="11">
        <v>7.2</v>
      </c>
      <c r="DM38" s="11">
        <v>7.2</v>
      </c>
      <c r="DN38" s="11">
        <v>7.2</v>
      </c>
      <c r="DO38" s="13">
        <v>7.2</v>
      </c>
      <c r="DQ38" s="7">
        <v>50</v>
      </c>
      <c r="DR38" s="11">
        <v>12.4</v>
      </c>
      <c r="DS38" s="11">
        <v>12.4</v>
      </c>
      <c r="DT38" s="11">
        <v>12.4</v>
      </c>
      <c r="DU38" s="11">
        <v>12.4</v>
      </c>
      <c r="DV38" s="11">
        <v>12.4</v>
      </c>
      <c r="DW38" s="11">
        <v>12.4</v>
      </c>
      <c r="DY38">
        <v>50</v>
      </c>
      <c r="DZ38" s="11">
        <v>11.8</v>
      </c>
      <c r="EA38" s="11">
        <v>11.8</v>
      </c>
      <c r="EB38" s="11">
        <v>11.8</v>
      </c>
      <c r="EC38" s="11">
        <v>11.8</v>
      </c>
      <c r="ED38" s="11">
        <v>11.8</v>
      </c>
      <c r="EE38" s="11">
        <v>11.8</v>
      </c>
      <c r="EG38">
        <v>50</v>
      </c>
      <c r="EH38" s="11">
        <v>11.67</v>
      </c>
      <c r="EI38" s="11">
        <v>11.67</v>
      </c>
      <c r="EJ38" s="11">
        <v>11.67</v>
      </c>
      <c r="EK38" s="11">
        <v>11.67</v>
      </c>
      <c r="EL38" s="11">
        <v>11.67</v>
      </c>
      <c r="EM38" s="13">
        <v>11.67</v>
      </c>
      <c r="EO38">
        <v>50</v>
      </c>
      <c r="EP38" s="11">
        <v>11.55</v>
      </c>
      <c r="EQ38" s="11">
        <v>11.55</v>
      </c>
      <c r="ER38" s="11">
        <v>11.55</v>
      </c>
      <c r="ES38" s="11">
        <v>11.55</v>
      </c>
      <c r="ET38" s="11">
        <v>11.55</v>
      </c>
      <c r="EU38" s="13">
        <v>11.55</v>
      </c>
      <c r="EW38">
        <v>50</v>
      </c>
      <c r="EX38" s="11">
        <v>11.6</v>
      </c>
      <c r="EY38" s="11">
        <v>11.6</v>
      </c>
      <c r="EZ38" s="11">
        <v>11.6</v>
      </c>
      <c r="FA38" s="11">
        <v>11.6</v>
      </c>
      <c r="FB38" s="11">
        <v>11.6</v>
      </c>
      <c r="FC38" s="13">
        <v>11.6</v>
      </c>
    </row>
    <row r="39" spans="1:159">
      <c r="A39" s="7">
        <v>51</v>
      </c>
      <c r="B39" s="11">
        <v>17.2</v>
      </c>
      <c r="C39" s="11">
        <v>17.2</v>
      </c>
      <c r="D39" s="11">
        <v>17.2</v>
      </c>
      <c r="E39" s="11">
        <v>17.2</v>
      </c>
      <c r="F39" s="11">
        <v>17.2</v>
      </c>
      <c r="G39" s="11">
        <v>17.2</v>
      </c>
      <c r="H39" s="12"/>
      <c r="I39">
        <v>51</v>
      </c>
      <c r="J39" s="11">
        <v>9.6</v>
      </c>
      <c r="K39" s="11">
        <v>9.6</v>
      </c>
      <c r="L39" s="11">
        <v>9.6</v>
      </c>
      <c r="M39" s="11">
        <v>9.6</v>
      </c>
      <c r="N39" s="11">
        <v>9.6</v>
      </c>
      <c r="O39" s="13">
        <v>9.6</v>
      </c>
      <c r="Q39" s="7">
        <v>51</v>
      </c>
      <c r="R39" s="11">
        <v>32</v>
      </c>
      <c r="S39" s="11">
        <v>32</v>
      </c>
      <c r="T39" s="11">
        <v>32</v>
      </c>
      <c r="U39" s="11">
        <v>32</v>
      </c>
      <c r="V39" s="11">
        <v>32</v>
      </c>
      <c r="W39" s="11">
        <v>32</v>
      </c>
      <c r="Y39">
        <v>51</v>
      </c>
      <c r="Z39" s="11">
        <v>9</v>
      </c>
      <c r="AA39" s="11">
        <v>9</v>
      </c>
      <c r="AB39" s="11">
        <v>9</v>
      </c>
      <c r="AC39" s="11">
        <v>9</v>
      </c>
      <c r="AD39" s="11">
        <v>9</v>
      </c>
      <c r="AE39" s="13">
        <v>9</v>
      </c>
      <c r="AG39" s="7">
        <v>51</v>
      </c>
      <c r="AH39" s="11">
        <v>35.799999999999997</v>
      </c>
      <c r="AI39" s="11">
        <v>35.799999999999997</v>
      </c>
      <c r="AJ39" s="11">
        <v>35.799999999999997</v>
      </c>
      <c r="AK39" s="11">
        <v>35.799999999999997</v>
      </c>
      <c r="AL39" s="11">
        <v>35.799999999999997</v>
      </c>
      <c r="AM39" s="11">
        <v>35.799999999999997</v>
      </c>
      <c r="AO39">
        <v>51</v>
      </c>
      <c r="AP39" s="11">
        <v>8.93</v>
      </c>
      <c r="AQ39" s="11">
        <v>8.93</v>
      </c>
      <c r="AR39" s="11">
        <v>8.93</v>
      </c>
      <c r="AS39" s="11">
        <v>8.93</v>
      </c>
      <c r="AT39" s="11">
        <v>8.93</v>
      </c>
      <c r="AU39" s="13">
        <v>8.93</v>
      </c>
      <c r="AW39" s="7">
        <v>51</v>
      </c>
      <c r="AX39" s="11">
        <v>38</v>
      </c>
      <c r="AY39" s="11">
        <v>38</v>
      </c>
      <c r="AZ39" s="11">
        <v>38</v>
      </c>
      <c r="BA39" s="11">
        <v>38</v>
      </c>
      <c r="BB39" s="11">
        <v>38</v>
      </c>
      <c r="BC39" s="11">
        <v>38</v>
      </c>
      <c r="BE39">
        <v>51</v>
      </c>
      <c r="BF39" s="11">
        <v>8.75</v>
      </c>
      <c r="BG39" s="11">
        <v>8.75</v>
      </c>
      <c r="BH39" s="11">
        <v>8.75</v>
      </c>
      <c r="BI39" s="11">
        <v>8.75</v>
      </c>
      <c r="BJ39" s="11">
        <v>8.75</v>
      </c>
      <c r="BK39" s="11">
        <v>8.75</v>
      </c>
      <c r="BM39" s="7">
        <v>51</v>
      </c>
      <c r="BN39" s="11">
        <v>39.36</v>
      </c>
      <c r="BO39" s="11">
        <v>39.36</v>
      </c>
      <c r="BP39" s="11">
        <v>39.36</v>
      </c>
      <c r="BQ39" s="11">
        <v>39.36</v>
      </c>
      <c r="BR39" s="11">
        <v>39.36</v>
      </c>
      <c r="BS39" s="11">
        <v>39.36</v>
      </c>
      <c r="BU39">
        <v>51</v>
      </c>
      <c r="BV39" s="11">
        <v>8.64</v>
      </c>
      <c r="BW39" s="11">
        <v>8.64</v>
      </c>
      <c r="BX39" s="11">
        <v>8.64</v>
      </c>
      <c r="BY39" s="11">
        <v>8.64</v>
      </c>
      <c r="BZ39" s="11">
        <v>8.64</v>
      </c>
      <c r="CA39" s="11">
        <v>8.64</v>
      </c>
      <c r="CC39" s="7">
        <v>51</v>
      </c>
      <c r="CD39" s="11">
        <v>8</v>
      </c>
      <c r="CE39" s="11">
        <v>8</v>
      </c>
      <c r="CF39" s="11">
        <v>8</v>
      </c>
      <c r="CG39" s="11">
        <v>8</v>
      </c>
      <c r="CH39" s="11">
        <v>8</v>
      </c>
      <c r="CI39" s="11">
        <v>8</v>
      </c>
      <c r="CK39">
        <v>51</v>
      </c>
      <c r="CL39" s="11">
        <v>8</v>
      </c>
      <c r="CM39" s="11">
        <v>8</v>
      </c>
      <c r="CN39" s="11">
        <v>8</v>
      </c>
      <c r="CO39" s="11">
        <v>8</v>
      </c>
      <c r="CP39" s="11">
        <v>8</v>
      </c>
      <c r="CQ39" s="11">
        <v>8</v>
      </c>
      <c r="CS39">
        <v>51</v>
      </c>
      <c r="CT39" s="11">
        <v>6.67</v>
      </c>
      <c r="CU39" s="11">
        <v>6.67</v>
      </c>
      <c r="CV39" s="11">
        <v>6.67</v>
      </c>
      <c r="CW39" s="11">
        <v>6.67</v>
      </c>
      <c r="CX39" s="11">
        <v>6.67</v>
      </c>
      <c r="CY39" s="13">
        <v>6.67</v>
      </c>
      <c r="DA39">
        <v>51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3">
        <v>7</v>
      </c>
      <c r="DI39">
        <v>51</v>
      </c>
      <c r="DJ39" s="11">
        <v>7.2</v>
      </c>
      <c r="DK39" s="11">
        <v>7.2</v>
      </c>
      <c r="DL39" s="11">
        <v>7.2</v>
      </c>
      <c r="DM39" s="11">
        <v>7.2</v>
      </c>
      <c r="DN39" s="11">
        <v>7.2</v>
      </c>
      <c r="DO39" s="13">
        <v>7.2</v>
      </c>
      <c r="DQ39" s="7">
        <v>51</v>
      </c>
      <c r="DR39" s="11">
        <v>12.4</v>
      </c>
      <c r="DS39" s="11">
        <v>12.4</v>
      </c>
      <c r="DT39" s="11">
        <v>12.4</v>
      </c>
      <c r="DU39" s="11">
        <v>12.4</v>
      </c>
      <c r="DV39" s="11">
        <v>12.4</v>
      </c>
      <c r="DW39" s="11">
        <v>12.4</v>
      </c>
      <c r="DY39">
        <v>51</v>
      </c>
      <c r="DZ39" s="11">
        <v>11.8</v>
      </c>
      <c r="EA39" s="11">
        <v>11.8</v>
      </c>
      <c r="EB39" s="11">
        <v>11.8</v>
      </c>
      <c r="EC39" s="11">
        <v>11.8</v>
      </c>
      <c r="ED39" s="11">
        <v>11.8</v>
      </c>
      <c r="EE39" s="11">
        <v>11.8</v>
      </c>
      <c r="EG39">
        <v>51</v>
      </c>
      <c r="EH39" s="11">
        <v>11.67</v>
      </c>
      <c r="EI39" s="11">
        <v>11.67</v>
      </c>
      <c r="EJ39" s="11">
        <v>11.67</v>
      </c>
      <c r="EK39" s="11">
        <v>11.67</v>
      </c>
      <c r="EL39" s="11">
        <v>11.67</v>
      </c>
      <c r="EM39" s="13">
        <v>11.67</v>
      </c>
      <c r="EO39">
        <v>51</v>
      </c>
      <c r="EP39" s="11">
        <v>11.55</v>
      </c>
      <c r="EQ39" s="11">
        <v>11.55</v>
      </c>
      <c r="ER39" s="11">
        <v>11.55</v>
      </c>
      <c r="ES39" s="11">
        <v>11.55</v>
      </c>
      <c r="ET39" s="11">
        <v>11.55</v>
      </c>
      <c r="EU39" s="13">
        <v>11.55</v>
      </c>
      <c r="EW39">
        <v>51</v>
      </c>
      <c r="EX39" s="11">
        <v>11.6</v>
      </c>
      <c r="EY39" s="11">
        <v>11.6</v>
      </c>
      <c r="EZ39" s="11">
        <v>11.6</v>
      </c>
      <c r="FA39" s="11">
        <v>11.6</v>
      </c>
      <c r="FB39" s="11">
        <v>11.6</v>
      </c>
      <c r="FC39" s="13">
        <v>11.6</v>
      </c>
    </row>
    <row r="40" spans="1:159">
      <c r="A40" s="7">
        <v>52</v>
      </c>
      <c r="B40" s="11">
        <v>17.2</v>
      </c>
      <c r="C40" s="11">
        <v>17.2</v>
      </c>
      <c r="D40" s="11">
        <v>17.2</v>
      </c>
      <c r="E40" s="11">
        <v>17.2</v>
      </c>
      <c r="F40" s="11">
        <v>17.2</v>
      </c>
      <c r="G40" s="11">
        <v>17.2</v>
      </c>
      <c r="H40" s="12"/>
      <c r="I40">
        <v>52</v>
      </c>
      <c r="J40" s="11">
        <v>9.6</v>
      </c>
      <c r="K40" s="11">
        <v>9.6</v>
      </c>
      <c r="L40" s="11">
        <v>9.6</v>
      </c>
      <c r="M40" s="11">
        <v>9.6</v>
      </c>
      <c r="N40" s="11">
        <v>9.6</v>
      </c>
      <c r="O40" s="13">
        <v>9.6</v>
      </c>
      <c r="Q40" s="7">
        <v>52</v>
      </c>
      <c r="R40" s="11">
        <v>32</v>
      </c>
      <c r="S40" s="11">
        <v>32</v>
      </c>
      <c r="T40" s="11">
        <v>32</v>
      </c>
      <c r="U40" s="11">
        <v>32</v>
      </c>
      <c r="V40" s="11">
        <v>32</v>
      </c>
      <c r="W40" s="11">
        <v>32</v>
      </c>
      <c r="Y40">
        <v>52</v>
      </c>
      <c r="Z40" s="11">
        <v>9</v>
      </c>
      <c r="AA40" s="11">
        <v>9</v>
      </c>
      <c r="AB40" s="11">
        <v>9</v>
      </c>
      <c r="AC40" s="11">
        <v>9</v>
      </c>
      <c r="AD40" s="11">
        <v>9</v>
      </c>
      <c r="AE40" s="13">
        <v>9</v>
      </c>
      <c r="AG40" s="7">
        <v>52</v>
      </c>
      <c r="AH40" s="11">
        <v>35.799999999999997</v>
      </c>
      <c r="AI40" s="11">
        <v>35.799999999999997</v>
      </c>
      <c r="AJ40" s="11">
        <v>35.799999999999997</v>
      </c>
      <c r="AK40" s="11">
        <v>35.799999999999997</v>
      </c>
      <c r="AL40" s="11">
        <v>35.799999999999997</v>
      </c>
      <c r="AM40" s="11">
        <v>35.799999999999997</v>
      </c>
      <c r="AO40">
        <v>52</v>
      </c>
      <c r="AP40" s="11">
        <v>8.93</v>
      </c>
      <c r="AQ40" s="11">
        <v>8.93</v>
      </c>
      <c r="AR40" s="11">
        <v>8.93</v>
      </c>
      <c r="AS40" s="11">
        <v>8.93</v>
      </c>
      <c r="AT40" s="11">
        <v>8.93</v>
      </c>
      <c r="AU40" s="13">
        <v>8.93</v>
      </c>
      <c r="AW40" s="7">
        <v>52</v>
      </c>
      <c r="AX40" s="11">
        <v>38</v>
      </c>
      <c r="AY40" s="11">
        <v>38</v>
      </c>
      <c r="AZ40" s="11">
        <v>38</v>
      </c>
      <c r="BA40" s="11">
        <v>38</v>
      </c>
      <c r="BB40" s="11">
        <v>38</v>
      </c>
      <c r="BC40" s="11">
        <v>38</v>
      </c>
      <c r="BE40">
        <v>52</v>
      </c>
      <c r="BF40" s="11">
        <v>8.75</v>
      </c>
      <c r="BG40" s="11">
        <v>8.75</v>
      </c>
      <c r="BH40" s="11">
        <v>8.75</v>
      </c>
      <c r="BI40" s="11">
        <v>8.75</v>
      </c>
      <c r="BJ40" s="11">
        <v>8.75</v>
      </c>
      <c r="BK40" s="11">
        <v>8.75</v>
      </c>
      <c r="BM40" s="7">
        <v>52</v>
      </c>
      <c r="BN40" s="11">
        <v>39.36</v>
      </c>
      <c r="BO40" s="11">
        <v>39.36</v>
      </c>
      <c r="BP40" s="11">
        <v>39.36</v>
      </c>
      <c r="BQ40" s="11">
        <v>39.36</v>
      </c>
      <c r="BR40" s="11">
        <v>39.36</v>
      </c>
      <c r="BS40" s="11">
        <v>39.36</v>
      </c>
      <c r="BU40">
        <v>52</v>
      </c>
      <c r="BV40" s="11">
        <v>8.64</v>
      </c>
      <c r="BW40" s="11">
        <v>8.64</v>
      </c>
      <c r="BX40" s="11">
        <v>8.64</v>
      </c>
      <c r="BY40" s="11">
        <v>8.64</v>
      </c>
      <c r="BZ40" s="11">
        <v>8.64</v>
      </c>
      <c r="CA40" s="11">
        <v>8.64</v>
      </c>
      <c r="CC40" s="7">
        <v>52</v>
      </c>
      <c r="CD40" s="11">
        <v>8</v>
      </c>
      <c r="CE40" s="11">
        <v>8</v>
      </c>
      <c r="CF40" s="11">
        <v>8</v>
      </c>
      <c r="CG40" s="11">
        <v>8</v>
      </c>
      <c r="CH40" s="11">
        <v>8</v>
      </c>
      <c r="CI40" s="11">
        <v>8</v>
      </c>
      <c r="CK40">
        <v>52</v>
      </c>
      <c r="CL40" s="11">
        <v>8</v>
      </c>
      <c r="CM40" s="11">
        <v>8</v>
      </c>
      <c r="CN40" s="11">
        <v>8</v>
      </c>
      <c r="CO40" s="11">
        <v>8</v>
      </c>
      <c r="CP40" s="11">
        <v>8</v>
      </c>
      <c r="CQ40" s="11">
        <v>8</v>
      </c>
      <c r="CS40">
        <v>52</v>
      </c>
      <c r="CT40" s="11">
        <v>6.67</v>
      </c>
      <c r="CU40" s="11">
        <v>6.67</v>
      </c>
      <c r="CV40" s="11">
        <v>6.67</v>
      </c>
      <c r="CW40" s="11">
        <v>6.67</v>
      </c>
      <c r="CX40" s="11">
        <v>6.67</v>
      </c>
      <c r="CY40" s="13">
        <v>6.67</v>
      </c>
      <c r="DA40">
        <v>52</v>
      </c>
      <c r="DB40" s="11">
        <v>7</v>
      </c>
      <c r="DC40" s="11">
        <v>7</v>
      </c>
      <c r="DD40" s="11">
        <v>7</v>
      </c>
      <c r="DE40" s="11">
        <v>7</v>
      </c>
      <c r="DF40" s="11">
        <v>7</v>
      </c>
      <c r="DG40" s="13">
        <v>7</v>
      </c>
      <c r="DI40">
        <v>52</v>
      </c>
      <c r="DJ40" s="11">
        <v>7.2</v>
      </c>
      <c r="DK40" s="11">
        <v>7.2</v>
      </c>
      <c r="DL40" s="11">
        <v>7.2</v>
      </c>
      <c r="DM40" s="11">
        <v>7.2</v>
      </c>
      <c r="DN40" s="11">
        <v>7.2</v>
      </c>
      <c r="DO40" s="13">
        <v>7.2</v>
      </c>
      <c r="DQ40" s="7">
        <v>52</v>
      </c>
      <c r="DR40" s="11">
        <v>12.4</v>
      </c>
      <c r="DS40" s="11">
        <v>12.4</v>
      </c>
      <c r="DT40" s="11">
        <v>12.4</v>
      </c>
      <c r="DU40" s="11">
        <v>12.4</v>
      </c>
      <c r="DV40" s="11">
        <v>12.4</v>
      </c>
      <c r="DW40" s="11">
        <v>12.4</v>
      </c>
      <c r="DY40">
        <v>52</v>
      </c>
      <c r="DZ40" s="11">
        <v>11.8</v>
      </c>
      <c r="EA40" s="11">
        <v>11.8</v>
      </c>
      <c r="EB40" s="11">
        <v>11.8</v>
      </c>
      <c r="EC40" s="11">
        <v>11.8</v>
      </c>
      <c r="ED40" s="11">
        <v>11.8</v>
      </c>
      <c r="EE40" s="11">
        <v>11.8</v>
      </c>
      <c r="EG40">
        <v>52</v>
      </c>
      <c r="EH40" s="11">
        <v>11.67</v>
      </c>
      <c r="EI40" s="11">
        <v>11.67</v>
      </c>
      <c r="EJ40" s="11">
        <v>11.67</v>
      </c>
      <c r="EK40" s="11">
        <v>11.67</v>
      </c>
      <c r="EL40" s="11">
        <v>11.67</v>
      </c>
      <c r="EM40" s="13">
        <v>11.67</v>
      </c>
      <c r="EO40">
        <v>52</v>
      </c>
      <c r="EP40" s="11">
        <v>11.55</v>
      </c>
      <c r="EQ40" s="11">
        <v>11.55</v>
      </c>
      <c r="ER40" s="11">
        <v>11.55</v>
      </c>
      <c r="ES40" s="11">
        <v>11.55</v>
      </c>
      <c r="ET40" s="11">
        <v>11.55</v>
      </c>
      <c r="EU40" s="13">
        <v>11.55</v>
      </c>
      <c r="EW40">
        <v>52</v>
      </c>
      <c r="EX40" s="11">
        <v>11.6</v>
      </c>
      <c r="EY40" s="11">
        <v>11.6</v>
      </c>
      <c r="EZ40" s="11">
        <v>11.6</v>
      </c>
      <c r="FA40" s="11">
        <v>11.6</v>
      </c>
      <c r="FB40" s="11">
        <v>11.6</v>
      </c>
      <c r="FC40" s="13">
        <v>11.6</v>
      </c>
    </row>
    <row r="41" spans="1:159">
      <c r="A41" s="7">
        <v>53</v>
      </c>
      <c r="B41" s="11">
        <v>17.2</v>
      </c>
      <c r="C41" s="11">
        <v>17.2</v>
      </c>
      <c r="D41" s="11">
        <v>17.2</v>
      </c>
      <c r="E41" s="11">
        <v>17.2</v>
      </c>
      <c r="F41" s="11">
        <v>17.2</v>
      </c>
      <c r="G41" s="11">
        <v>17.2</v>
      </c>
      <c r="H41" s="12"/>
      <c r="I41" s="7">
        <v>53</v>
      </c>
      <c r="J41" s="11">
        <v>9.6</v>
      </c>
      <c r="K41" s="11">
        <v>9.6</v>
      </c>
      <c r="L41" s="11">
        <v>9.6</v>
      </c>
      <c r="M41" s="11">
        <v>9.6</v>
      </c>
      <c r="N41" s="11">
        <v>9.6</v>
      </c>
      <c r="O41" s="13">
        <v>9.6</v>
      </c>
      <c r="Q41" s="7">
        <v>53</v>
      </c>
      <c r="R41" s="11">
        <v>32</v>
      </c>
      <c r="S41" s="11">
        <v>32</v>
      </c>
      <c r="T41" s="11">
        <v>32</v>
      </c>
      <c r="U41" s="11">
        <v>32</v>
      </c>
      <c r="V41" s="11">
        <v>32</v>
      </c>
      <c r="W41" s="11">
        <v>32</v>
      </c>
      <c r="Y41" s="7">
        <v>53</v>
      </c>
      <c r="Z41" s="11">
        <v>9</v>
      </c>
      <c r="AA41" s="11">
        <v>9</v>
      </c>
      <c r="AB41" s="11">
        <v>9</v>
      </c>
      <c r="AC41" s="11">
        <v>9</v>
      </c>
      <c r="AD41" s="11">
        <v>9</v>
      </c>
      <c r="AE41" s="13">
        <v>9</v>
      </c>
      <c r="AG41" s="7">
        <v>53</v>
      </c>
      <c r="AH41" s="11">
        <v>35.799999999999997</v>
      </c>
      <c r="AI41" s="11">
        <v>35.799999999999997</v>
      </c>
      <c r="AJ41" s="11">
        <v>35.799999999999997</v>
      </c>
      <c r="AK41" s="11">
        <v>35.799999999999997</v>
      </c>
      <c r="AL41" s="11">
        <v>35.799999999999997</v>
      </c>
      <c r="AM41" s="11">
        <v>35.799999999999997</v>
      </c>
      <c r="AO41" s="7">
        <v>53</v>
      </c>
      <c r="AP41" s="11">
        <v>8.93</v>
      </c>
      <c r="AQ41" s="11">
        <v>8.93</v>
      </c>
      <c r="AR41" s="11">
        <v>8.93</v>
      </c>
      <c r="AS41" s="11">
        <v>8.93</v>
      </c>
      <c r="AT41" s="11">
        <v>8.93</v>
      </c>
      <c r="AU41" s="13">
        <v>8.93</v>
      </c>
      <c r="AW41" s="7">
        <v>53</v>
      </c>
      <c r="AX41" s="11">
        <v>38</v>
      </c>
      <c r="AY41" s="11">
        <v>38</v>
      </c>
      <c r="AZ41" s="11">
        <v>38</v>
      </c>
      <c r="BA41" s="11">
        <v>38</v>
      </c>
      <c r="BB41" s="11">
        <v>38</v>
      </c>
      <c r="BC41" s="11">
        <v>38</v>
      </c>
      <c r="BE41" s="7">
        <v>53</v>
      </c>
      <c r="BF41" s="11">
        <v>8.75</v>
      </c>
      <c r="BG41" s="11">
        <v>8.75</v>
      </c>
      <c r="BH41" s="11">
        <v>8.75</v>
      </c>
      <c r="BI41" s="11">
        <v>8.75</v>
      </c>
      <c r="BJ41" s="11">
        <v>8.75</v>
      </c>
      <c r="BK41" s="11">
        <v>8.75</v>
      </c>
      <c r="BM41" s="7">
        <v>53</v>
      </c>
      <c r="BN41" s="11">
        <v>39.36</v>
      </c>
      <c r="BO41" s="11">
        <v>39.36</v>
      </c>
      <c r="BP41" s="11">
        <v>39.36</v>
      </c>
      <c r="BQ41" s="11">
        <v>39.36</v>
      </c>
      <c r="BR41" s="11">
        <v>39.36</v>
      </c>
      <c r="BS41" s="11">
        <v>39.36</v>
      </c>
      <c r="BU41" s="7">
        <v>53</v>
      </c>
      <c r="BV41" s="11">
        <v>8.64</v>
      </c>
      <c r="BW41" s="11">
        <v>8.64</v>
      </c>
      <c r="BX41" s="11">
        <v>8.64</v>
      </c>
      <c r="BY41" s="11">
        <v>8.64</v>
      </c>
      <c r="BZ41" s="11">
        <v>8.64</v>
      </c>
      <c r="CA41" s="11">
        <v>8.64</v>
      </c>
      <c r="CC41" s="7">
        <v>53</v>
      </c>
      <c r="CD41" s="11">
        <v>8</v>
      </c>
      <c r="CE41" s="11">
        <v>8</v>
      </c>
      <c r="CF41" s="11">
        <v>8</v>
      </c>
      <c r="CG41" s="11">
        <v>8</v>
      </c>
      <c r="CH41" s="11">
        <v>8</v>
      </c>
      <c r="CI41" s="11">
        <v>8</v>
      </c>
      <c r="CK41" s="7">
        <v>53</v>
      </c>
      <c r="CL41" s="11">
        <v>8</v>
      </c>
      <c r="CM41" s="11">
        <v>8</v>
      </c>
      <c r="CN41" s="11">
        <v>8</v>
      </c>
      <c r="CO41" s="11">
        <v>8</v>
      </c>
      <c r="CP41" s="11">
        <v>8</v>
      </c>
      <c r="CQ41" s="11">
        <v>8</v>
      </c>
      <c r="CS41" s="7">
        <v>53</v>
      </c>
      <c r="CT41" s="11">
        <v>6.67</v>
      </c>
      <c r="CU41" s="11">
        <v>6.67</v>
      </c>
      <c r="CV41" s="11">
        <v>6.67</v>
      </c>
      <c r="CW41" s="11">
        <v>6.67</v>
      </c>
      <c r="CX41" s="11">
        <v>6.67</v>
      </c>
      <c r="CY41" s="13">
        <v>6.67</v>
      </c>
      <c r="DA41" s="7">
        <v>53</v>
      </c>
      <c r="DB41" s="11">
        <v>7</v>
      </c>
      <c r="DC41" s="11">
        <v>7</v>
      </c>
      <c r="DD41" s="11">
        <v>7</v>
      </c>
      <c r="DE41" s="11">
        <v>7</v>
      </c>
      <c r="DF41" s="11">
        <v>7</v>
      </c>
      <c r="DG41" s="13">
        <v>7</v>
      </c>
      <c r="DI41" s="7">
        <v>53</v>
      </c>
      <c r="DJ41" s="11">
        <v>7.2</v>
      </c>
      <c r="DK41" s="11">
        <v>7.2</v>
      </c>
      <c r="DL41" s="11">
        <v>7.2</v>
      </c>
      <c r="DM41" s="11">
        <v>7.2</v>
      </c>
      <c r="DN41" s="11">
        <v>7.2</v>
      </c>
      <c r="DO41" s="13">
        <v>7.2</v>
      </c>
      <c r="DQ41" s="7">
        <v>53</v>
      </c>
      <c r="DR41" s="11">
        <v>12.4</v>
      </c>
      <c r="DS41" s="11">
        <v>12.4</v>
      </c>
      <c r="DT41" s="11">
        <v>12.4</v>
      </c>
      <c r="DU41" s="11">
        <v>12.4</v>
      </c>
      <c r="DV41" s="11">
        <v>12.4</v>
      </c>
      <c r="DW41" s="11">
        <v>12.4</v>
      </c>
      <c r="DY41">
        <v>53</v>
      </c>
      <c r="DZ41" s="11">
        <v>11.8</v>
      </c>
      <c r="EA41" s="11">
        <v>11.8</v>
      </c>
      <c r="EB41" s="11">
        <v>11.8</v>
      </c>
      <c r="EC41" s="11">
        <v>11.8</v>
      </c>
      <c r="ED41" s="11">
        <v>11.8</v>
      </c>
      <c r="EE41" s="11">
        <v>11.8</v>
      </c>
      <c r="EG41">
        <v>53</v>
      </c>
      <c r="EH41" s="11">
        <v>11.67</v>
      </c>
      <c r="EI41" s="11">
        <v>11.67</v>
      </c>
      <c r="EJ41" s="11">
        <v>11.67</v>
      </c>
      <c r="EK41" s="11">
        <v>11.67</v>
      </c>
      <c r="EL41" s="11">
        <v>11.67</v>
      </c>
      <c r="EM41" s="13">
        <v>11.67</v>
      </c>
      <c r="EO41">
        <v>53</v>
      </c>
      <c r="EP41" s="11">
        <v>11.55</v>
      </c>
      <c r="EQ41" s="11">
        <v>11.55</v>
      </c>
      <c r="ER41" s="11">
        <v>11.55</v>
      </c>
      <c r="ES41" s="11">
        <v>11.55</v>
      </c>
      <c r="ET41" s="11">
        <v>11.55</v>
      </c>
      <c r="EU41" s="13">
        <v>11.55</v>
      </c>
      <c r="EW41">
        <v>53</v>
      </c>
      <c r="EX41" s="11">
        <v>11.6</v>
      </c>
      <c r="EY41" s="11">
        <v>11.6</v>
      </c>
      <c r="EZ41" s="11">
        <v>11.6</v>
      </c>
      <c r="FA41" s="11">
        <v>11.6</v>
      </c>
      <c r="FB41" s="11">
        <v>11.6</v>
      </c>
      <c r="FC41" s="13">
        <v>11.6</v>
      </c>
    </row>
    <row r="42" spans="1:159">
      <c r="A42" s="7">
        <v>54</v>
      </c>
      <c r="B42" s="11">
        <v>17.2</v>
      </c>
      <c r="C42" s="11">
        <v>17.2</v>
      </c>
      <c r="D42" s="11">
        <v>17.2</v>
      </c>
      <c r="E42" s="11">
        <v>17.2</v>
      </c>
      <c r="F42" s="11">
        <v>17.2</v>
      </c>
      <c r="G42" s="11">
        <v>17.2</v>
      </c>
      <c r="H42" s="12"/>
      <c r="I42" s="7">
        <v>54</v>
      </c>
      <c r="J42" s="11">
        <v>9.6</v>
      </c>
      <c r="K42" s="11">
        <v>9.6</v>
      </c>
      <c r="L42" s="11">
        <v>9.6</v>
      </c>
      <c r="M42" s="11">
        <v>9.6</v>
      </c>
      <c r="N42" s="11">
        <v>9.6</v>
      </c>
      <c r="O42" s="13">
        <v>9.6</v>
      </c>
      <c r="Q42" s="7">
        <v>54</v>
      </c>
      <c r="R42" s="11">
        <v>32</v>
      </c>
      <c r="S42" s="11">
        <v>32</v>
      </c>
      <c r="T42" s="11">
        <v>32</v>
      </c>
      <c r="U42" s="11">
        <v>32</v>
      </c>
      <c r="V42" s="11">
        <v>32</v>
      </c>
      <c r="W42" s="11">
        <v>32</v>
      </c>
      <c r="Y42" s="7">
        <v>54</v>
      </c>
      <c r="Z42" s="11">
        <v>9</v>
      </c>
      <c r="AA42" s="11">
        <v>9</v>
      </c>
      <c r="AB42" s="11">
        <v>9</v>
      </c>
      <c r="AC42" s="11">
        <v>9</v>
      </c>
      <c r="AD42" s="11">
        <v>9</v>
      </c>
      <c r="AE42" s="13">
        <v>9</v>
      </c>
      <c r="AG42" s="7">
        <v>54</v>
      </c>
      <c r="AH42" s="11">
        <v>35.799999999999997</v>
      </c>
      <c r="AI42" s="11">
        <v>35.799999999999997</v>
      </c>
      <c r="AJ42" s="11">
        <v>35.799999999999997</v>
      </c>
      <c r="AK42" s="11">
        <v>35.799999999999997</v>
      </c>
      <c r="AL42" s="11">
        <v>35.799999999999997</v>
      </c>
      <c r="AM42" s="11">
        <v>35.799999999999997</v>
      </c>
      <c r="AO42" s="7">
        <v>54</v>
      </c>
      <c r="AP42" s="11">
        <v>8.93</v>
      </c>
      <c r="AQ42" s="11">
        <v>8.93</v>
      </c>
      <c r="AR42" s="11">
        <v>8.93</v>
      </c>
      <c r="AS42" s="11">
        <v>8.93</v>
      </c>
      <c r="AT42" s="11">
        <v>8.93</v>
      </c>
      <c r="AU42" s="13">
        <v>8.93</v>
      </c>
      <c r="AW42" s="7">
        <v>54</v>
      </c>
      <c r="AX42" s="11">
        <v>38</v>
      </c>
      <c r="AY42" s="11">
        <v>38</v>
      </c>
      <c r="AZ42" s="11">
        <v>38</v>
      </c>
      <c r="BA42" s="11">
        <v>38</v>
      </c>
      <c r="BB42" s="11">
        <v>38</v>
      </c>
      <c r="BC42" s="11">
        <v>38</v>
      </c>
      <c r="BE42" s="7">
        <v>54</v>
      </c>
      <c r="BF42" s="11">
        <v>8.75</v>
      </c>
      <c r="BG42" s="11">
        <v>8.75</v>
      </c>
      <c r="BH42" s="11">
        <v>8.75</v>
      </c>
      <c r="BI42" s="11">
        <v>8.75</v>
      </c>
      <c r="BJ42" s="11">
        <v>8.75</v>
      </c>
      <c r="BK42" s="11">
        <v>8.75</v>
      </c>
      <c r="BM42" s="7">
        <v>54</v>
      </c>
      <c r="BN42" s="11">
        <v>39.36</v>
      </c>
      <c r="BO42" s="11">
        <v>39.36</v>
      </c>
      <c r="BP42" s="11">
        <v>39.36</v>
      </c>
      <c r="BQ42" s="11">
        <v>39.36</v>
      </c>
      <c r="BR42" s="11">
        <v>39.36</v>
      </c>
      <c r="BS42" s="11">
        <v>39.36</v>
      </c>
      <c r="BU42" s="7">
        <v>54</v>
      </c>
      <c r="BV42" s="11">
        <v>8.64</v>
      </c>
      <c r="BW42" s="11">
        <v>8.64</v>
      </c>
      <c r="BX42" s="11">
        <v>8.64</v>
      </c>
      <c r="BY42" s="11">
        <v>8.64</v>
      </c>
      <c r="BZ42" s="11">
        <v>8.64</v>
      </c>
      <c r="CA42" s="11">
        <v>8.64</v>
      </c>
      <c r="CC42" s="7">
        <v>54</v>
      </c>
      <c r="CD42" s="11">
        <v>8</v>
      </c>
      <c r="CE42" s="11">
        <v>8</v>
      </c>
      <c r="CF42" s="11">
        <v>8</v>
      </c>
      <c r="CG42" s="11">
        <v>8</v>
      </c>
      <c r="CH42" s="11">
        <v>8</v>
      </c>
      <c r="CI42" s="11">
        <v>8</v>
      </c>
      <c r="CK42" s="7">
        <v>54</v>
      </c>
      <c r="CL42" s="11">
        <v>8</v>
      </c>
      <c r="CM42" s="11">
        <v>8</v>
      </c>
      <c r="CN42" s="11">
        <v>8</v>
      </c>
      <c r="CO42" s="11">
        <v>8</v>
      </c>
      <c r="CP42" s="11">
        <v>8</v>
      </c>
      <c r="CQ42" s="11">
        <v>8</v>
      </c>
      <c r="CS42" s="7">
        <v>54</v>
      </c>
      <c r="CT42" s="11">
        <v>6.67</v>
      </c>
      <c r="CU42" s="11">
        <v>6.67</v>
      </c>
      <c r="CV42" s="11">
        <v>6.67</v>
      </c>
      <c r="CW42" s="11">
        <v>6.67</v>
      </c>
      <c r="CX42" s="11">
        <v>6.67</v>
      </c>
      <c r="CY42" s="13">
        <v>6.67</v>
      </c>
      <c r="DA42" s="7">
        <v>54</v>
      </c>
      <c r="DB42" s="11">
        <v>7</v>
      </c>
      <c r="DC42" s="11">
        <v>7</v>
      </c>
      <c r="DD42" s="11">
        <v>7</v>
      </c>
      <c r="DE42" s="11">
        <v>7</v>
      </c>
      <c r="DF42" s="11">
        <v>7</v>
      </c>
      <c r="DG42" s="13">
        <v>7</v>
      </c>
      <c r="DI42" s="7">
        <v>54</v>
      </c>
      <c r="DJ42" s="11">
        <v>7.2</v>
      </c>
      <c r="DK42" s="11">
        <v>7.2</v>
      </c>
      <c r="DL42" s="11">
        <v>7.2</v>
      </c>
      <c r="DM42" s="11">
        <v>7.2</v>
      </c>
      <c r="DN42" s="11">
        <v>7.2</v>
      </c>
      <c r="DO42" s="13">
        <v>7.2</v>
      </c>
      <c r="DQ42" s="7">
        <v>54</v>
      </c>
      <c r="DR42" s="11">
        <v>12.4</v>
      </c>
      <c r="DS42" s="11">
        <v>12.4</v>
      </c>
      <c r="DT42" s="11">
        <v>12.4</v>
      </c>
      <c r="DU42" s="11">
        <v>12.4</v>
      </c>
      <c r="DV42" s="11">
        <v>12.4</v>
      </c>
      <c r="DW42" s="11">
        <v>12.4</v>
      </c>
      <c r="DY42">
        <v>54</v>
      </c>
      <c r="DZ42" s="11">
        <v>11.8</v>
      </c>
      <c r="EA42" s="11">
        <v>11.8</v>
      </c>
      <c r="EB42" s="11">
        <v>11.8</v>
      </c>
      <c r="EC42" s="11">
        <v>11.8</v>
      </c>
      <c r="ED42" s="11">
        <v>11.8</v>
      </c>
      <c r="EE42" s="11">
        <v>11.8</v>
      </c>
      <c r="EG42">
        <v>54</v>
      </c>
      <c r="EH42" s="11">
        <v>11.67</v>
      </c>
      <c r="EI42" s="11">
        <v>11.67</v>
      </c>
      <c r="EJ42" s="11">
        <v>11.67</v>
      </c>
      <c r="EK42" s="11">
        <v>11.67</v>
      </c>
      <c r="EL42" s="11">
        <v>11.67</v>
      </c>
      <c r="EM42" s="13">
        <v>11.67</v>
      </c>
      <c r="EO42">
        <v>54</v>
      </c>
      <c r="EP42" s="11">
        <v>11.55</v>
      </c>
      <c r="EQ42" s="11">
        <v>11.55</v>
      </c>
      <c r="ER42" s="11">
        <v>11.55</v>
      </c>
      <c r="ES42" s="11">
        <v>11.55</v>
      </c>
      <c r="ET42" s="11">
        <v>11.55</v>
      </c>
      <c r="EU42" s="13">
        <v>11.55</v>
      </c>
      <c r="EW42">
        <v>54</v>
      </c>
      <c r="EX42" s="11">
        <v>11.6</v>
      </c>
      <c r="EY42" s="11">
        <v>11.6</v>
      </c>
      <c r="EZ42" s="11">
        <v>11.6</v>
      </c>
      <c r="FA42" s="11">
        <v>11.6</v>
      </c>
      <c r="FB42" s="11">
        <v>11.6</v>
      </c>
      <c r="FC42" s="13">
        <v>11.6</v>
      </c>
    </row>
    <row r="43" spans="1:159">
      <c r="A43" s="7">
        <v>55</v>
      </c>
      <c r="B43" s="11">
        <v>17.2</v>
      </c>
      <c r="C43" s="11">
        <v>17.2</v>
      </c>
      <c r="D43" s="11">
        <v>17.2</v>
      </c>
      <c r="E43" s="11">
        <v>17.2</v>
      </c>
      <c r="F43" s="11">
        <v>17.2</v>
      </c>
      <c r="G43" s="11">
        <v>17.2</v>
      </c>
      <c r="H43" s="12"/>
      <c r="I43" s="7">
        <v>55</v>
      </c>
      <c r="J43" s="11">
        <v>9.6</v>
      </c>
      <c r="K43" s="11">
        <v>9.6</v>
      </c>
      <c r="L43" s="11">
        <v>9.6</v>
      </c>
      <c r="M43" s="11">
        <v>9.6</v>
      </c>
      <c r="N43" s="11">
        <v>9.6</v>
      </c>
      <c r="O43" s="13">
        <v>9.6</v>
      </c>
      <c r="Q43" s="7">
        <v>55</v>
      </c>
      <c r="R43" s="11">
        <v>32</v>
      </c>
      <c r="S43" s="11">
        <v>32</v>
      </c>
      <c r="T43" s="11">
        <v>32</v>
      </c>
      <c r="U43" s="11">
        <v>32</v>
      </c>
      <c r="V43" s="11">
        <v>32</v>
      </c>
      <c r="W43" s="11">
        <v>32</v>
      </c>
      <c r="Y43" s="7">
        <v>55</v>
      </c>
      <c r="Z43" s="11">
        <v>9</v>
      </c>
      <c r="AA43" s="11">
        <v>9</v>
      </c>
      <c r="AB43" s="11">
        <v>9</v>
      </c>
      <c r="AC43" s="11">
        <v>9</v>
      </c>
      <c r="AD43" s="11">
        <v>9</v>
      </c>
      <c r="AE43" s="13">
        <v>9</v>
      </c>
      <c r="AG43" s="7">
        <v>55</v>
      </c>
      <c r="AH43" s="11">
        <v>35.799999999999997</v>
      </c>
      <c r="AI43" s="11">
        <v>35.799999999999997</v>
      </c>
      <c r="AJ43" s="11">
        <v>35.799999999999997</v>
      </c>
      <c r="AK43" s="11">
        <v>35.799999999999997</v>
      </c>
      <c r="AL43" s="11">
        <v>35.799999999999997</v>
      </c>
      <c r="AM43" s="11">
        <v>35.799999999999997</v>
      </c>
      <c r="AO43" s="7">
        <v>55</v>
      </c>
      <c r="AP43" s="11">
        <v>8.93</v>
      </c>
      <c r="AQ43" s="11">
        <v>8.93</v>
      </c>
      <c r="AR43" s="11">
        <v>8.93</v>
      </c>
      <c r="AS43" s="11">
        <v>8.93</v>
      </c>
      <c r="AT43" s="11">
        <v>8.93</v>
      </c>
      <c r="AU43" s="13">
        <v>8.93</v>
      </c>
      <c r="AW43" s="7">
        <v>55</v>
      </c>
      <c r="AX43" s="11">
        <v>38</v>
      </c>
      <c r="AY43" s="11">
        <v>38</v>
      </c>
      <c r="AZ43" s="11">
        <v>38</v>
      </c>
      <c r="BA43" s="11">
        <v>38</v>
      </c>
      <c r="BB43" s="11">
        <v>38</v>
      </c>
      <c r="BC43" s="11">
        <v>38</v>
      </c>
      <c r="BE43" s="7">
        <v>55</v>
      </c>
      <c r="BF43" s="11">
        <v>8.75</v>
      </c>
      <c r="BG43" s="11">
        <v>8.75</v>
      </c>
      <c r="BH43" s="11">
        <v>8.75</v>
      </c>
      <c r="BI43" s="11">
        <v>8.75</v>
      </c>
      <c r="BJ43" s="11">
        <v>8.75</v>
      </c>
      <c r="BK43" s="11">
        <v>8.75</v>
      </c>
      <c r="BM43" s="7">
        <v>55</v>
      </c>
      <c r="BN43" s="11">
        <v>39.36</v>
      </c>
      <c r="BO43" s="11">
        <v>39.36</v>
      </c>
      <c r="BP43" s="11">
        <v>39.36</v>
      </c>
      <c r="BQ43" s="11">
        <v>39.36</v>
      </c>
      <c r="BR43" s="11">
        <v>39.36</v>
      </c>
      <c r="BS43" s="11">
        <v>39.36</v>
      </c>
      <c r="BU43" s="7">
        <v>55</v>
      </c>
      <c r="BV43" s="11">
        <v>8.64</v>
      </c>
      <c r="BW43" s="11">
        <v>8.64</v>
      </c>
      <c r="BX43" s="11">
        <v>8.64</v>
      </c>
      <c r="BY43" s="11">
        <v>8.64</v>
      </c>
      <c r="BZ43" s="11">
        <v>8.64</v>
      </c>
      <c r="CA43" s="11">
        <v>8.64</v>
      </c>
      <c r="CC43" s="7">
        <v>55</v>
      </c>
      <c r="CD43" s="11">
        <v>8</v>
      </c>
      <c r="CE43" s="11">
        <v>8</v>
      </c>
      <c r="CF43" s="11">
        <v>8</v>
      </c>
      <c r="CG43" s="11">
        <v>8</v>
      </c>
      <c r="CH43" s="11">
        <v>8</v>
      </c>
      <c r="CI43" s="11">
        <v>8</v>
      </c>
      <c r="CK43" s="7">
        <v>55</v>
      </c>
      <c r="CL43" s="11">
        <v>8</v>
      </c>
      <c r="CM43" s="11">
        <v>8</v>
      </c>
      <c r="CN43" s="11">
        <v>8</v>
      </c>
      <c r="CO43" s="11">
        <v>8</v>
      </c>
      <c r="CP43" s="11">
        <v>8</v>
      </c>
      <c r="CQ43" s="11">
        <v>8</v>
      </c>
      <c r="CS43" s="7">
        <v>55</v>
      </c>
      <c r="CT43" s="11">
        <v>6.67</v>
      </c>
      <c r="CU43" s="11">
        <v>6.67</v>
      </c>
      <c r="CV43" s="11">
        <v>6.67</v>
      </c>
      <c r="CW43" s="11">
        <v>6.67</v>
      </c>
      <c r="CX43" s="11">
        <v>6.67</v>
      </c>
      <c r="CY43" s="13">
        <v>6.67</v>
      </c>
      <c r="DA43" s="7">
        <v>55</v>
      </c>
      <c r="DB43" s="11">
        <v>7</v>
      </c>
      <c r="DC43" s="11">
        <v>7</v>
      </c>
      <c r="DD43" s="11">
        <v>7</v>
      </c>
      <c r="DE43" s="11">
        <v>7</v>
      </c>
      <c r="DF43" s="11">
        <v>7</v>
      </c>
      <c r="DG43" s="13">
        <v>7</v>
      </c>
      <c r="DI43" s="7">
        <v>55</v>
      </c>
      <c r="DJ43" s="11">
        <v>7.2</v>
      </c>
      <c r="DK43" s="11">
        <v>7.2</v>
      </c>
      <c r="DL43" s="11">
        <v>7.2</v>
      </c>
      <c r="DM43" s="11">
        <v>7.2</v>
      </c>
      <c r="DN43" s="11">
        <v>7.2</v>
      </c>
      <c r="DO43" s="13">
        <v>7.2</v>
      </c>
      <c r="DQ43" s="7">
        <v>55</v>
      </c>
      <c r="DR43" s="11">
        <v>12.4</v>
      </c>
      <c r="DS43" s="11">
        <v>12.4</v>
      </c>
      <c r="DT43" s="11">
        <v>12.4</v>
      </c>
      <c r="DU43" s="11">
        <v>12.4</v>
      </c>
      <c r="DV43" s="11">
        <v>12.4</v>
      </c>
      <c r="DW43" s="11">
        <v>12.4</v>
      </c>
      <c r="DY43">
        <v>55</v>
      </c>
      <c r="DZ43" s="11">
        <v>11.8</v>
      </c>
      <c r="EA43" s="11">
        <v>11.8</v>
      </c>
      <c r="EB43" s="11">
        <v>11.8</v>
      </c>
      <c r="EC43" s="11">
        <v>11.8</v>
      </c>
      <c r="ED43" s="11">
        <v>11.8</v>
      </c>
      <c r="EE43" s="11">
        <v>11.8</v>
      </c>
      <c r="EG43">
        <v>55</v>
      </c>
      <c r="EH43" s="11">
        <v>11.67</v>
      </c>
      <c r="EI43" s="11">
        <v>11.67</v>
      </c>
      <c r="EJ43" s="11">
        <v>11.67</v>
      </c>
      <c r="EK43" s="11">
        <v>11.67</v>
      </c>
      <c r="EL43" s="11">
        <v>11.67</v>
      </c>
      <c r="EM43" s="13">
        <v>11.67</v>
      </c>
      <c r="EP43" s="11">
        <v>11.55</v>
      </c>
      <c r="EQ43" s="11">
        <v>11.55</v>
      </c>
      <c r="ER43" s="11">
        <v>11.55</v>
      </c>
      <c r="ES43" s="11">
        <v>11.55</v>
      </c>
      <c r="ET43" s="11">
        <v>11.55</v>
      </c>
      <c r="EU43" s="13">
        <v>11.55</v>
      </c>
      <c r="EW43">
        <v>55</v>
      </c>
      <c r="EX43" s="11">
        <v>11.6</v>
      </c>
      <c r="EY43" s="11">
        <v>11.6</v>
      </c>
      <c r="EZ43" s="11">
        <v>11.6</v>
      </c>
      <c r="FA43" s="11">
        <v>11.6</v>
      </c>
      <c r="FB43" s="11">
        <v>11.6</v>
      </c>
      <c r="FC43" s="13">
        <v>11.6</v>
      </c>
    </row>
    <row r="44" spans="1:159">
      <c r="A44" s="7">
        <v>56</v>
      </c>
      <c r="B44" s="11">
        <v>17.2</v>
      </c>
      <c r="C44" s="11">
        <v>17.2</v>
      </c>
      <c r="D44" s="11">
        <v>17.2</v>
      </c>
      <c r="E44" s="11">
        <v>17.2</v>
      </c>
      <c r="F44" s="11">
        <v>17.2</v>
      </c>
      <c r="G44" s="11">
        <v>17.2</v>
      </c>
      <c r="H44" s="12"/>
      <c r="I44" s="7">
        <v>56</v>
      </c>
      <c r="J44" s="11">
        <v>9.6</v>
      </c>
      <c r="K44" s="11">
        <v>9.6</v>
      </c>
      <c r="L44" s="11">
        <v>9.6</v>
      </c>
      <c r="M44" s="11">
        <v>9.6</v>
      </c>
      <c r="N44" s="11">
        <v>9.6</v>
      </c>
      <c r="O44" s="13">
        <v>9.6</v>
      </c>
      <c r="Q44" s="7">
        <v>56</v>
      </c>
      <c r="R44" s="11">
        <v>32</v>
      </c>
      <c r="S44" s="11">
        <v>32</v>
      </c>
      <c r="T44" s="11">
        <v>32</v>
      </c>
      <c r="U44" s="11">
        <v>32</v>
      </c>
      <c r="V44" s="11">
        <v>32</v>
      </c>
      <c r="W44" s="11">
        <v>32</v>
      </c>
      <c r="Y44" s="7">
        <v>56</v>
      </c>
      <c r="Z44" s="11">
        <v>9</v>
      </c>
      <c r="AA44" s="11">
        <v>9</v>
      </c>
      <c r="AB44" s="11">
        <v>9</v>
      </c>
      <c r="AC44" s="11">
        <v>9</v>
      </c>
      <c r="AD44" s="11">
        <v>9</v>
      </c>
      <c r="AE44" s="13">
        <v>9</v>
      </c>
      <c r="AG44" s="7">
        <v>56</v>
      </c>
      <c r="AH44" s="11">
        <v>35.799999999999997</v>
      </c>
      <c r="AI44" s="11">
        <v>35.799999999999997</v>
      </c>
      <c r="AJ44" s="11">
        <v>35.799999999999997</v>
      </c>
      <c r="AK44" s="11">
        <v>35.799999999999997</v>
      </c>
      <c r="AL44" s="11">
        <v>35.799999999999997</v>
      </c>
      <c r="AM44" s="11">
        <v>35.799999999999997</v>
      </c>
      <c r="AO44" s="7">
        <v>56</v>
      </c>
      <c r="AP44" s="11">
        <v>8.93</v>
      </c>
      <c r="AQ44" s="11">
        <v>8.93</v>
      </c>
      <c r="AR44" s="11">
        <v>8.93</v>
      </c>
      <c r="AS44" s="11">
        <v>8.93</v>
      </c>
      <c r="AT44" s="11">
        <v>8.93</v>
      </c>
      <c r="AU44" s="13">
        <v>8.93</v>
      </c>
      <c r="AW44" s="7">
        <v>56</v>
      </c>
      <c r="AX44" s="11">
        <v>38</v>
      </c>
      <c r="AY44" s="11">
        <v>38</v>
      </c>
      <c r="AZ44" s="11">
        <v>38</v>
      </c>
      <c r="BA44" s="11">
        <v>38</v>
      </c>
      <c r="BB44" s="11">
        <v>38</v>
      </c>
      <c r="BC44" s="11">
        <v>38</v>
      </c>
      <c r="BE44" s="7">
        <v>56</v>
      </c>
      <c r="BF44" s="11">
        <v>8.75</v>
      </c>
      <c r="BG44" s="11">
        <v>8.75</v>
      </c>
      <c r="BH44" s="11">
        <v>8.75</v>
      </c>
      <c r="BI44" s="11">
        <v>8.75</v>
      </c>
      <c r="BJ44" s="11">
        <v>8.75</v>
      </c>
      <c r="BK44" s="11">
        <v>8.75</v>
      </c>
      <c r="BM44" s="7">
        <v>56</v>
      </c>
      <c r="BN44" s="11">
        <v>39.36</v>
      </c>
      <c r="BO44" s="11">
        <v>39.36</v>
      </c>
      <c r="BP44" s="11">
        <v>39.36</v>
      </c>
      <c r="BQ44" s="11">
        <v>39.36</v>
      </c>
      <c r="BR44" s="11">
        <v>39.36</v>
      </c>
      <c r="BS44" s="11">
        <v>39.36</v>
      </c>
      <c r="BU44" s="7">
        <v>56</v>
      </c>
      <c r="BV44" s="11">
        <v>8.64</v>
      </c>
      <c r="BW44" s="11">
        <v>8.64</v>
      </c>
      <c r="BX44" s="11">
        <v>8.64</v>
      </c>
      <c r="BY44" s="11">
        <v>8.64</v>
      </c>
      <c r="BZ44" s="11">
        <v>8.64</v>
      </c>
      <c r="CA44" s="11">
        <v>8.64</v>
      </c>
      <c r="CC44" s="7">
        <v>56</v>
      </c>
      <c r="CD44" s="11">
        <v>8</v>
      </c>
      <c r="CE44" s="11">
        <v>8</v>
      </c>
      <c r="CF44" s="11">
        <v>8</v>
      </c>
      <c r="CG44" s="11">
        <v>8</v>
      </c>
      <c r="CH44" s="11">
        <v>8</v>
      </c>
      <c r="CI44" s="11">
        <v>8</v>
      </c>
      <c r="CK44" s="7">
        <v>56</v>
      </c>
      <c r="CL44" s="11">
        <v>8</v>
      </c>
      <c r="CM44" s="11">
        <v>8</v>
      </c>
      <c r="CN44" s="11">
        <v>8</v>
      </c>
      <c r="CO44" s="11">
        <v>8</v>
      </c>
      <c r="CP44" s="11">
        <v>8</v>
      </c>
      <c r="CQ44" s="11">
        <v>8</v>
      </c>
      <c r="CS44" s="7">
        <v>56</v>
      </c>
      <c r="CT44" s="11">
        <v>6.67</v>
      </c>
      <c r="CU44" s="11">
        <v>6.67</v>
      </c>
      <c r="CV44" s="11">
        <v>6.67</v>
      </c>
      <c r="CW44" s="11">
        <v>6.67</v>
      </c>
      <c r="CX44" s="11">
        <v>6.67</v>
      </c>
      <c r="CY44" s="13">
        <v>6.67</v>
      </c>
      <c r="DA44" s="7">
        <v>56</v>
      </c>
      <c r="DB44" s="11">
        <v>7</v>
      </c>
      <c r="DC44" s="11">
        <v>7</v>
      </c>
      <c r="DD44" s="11">
        <v>7</v>
      </c>
      <c r="DE44" s="11">
        <v>7</v>
      </c>
      <c r="DF44" s="11">
        <v>7</v>
      </c>
      <c r="DG44" s="13">
        <v>7</v>
      </c>
      <c r="DI44" s="7">
        <v>56</v>
      </c>
      <c r="DJ44" s="11">
        <v>7.2</v>
      </c>
      <c r="DK44" s="11">
        <v>7.2</v>
      </c>
      <c r="DL44" s="11">
        <v>7.2</v>
      </c>
      <c r="DM44" s="11">
        <v>7.2</v>
      </c>
      <c r="DN44" s="11">
        <v>7.2</v>
      </c>
      <c r="DO44" s="13">
        <v>7.2</v>
      </c>
      <c r="DQ44" s="7">
        <v>56</v>
      </c>
      <c r="DR44" s="11">
        <v>36</v>
      </c>
      <c r="DS44" s="11">
        <v>36</v>
      </c>
      <c r="DT44" s="11">
        <v>36</v>
      </c>
      <c r="DU44" s="11">
        <v>36</v>
      </c>
      <c r="DV44" s="11">
        <v>36</v>
      </c>
      <c r="DW44" s="11">
        <v>36</v>
      </c>
      <c r="DY44">
        <v>56</v>
      </c>
      <c r="DZ44" s="11">
        <v>36</v>
      </c>
      <c r="EA44" s="11">
        <v>36</v>
      </c>
      <c r="EB44" s="11">
        <v>36</v>
      </c>
      <c r="EC44" s="11">
        <v>36</v>
      </c>
      <c r="ED44" s="11">
        <v>36</v>
      </c>
      <c r="EE44" s="11">
        <v>36</v>
      </c>
      <c r="EG44">
        <v>56</v>
      </c>
      <c r="EH44" s="11">
        <v>36</v>
      </c>
      <c r="EI44" s="11">
        <v>36</v>
      </c>
      <c r="EJ44" s="11">
        <v>36</v>
      </c>
      <c r="EK44" s="11">
        <v>36</v>
      </c>
      <c r="EL44" s="11">
        <v>36</v>
      </c>
      <c r="EM44" s="11">
        <v>36</v>
      </c>
      <c r="EO44">
        <v>56</v>
      </c>
      <c r="EP44" s="11">
        <v>36</v>
      </c>
      <c r="EQ44" s="11">
        <v>36</v>
      </c>
      <c r="ER44" s="11">
        <v>36</v>
      </c>
      <c r="ES44" s="11">
        <v>36</v>
      </c>
      <c r="ET44" s="11">
        <v>36</v>
      </c>
      <c r="EU44" s="11">
        <v>36</v>
      </c>
      <c r="EW44">
        <v>56</v>
      </c>
      <c r="EX44" s="11">
        <v>36</v>
      </c>
      <c r="EY44" s="11">
        <v>36</v>
      </c>
      <c r="EZ44" s="11">
        <v>36</v>
      </c>
      <c r="FA44" s="11">
        <v>36</v>
      </c>
      <c r="FB44" s="11">
        <v>36</v>
      </c>
      <c r="FC44" s="11">
        <v>36</v>
      </c>
    </row>
    <row r="45" spans="1:159">
      <c r="A45" s="7">
        <v>57</v>
      </c>
      <c r="B45" s="11">
        <v>17.2</v>
      </c>
      <c r="C45" s="11">
        <v>17.2</v>
      </c>
      <c r="D45" s="11">
        <v>17.2</v>
      </c>
      <c r="E45" s="11">
        <v>17.2</v>
      </c>
      <c r="F45" s="11">
        <v>17.2</v>
      </c>
      <c r="G45" s="11">
        <v>17.2</v>
      </c>
      <c r="H45" s="12"/>
      <c r="I45" s="7">
        <v>57</v>
      </c>
      <c r="J45" s="11">
        <v>9.6</v>
      </c>
      <c r="K45" s="11">
        <v>9.6</v>
      </c>
      <c r="L45" s="11">
        <v>9.6</v>
      </c>
      <c r="M45" s="11">
        <v>9.6</v>
      </c>
      <c r="N45" s="11">
        <v>9.6</v>
      </c>
      <c r="O45" s="13">
        <v>9.6</v>
      </c>
      <c r="Q45" s="7">
        <v>57</v>
      </c>
      <c r="R45" s="11">
        <v>32</v>
      </c>
      <c r="S45" s="11">
        <v>32</v>
      </c>
      <c r="T45" s="11">
        <v>32</v>
      </c>
      <c r="U45" s="11">
        <v>32</v>
      </c>
      <c r="V45" s="11">
        <v>32</v>
      </c>
      <c r="W45" s="11">
        <v>32</v>
      </c>
      <c r="Y45" s="7">
        <v>57</v>
      </c>
      <c r="Z45" s="11">
        <v>9</v>
      </c>
      <c r="AA45" s="11">
        <v>9</v>
      </c>
      <c r="AB45" s="11">
        <v>9</v>
      </c>
      <c r="AC45" s="11">
        <v>9</v>
      </c>
      <c r="AD45" s="11">
        <v>9</v>
      </c>
      <c r="AE45" s="13">
        <v>9</v>
      </c>
      <c r="AG45" s="7">
        <v>57</v>
      </c>
      <c r="AH45" s="11">
        <v>35.799999999999997</v>
      </c>
      <c r="AI45" s="11">
        <v>35.799999999999997</v>
      </c>
      <c r="AJ45" s="11">
        <v>35.799999999999997</v>
      </c>
      <c r="AK45" s="11">
        <v>35.799999999999997</v>
      </c>
      <c r="AL45" s="11">
        <v>35.799999999999997</v>
      </c>
      <c r="AM45" s="11">
        <v>35.799999999999997</v>
      </c>
      <c r="AO45" s="7">
        <v>57</v>
      </c>
      <c r="AP45" s="11">
        <v>8.93</v>
      </c>
      <c r="AQ45" s="11">
        <v>8.93</v>
      </c>
      <c r="AR45" s="11">
        <v>8.93</v>
      </c>
      <c r="AS45" s="11">
        <v>8.93</v>
      </c>
      <c r="AT45" s="11">
        <v>8.93</v>
      </c>
      <c r="AU45" s="13">
        <v>8.93</v>
      </c>
      <c r="AW45" s="7">
        <v>57</v>
      </c>
      <c r="AX45" s="11">
        <v>38</v>
      </c>
      <c r="AY45" s="11">
        <v>38</v>
      </c>
      <c r="AZ45" s="11">
        <v>38</v>
      </c>
      <c r="BA45" s="11">
        <v>38</v>
      </c>
      <c r="BB45" s="11">
        <v>38</v>
      </c>
      <c r="BC45" s="11">
        <v>38</v>
      </c>
      <c r="BE45" s="7">
        <v>57</v>
      </c>
      <c r="BF45" s="11">
        <v>8.75</v>
      </c>
      <c r="BG45" s="11">
        <v>8.75</v>
      </c>
      <c r="BH45" s="11">
        <v>8.75</v>
      </c>
      <c r="BI45" s="11">
        <v>8.75</v>
      </c>
      <c r="BJ45" s="11">
        <v>8.75</v>
      </c>
      <c r="BK45" s="11">
        <v>8.75</v>
      </c>
      <c r="BM45" s="7">
        <v>57</v>
      </c>
      <c r="BN45" s="11">
        <v>39.36</v>
      </c>
      <c r="BO45" s="11">
        <v>39.36</v>
      </c>
      <c r="BP45" s="11">
        <v>39.36</v>
      </c>
      <c r="BQ45" s="11">
        <v>39.36</v>
      </c>
      <c r="BR45" s="11">
        <v>39.36</v>
      </c>
      <c r="BS45" s="11">
        <v>39.36</v>
      </c>
      <c r="BU45" s="7">
        <v>57</v>
      </c>
      <c r="BV45" s="11">
        <v>8.64</v>
      </c>
      <c r="BW45" s="11">
        <v>8.64</v>
      </c>
      <c r="BX45" s="11">
        <v>8.64</v>
      </c>
      <c r="BY45" s="11">
        <v>8.64</v>
      </c>
      <c r="BZ45" s="11">
        <v>8.64</v>
      </c>
      <c r="CA45" s="11">
        <v>8.64</v>
      </c>
      <c r="CC45" s="7">
        <v>57</v>
      </c>
      <c r="CD45" s="11">
        <v>8</v>
      </c>
      <c r="CE45" s="11">
        <v>8</v>
      </c>
      <c r="CF45" s="11">
        <v>8</v>
      </c>
      <c r="CG45" s="11">
        <v>8</v>
      </c>
      <c r="CH45" s="11">
        <v>8</v>
      </c>
      <c r="CI45" s="11">
        <v>8</v>
      </c>
      <c r="CK45" s="7">
        <v>57</v>
      </c>
      <c r="CL45" s="11">
        <v>8</v>
      </c>
      <c r="CM45" s="11">
        <v>8</v>
      </c>
      <c r="CN45" s="11">
        <v>8</v>
      </c>
      <c r="CO45" s="11">
        <v>8</v>
      </c>
      <c r="CP45" s="11">
        <v>8</v>
      </c>
      <c r="CQ45" s="11">
        <v>8</v>
      </c>
      <c r="CS45" s="7">
        <v>57</v>
      </c>
      <c r="CT45" s="11">
        <v>6.67</v>
      </c>
      <c r="CU45" s="11">
        <v>6.67</v>
      </c>
      <c r="CV45" s="11">
        <v>6.67</v>
      </c>
      <c r="CW45" s="11">
        <v>6.67</v>
      </c>
      <c r="CX45" s="11">
        <v>6.67</v>
      </c>
      <c r="CY45" s="13">
        <v>6.67</v>
      </c>
      <c r="DA45" s="7">
        <v>57</v>
      </c>
      <c r="DB45" s="11">
        <v>7</v>
      </c>
      <c r="DC45" s="11">
        <v>7</v>
      </c>
      <c r="DD45" s="11">
        <v>7</v>
      </c>
      <c r="DE45" s="11">
        <v>7</v>
      </c>
      <c r="DF45" s="11">
        <v>7</v>
      </c>
      <c r="DG45" s="13">
        <v>7</v>
      </c>
      <c r="DI45" s="7">
        <v>57</v>
      </c>
      <c r="DJ45" s="11">
        <v>7.2</v>
      </c>
      <c r="DK45" s="11">
        <v>7.2</v>
      </c>
      <c r="DL45" s="11">
        <v>7.2</v>
      </c>
      <c r="DM45" s="11">
        <v>7.2</v>
      </c>
      <c r="DN45" s="11">
        <v>7.2</v>
      </c>
      <c r="DO45" s="13">
        <v>7.2</v>
      </c>
      <c r="DQ45" s="7">
        <v>57</v>
      </c>
      <c r="DR45" s="11">
        <v>36</v>
      </c>
      <c r="DS45" s="11">
        <v>36</v>
      </c>
      <c r="DT45" s="11">
        <v>36</v>
      </c>
      <c r="DU45" s="11">
        <v>36</v>
      </c>
      <c r="DV45" s="11">
        <v>36</v>
      </c>
      <c r="DW45" s="11">
        <v>36</v>
      </c>
      <c r="DY45">
        <v>57</v>
      </c>
      <c r="DZ45" s="11">
        <v>36</v>
      </c>
      <c r="EA45" s="11">
        <v>36</v>
      </c>
      <c r="EB45" s="11">
        <v>36</v>
      </c>
      <c r="EC45" s="11">
        <v>36</v>
      </c>
      <c r="ED45" s="11">
        <v>36</v>
      </c>
      <c r="EE45" s="11">
        <v>36</v>
      </c>
      <c r="EG45">
        <v>57</v>
      </c>
      <c r="EH45" s="11">
        <v>36</v>
      </c>
      <c r="EI45" s="11">
        <v>36</v>
      </c>
      <c r="EJ45" s="11">
        <v>36</v>
      </c>
      <c r="EK45" s="11">
        <v>36</v>
      </c>
      <c r="EL45" s="11">
        <v>36</v>
      </c>
      <c r="EM45" s="11">
        <v>36</v>
      </c>
      <c r="EO45">
        <v>57</v>
      </c>
      <c r="EP45" s="11">
        <v>36</v>
      </c>
      <c r="EQ45" s="11">
        <v>36</v>
      </c>
      <c r="ER45" s="11">
        <v>36</v>
      </c>
      <c r="ES45" s="11">
        <v>36</v>
      </c>
      <c r="ET45" s="11">
        <v>36</v>
      </c>
      <c r="EU45" s="11">
        <v>36</v>
      </c>
      <c r="EW45">
        <v>57</v>
      </c>
      <c r="EX45" s="11">
        <v>36</v>
      </c>
      <c r="EY45" s="11">
        <v>36</v>
      </c>
      <c r="EZ45" s="11">
        <v>36</v>
      </c>
      <c r="FA45" s="11">
        <v>36</v>
      </c>
      <c r="FB45" s="11">
        <v>36</v>
      </c>
      <c r="FC45" s="11">
        <v>36</v>
      </c>
    </row>
    <row r="46" spans="1:159">
      <c r="A46" s="7">
        <v>58</v>
      </c>
      <c r="B46" s="11">
        <v>17.2</v>
      </c>
      <c r="C46" s="11">
        <v>17.2</v>
      </c>
      <c r="D46" s="11">
        <v>17.2</v>
      </c>
      <c r="E46" s="11">
        <v>17.2</v>
      </c>
      <c r="F46" s="11">
        <v>17.2</v>
      </c>
      <c r="G46" s="11">
        <v>17.2</v>
      </c>
      <c r="H46" s="12"/>
      <c r="I46" s="7">
        <v>58</v>
      </c>
      <c r="J46" s="11">
        <v>9.6</v>
      </c>
      <c r="K46" s="11">
        <v>9.6</v>
      </c>
      <c r="L46" s="11">
        <v>9.6</v>
      </c>
      <c r="M46" s="11">
        <v>9.6</v>
      </c>
      <c r="N46" s="11">
        <v>9.6</v>
      </c>
      <c r="O46" s="13">
        <v>9.6</v>
      </c>
      <c r="Q46" s="7">
        <v>58</v>
      </c>
      <c r="R46" s="11">
        <v>32</v>
      </c>
      <c r="S46" s="11">
        <v>32</v>
      </c>
      <c r="T46" s="11">
        <v>32</v>
      </c>
      <c r="U46" s="11">
        <v>32</v>
      </c>
      <c r="V46" s="11">
        <v>32</v>
      </c>
      <c r="W46" s="11">
        <v>32</v>
      </c>
      <c r="Y46" s="7">
        <v>58</v>
      </c>
      <c r="Z46" s="11">
        <v>9</v>
      </c>
      <c r="AA46" s="11">
        <v>9</v>
      </c>
      <c r="AB46" s="11">
        <v>9</v>
      </c>
      <c r="AC46" s="11">
        <v>9</v>
      </c>
      <c r="AD46" s="11">
        <v>9</v>
      </c>
      <c r="AE46" s="13">
        <v>9</v>
      </c>
      <c r="AG46" s="7">
        <v>58</v>
      </c>
      <c r="AH46" s="11">
        <v>35.799999999999997</v>
      </c>
      <c r="AI46" s="11">
        <v>35.799999999999997</v>
      </c>
      <c r="AJ46" s="11">
        <v>35.799999999999997</v>
      </c>
      <c r="AK46" s="11">
        <v>35.799999999999997</v>
      </c>
      <c r="AL46" s="11">
        <v>35.799999999999997</v>
      </c>
      <c r="AM46" s="11">
        <v>35.799999999999997</v>
      </c>
      <c r="AO46" s="7">
        <v>58</v>
      </c>
      <c r="AP46" s="11">
        <v>8.93</v>
      </c>
      <c r="AQ46" s="11">
        <v>8.93</v>
      </c>
      <c r="AR46" s="11">
        <v>8.93</v>
      </c>
      <c r="AS46" s="11">
        <v>8.93</v>
      </c>
      <c r="AT46" s="11">
        <v>8.93</v>
      </c>
      <c r="AU46" s="13">
        <v>8.93</v>
      </c>
      <c r="AW46" s="7">
        <v>58</v>
      </c>
      <c r="AX46" s="11">
        <v>38</v>
      </c>
      <c r="AY46" s="11">
        <v>38</v>
      </c>
      <c r="AZ46" s="11">
        <v>38</v>
      </c>
      <c r="BA46" s="11">
        <v>38</v>
      </c>
      <c r="BB46" s="11">
        <v>38</v>
      </c>
      <c r="BC46" s="11">
        <v>38</v>
      </c>
      <c r="BE46" s="7">
        <v>58</v>
      </c>
      <c r="BF46" s="11">
        <v>8.75</v>
      </c>
      <c r="BG46" s="11">
        <v>8.75</v>
      </c>
      <c r="BH46" s="11">
        <v>8.75</v>
      </c>
      <c r="BI46" s="11">
        <v>8.75</v>
      </c>
      <c r="BJ46" s="11">
        <v>8.75</v>
      </c>
      <c r="BK46" s="11">
        <v>8.75</v>
      </c>
      <c r="BM46" s="7">
        <v>58</v>
      </c>
      <c r="BN46" s="11">
        <v>39.36</v>
      </c>
      <c r="BO46" s="11">
        <v>39.36</v>
      </c>
      <c r="BP46" s="11">
        <v>39.36</v>
      </c>
      <c r="BQ46" s="11">
        <v>39.36</v>
      </c>
      <c r="BR46" s="11">
        <v>39.36</v>
      </c>
      <c r="BS46" s="11">
        <v>39.36</v>
      </c>
      <c r="BU46" s="7">
        <v>58</v>
      </c>
      <c r="BV46" s="11">
        <v>8.64</v>
      </c>
      <c r="BW46" s="11">
        <v>8.64</v>
      </c>
      <c r="BX46" s="11">
        <v>8.64</v>
      </c>
      <c r="BY46" s="11">
        <v>8.64</v>
      </c>
      <c r="BZ46" s="11">
        <v>8.64</v>
      </c>
      <c r="CA46" s="11">
        <v>8.64</v>
      </c>
      <c r="CC46" s="7">
        <v>58</v>
      </c>
      <c r="CD46" s="11">
        <v>8</v>
      </c>
      <c r="CE46" s="11">
        <v>8</v>
      </c>
      <c r="CF46" s="11">
        <v>8</v>
      </c>
      <c r="CG46" s="11">
        <v>8</v>
      </c>
      <c r="CH46" s="11">
        <v>8</v>
      </c>
      <c r="CI46" s="11">
        <v>8</v>
      </c>
      <c r="CK46" s="7">
        <v>58</v>
      </c>
      <c r="CL46" s="11">
        <v>8</v>
      </c>
      <c r="CM46" s="11">
        <v>8</v>
      </c>
      <c r="CN46" s="11">
        <v>8</v>
      </c>
      <c r="CO46" s="11">
        <v>8</v>
      </c>
      <c r="CP46" s="11">
        <v>8</v>
      </c>
      <c r="CQ46" s="11">
        <v>8</v>
      </c>
      <c r="CS46" s="7">
        <v>58</v>
      </c>
      <c r="CT46" s="11">
        <v>6.67</v>
      </c>
      <c r="CU46" s="11">
        <v>6.67</v>
      </c>
      <c r="CV46" s="11">
        <v>6.67</v>
      </c>
      <c r="CW46" s="11">
        <v>6.67</v>
      </c>
      <c r="CX46" s="11">
        <v>6.67</v>
      </c>
      <c r="CY46" s="13">
        <v>6.67</v>
      </c>
      <c r="DA46" s="7">
        <v>58</v>
      </c>
      <c r="DB46" s="11">
        <v>7</v>
      </c>
      <c r="DC46" s="11">
        <v>7</v>
      </c>
      <c r="DD46" s="11">
        <v>7</v>
      </c>
      <c r="DE46" s="11">
        <v>7</v>
      </c>
      <c r="DF46" s="11">
        <v>7</v>
      </c>
      <c r="DG46" s="13">
        <v>7</v>
      </c>
      <c r="DI46" s="7">
        <v>58</v>
      </c>
      <c r="DJ46" s="11">
        <v>7.2</v>
      </c>
      <c r="DK46" s="11">
        <v>7.2</v>
      </c>
      <c r="DL46" s="11">
        <v>7.2</v>
      </c>
      <c r="DM46" s="11">
        <v>7.2</v>
      </c>
      <c r="DN46" s="11">
        <v>7.2</v>
      </c>
      <c r="DO46" s="13">
        <v>7.2</v>
      </c>
      <c r="DQ46" s="7">
        <v>58</v>
      </c>
      <c r="DR46" s="11">
        <v>36</v>
      </c>
      <c r="DS46" s="11">
        <v>36</v>
      </c>
      <c r="DT46" s="11">
        <v>36</v>
      </c>
      <c r="DU46" s="11">
        <v>36</v>
      </c>
      <c r="DV46" s="11">
        <v>36</v>
      </c>
      <c r="DW46" s="11">
        <v>36</v>
      </c>
      <c r="DY46">
        <v>58</v>
      </c>
      <c r="DZ46" s="11">
        <v>36</v>
      </c>
      <c r="EA46" s="11">
        <v>36</v>
      </c>
      <c r="EB46" s="11">
        <v>36</v>
      </c>
      <c r="EC46" s="11">
        <v>36</v>
      </c>
      <c r="ED46" s="11">
        <v>36</v>
      </c>
      <c r="EE46" s="11">
        <v>36</v>
      </c>
      <c r="EG46">
        <v>58</v>
      </c>
      <c r="EH46" s="11">
        <v>36</v>
      </c>
      <c r="EI46" s="11">
        <v>36</v>
      </c>
      <c r="EJ46" s="11">
        <v>36</v>
      </c>
      <c r="EK46" s="11">
        <v>36</v>
      </c>
      <c r="EL46" s="11">
        <v>36</v>
      </c>
      <c r="EM46" s="11">
        <v>36</v>
      </c>
      <c r="EO46">
        <v>58</v>
      </c>
      <c r="EP46" s="11">
        <v>36</v>
      </c>
      <c r="EQ46" s="11">
        <v>36</v>
      </c>
      <c r="ER46" s="11">
        <v>36</v>
      </c>
      <c r="ES46" s="11">
        <v>36</v>
      </c>
      <c r="ET46" s="11">
        <v>36</v>
      </c>
      <c r="EU46" s="11">
        <v>36</v>
      </c>
      <c r="EW46">
        <v>58</v>
      </c>
      <c r="EX46" s="11">
        <v>36</v>
      </c>
      <c r="EY46" s="11">
        <v>36</v>
      </c>
      <c r="EZ46" s="11">
        <v>36</v>
      </c>
      <c r="FA46" s="11">
        <v>36</v>
      </c>
      <c r="FB46" s="11">
        <v>36</v>
      </c>
      <c r="FC46" s="11">
        <v>36</v>
      </c>
    </row>
    <row r="47" spans="1:159">
      <c r="A47" s="7">
        <v>59</v>
      </c>
      <c r="B47" s="11">
        <v>17.2</v>
      </c>
      <c r="C47" s="11">
        <v>17.2</v>
      </c>
      <c r="D47" s="11">
        <v>17.2</v>
      </c>
      <c r="E47" s="11">
        <v>17.2</v>
      </c>
      <c r="F47" s="11">
        <v>17.2</v>
      </c>
      <c r="G47" s="11">
        <v>17.2</v>
      </c>
      <c r="H47" s="12"/>
      <c r="I47" s="7">
        <v>59</v>
      </c>
      <c r="J47" s="11">
        <v>9.6</v>
      </c>
      <c r="K47" s="11">
        <v>9.6</v>
      </c>
      <c r="L47" s="11">
        <v>9.6</v>
      </c>
      <c r="M47" s="11">
        <v>9.6</v>
      </c>
      <c r="N47" s="11">
        <v>9.6</v>
      </c>
      <c r="O47" s="13">
        <v>9.6</v>
      </c>
      <c r="Q47" s="7">
        <v>59</v>
      </c>
      <c r="R47" s="11">
        <v>32</v>
      </c>
      <c r="S47" s="11">
        <v>32</v>
      </c>
      <c r="T47" s="11">
        <v>32</v>
      </c>
      <c r="U47" s="11">
        <v>32</v>
      </c>
      <c r="V47" s="11">
        <v>32</v>
      </c>
      <c r="W47" s="11">
        <v>32</v>
      </c>
      <c r="Y47" s="7">
        <v>59</v>
      </c>
      <c r="Z47" s="11">
        <v>9</v>
      </c>
      <c r="AA47" s="11">
        <v>9</v>
      </c>
      <c r="AB47" s="11">
        <v>9</v>
      </c>
      <c r="AC47" s="11">
        <v>9</v>
      </c>
      <c r="AD47" s="11">
        <v>9</v>
      </c>
      <c r="AE47" s="13">
        <v>9</v>
      </c>
      <c r="AG47" s="7">
        <v>59</v>
      </c>
      <c r="AH47" s="11">
        <v>35.799999999999997</v>
      </c>
      <c r="AI47" s="11">
        <v>35.799999999999997</v>
      </c>
      <c r="AJ47" s="11">
        <v>35.799999999999997</v>
      </c>
      <c r="AK47" s="11">
        <v>35.799999999999997</v>
      </c>
      <c r="AL47" s="11">
        <v>35.799999999999997</v>
      </c>
      <c r="AM47" s="11">
        <v>35.799999999999997</v>
      </c>
      <c r="AO47" s="7">
        <v>59</v>
      </c>
      <c r="AP47" s="11">
        <v>8.93</v>
      </c>
      <c r="AQ47" s="11">
        <v>8.93</v>
      </c>
      <c r="AR47" s="11">
        <v>8.93</v>
      </c>
      <c r="AS47" s="11">
        <v>8.93</v>
      </c>
      <c r="AT47" s="11">
        <v>8.93</v>
      </c>
      <c r="AU47" s="13">
        <v>8.93</v>
      </c>
      <c r="AW47" s="7">
        <v>59</v>
      </c>
      <c r="AX47" s="11">
        <v>38</v>
      </c>
      <c r="AY47" s="11">
        <v>38</v>
      </c>
      <c r="AZ47" s="11">
        <v>38</v>
      </c>
      <c r="BA47" s="11">
        <v>38</v>
      </c>
      <c r="BB47" s="11">
        <v>38</v>
      </c>
      <c r="BC47" s="11">
        <v>38</v>
      </c>
      <c r="BE47" s="7">
        <v>59</v>
      </c>
      <c r="BF47" s="11">
        <v>8.75</v>
      </c>
      <c r="BG47" s="11">
        <v>8.75</v>
      </c>
      <c r="BH47" s="11">
        <v>8.75</v>
      </c>
      <c r="BI47" s="11">
        <v>8.75</v>
      </c>
      <c r="BJ47" s="11">
        <v>8.75</v>
      </c>
      <c r="BK47" s="11">
        <v>8.75</v>
      </c>
      <c r="BM47" s="7">
        <v>59</v>
      </c>
      <c r="BN47" s="11">
        <v>39.36</v>
      </c>
      <c r="BO47" s="11">
        <v>39.36</v>
      </c>
      <c r="BP47" s="11">
        <v>39.36</v>
      </c>
      <c r="BQ47" s="11">
        <v>39.36</v>
      </c>
      <c r="BR47" s="11">
        <v>39.36</v>
      </c>
      <c r="BS47" s="11">
        <v>39.36</v>
      </c>
      <c r="BU47" s="7">
        <v>59</v>
      </c>
      <c r="BV47" s="11">
        <v>8.64</v>
      </c>
      <c r="BW47" s="11">
        <v>8.64</v>
      </c>
      <c r="BX47" s="11">
        <v>8.64</v>
      </c>
      <c r="BY47" s="11">
        <v>8.64</v>
      </c>
      <c r="BZ47" s="11">
        <v>8.64</v>
      </c>
      <c r="CA47" s="11">
        <v>8.64</v>
      </c>
      <c r="CC47" s="7">
        <v>59</v>
      </c>
      <c r="CD47" s="11">
        <v>8</v>
      </c>
      <c r="CE47" s="11">
        <v>8</v>
      </c>
      <c r="CF47" s="11">
        <v>8</v>
      </c>
      <c r="CG47" s="11">
        <v>8</v>
      </c>
      <c r="CH47" s="11">
        <v>8</v>
      </c>
      <c r="CI47" s="11">
        <v>8</v>
      </c>
      <c r="CK47" s="7">
        <v>59</v>
      </c>
      <c r="CL47" s="11">
        <v>8</v>
      </c>
      <c r="CM47" s="11">
        <v>8</v>
      </c>
      <c r="CN47" s="11">
        <v>8</v>
      </c>
      <c r="CO47" s="11">
        <v>8</v>
      </c>
      <c r="CP47" s="11">
        <v>8</v>
      </c>
      <c r="CQ47" s="11">
        <v>8</v>
      </c>
      <c r="CS47" s="7">
        <v>59</v>
      </c>
      <c r="CT47" s="11">
        <v>6.67</v>
      </c>
      <c r="CU47" s="11">
        <v>6.67</v>
      </c>
      <c r="CV47" s="11">
        <v>6.67</v>
      </c>
      <c r="CW47" s="11">
        <v>6.67</v>
      </c>
      <c r="CX47" s="11">
        <v>6.67</v>
      </c>
      <c r="CY47" s="13">
        <v>6.67</v>
      </c>
      <c r="DA47" s="7">
        <v>59</v>
      </c>
      <c r="DB47" s="11">
        <v>7</v>
      </c>
      <c r="DC47" s="11">
        <v>7</v>
      </c>
      <c r="DD47" s="11">
        <v>7</v>
      </c>
      <c r="DE47" s="11">
        <v>7</v>
      </c>
      <c r="DF47" s="11">
        <v>7</v>
      </c>
      <c r="DG47" s="13">
        <v>7</v>
      </c>
      <c r="DI47" s="7">
        <v>59</v>
      </c>
      <c r="DJ47" s="11">
        <v>7.2</v>
      </c>
      <c r="DK47" s="11">
        <v>7.2</v>
      </c>
      <c r="DL47" s="11">
        <v>7.2</v>
      </c>
      <c r="DM47" s="11">
        <v>7.2</v>
      </c>
      <c r="DN47" s="11">
        <v>7.2</v>
      </c>
      <c r="DO47" s="13">
        <v>7.2</v>
      </c>
      <c r="DQ47" s="7">
        <v>59</v>
      </c>
      <c r="DR47" s="11">
        <v>36</v>
      </c>
      <c r="DS47" s="11">
        <v>36</v>
      </c>
      <c r="DT47" s="11">
        <v>36</v>
      </c>
      <c r="DU47" s="11">
        <v>36</v>
      </c>
      <c r="DV47" s="11">
        <v>36</v>
      </c>
      <c r="DW47" s="11">
        <v>36</v>
      </c>
      <c r="DY47">
        <v>59</v>
      </c>
      <c r="DZ47" s="11">
        <v>36</v>
      </c>
      <c r="EA47" s="11">
        <v>36</v>
      </c>
      <c r="EB47" s="11">
        <v>36</v>
      </c>
      <c r="EC47" s="11">
        <v>36</v>
      </c>
      <c r="ED47" s="11">
        <v>36</v>
      </c>
      <c r="EE47" s="11">
        <v>36</v>
      </c>
      <c r="EG47">
        <v>59</v>
      </c>
      <c r="EH47" s="11">
        <v>36</v>
      </c>
      <c r="EI47" s="11">
        <v>36</v>
      </c>
      <c r="EJ47" s="11">
        <v>36</v>
      </c>
      <c r="EK47" s="11">
        <v>36</v>
      </c>
      <c r="EL47" s="11">
        <v>36</v>
      </c>
      <c r="EM47" s="11">
        <v>36</v>
      </c>
      <c r="EO47">
        <v>59</v>
      </c>
      <c r="EP47" s="11">
        <v>36</v>
      </c>
      <c r="EQ47" s="11">
        <v>36</v>
      </c>
      <c r="ER47" s="11">
        <v>36</v>
      </c>
      <c r="ES47" s="11">
        <v>36</v>
      </c>
      <c r="ET47" s="11">
        <v>36</v>
      </c>
      <c r="EU47" s="11">
        <v>36</v>
      </c>
      <c r="EW47">
        <v>59</v>
      </c>
      <c r="EX47" s="11">
        <v>36</v>
      </c>
      <c r="EY47" s="11">
        <v>36</v>
      </c>
      <c r="EZ47" s="11">
        <v>36</v>
      </c>
      <c r="FA47" s="11">
        <v>36</v>
      </c>
      <c r="FB47" s="11">
        <v>36</v>
      </c>
      <c r="FC47" s="11">
        <v>36</v>
      </c>
    </row>
    <row r="48" spans="1:159">
      <c r="A48" s="7">
        <v>60</v>
      </c>
      <c r="B48" s="11">
        <v>17.2</v>
      </c>
      <c r="C48" s="11">
        <v>17.2</v>
      </c>
      <c r="D48" s="11">
        <v>17.2</v>
      </c>
      <c r="E48" s="11">
        <v>17.2</v>
      </c>
      <c r="F48" s="11">
        <v>17.2</v>
      </c>
      <c r="G48" s="11">
        <v>17.2</v>
      </c>
      <c r="H48" s="12"/>
      <c r="I48" s="7">
        <v>60</v>
      </c>
      <c r="J48" s="11">
        <v>9.6</v>
      </c>
      <c r="K48" s="11">
        <v>9.6</v>
      </c>
      <c r="L48" s="11">
        <v>9.6</v>
      </c>
      <c r="M48" s="11">
        <v>9.6</v>
      </c>
      <c r="N48" s="11">
        <v>9.6</v>
      </c>
      <c r="O48" s="13">
        <v>9.6</v>
      </c>
      <c r="Q48" s="7">
        <v>60</v>
      </c>
      <c r="R48" s="11">
        <v>32</v>
      </c>
      <c r="S48" s="11">
        <v>32</v>
      </c>
      <c r="T48" s="11">
        <v>32</v>
      </c>
      <c r="U48" s="11">
        <v>32</v>
      </c>
      <c r="V48" s="11">
        <v>32</v>
      </c>
      <c r="W48" s="11">
        <v>32</v>
      </c>
      <c r="Y48" s="7">
        <v>60</v>
      </c>
      <c r="Z48" s="11">
        <v>9</v>
      </c>
      <c r="AA48" s="11">
        <v>9</v>
      </c>
      <c r="AB48" s="11">
        <v>9</v>
      </c>
      <c r="AC48" s="11">
        <v>9</v>
      </c>
      <c r="AD48" s="11">
        <v>9</v>
      </c>
      <c r="AE48" s="13">
        <v>9</v>
      </c>
      <c r="AG48" s="7">
        <v>60</v>
      </c>
      <c r="AH48" s="11">
        <v>35.799999999999997</v>
      </c>
      <c r="AI48" s="11">
        <v>35.799999999999997</v>
      </c>
      <c r="AJ48" s="11">
        <v>35.799999999999997</v>
      </c>
      <c r="AK48" s="11">
        <v>35.799999999999997</v>
      </c>
      <c r="AL48" s="11">
        <v>35.799999999999997</v>
      </c>
      <c r="AM48" s="11">
        <v>35.799999999999997</v>
      </c>
      <c r="AO48" s="7">
        <v>60</v>
      </c>
      <c r="AP48" s="11">
        <v>8.93</v>
      </c>
      <c r="AQ48" s="11">
        <v>8.93</v>
      </c>
      <c r="AR48" s="11">
        <v>8.93</v>
      </c>
      <c r="AS48" s="11">
        <v>8.93</v>
      </c>
      <c r="AT48" s="11">
        <v>8.93</v>
      </c>
      <c r="AU48" s="13">
        <v>8.93</v>
      </c>
      <c r="AW48" s="7">
        <v>60</v>
      </c>
      <c r="AX48" s="11">
        <v>38</v>
      </c>
      <c r="AY48" s="11">
        <v>38</v>
      </c>
      <c r="AZ48" s="11">
        <v>38</v>
      </c>
      <c r="BA48" s="11">
        <v>38</v>
      </c>
      <c r="BB48" s="11">
        <v>38</v>
      </c>
      <c r="BC48" s="11">
        <v>38</v>
      </c>
      <c r="BE48" s="7">
        <v>60</v>
      </c>
      <c r="BF48" s="11">
        <v>8.75</v>
      </c>
      <c r="BG48" s="11">
        <v>8.75</v>
      </c>
      <c r="BH48" s="11">
        <v>8.75</v>
      </c>
      <c r="BI48" s="11">
        <v>8.75</v>
      </c>
      <c r="BJ48" s="11">
        <v>8.75</v>
      </c>
      <c r="BK48" s="11">
        <v>8.75</v>
      </c>
      <c r="BM48" s="7">
        <v>60</v>
      </c>
      <c r="BN48" s="11">
        <v>39.36</v>
      </c>
      <c r="BO48" s="11">
        <v>39.36</v>
      </c>
      <c r="BP48" s="11">
        <v>39.36</v>
      </c>
      <c r="BQ48" s="11">
        <v>39.36</v>
      </c>
      <c r="BR48" s="11">
        <v>39.36</v>
      </c>
      <c r="BS48" s="11">
        <v>39.36</v>
      </c>
      <c r="BU48" s="7">
        <v>60</v>
      </c>
      <c r="BV48" s="11">
        <v>8.64</v>
      </c>
      <c r="BW48" s="11">
        <v>8.64</v>
      </c>
      <c r="BX48" s="11">
        <v>8.64</v>
      </c>
      <c r="BY48" s="11">
        <v>8.64</v>
      </c>
      <c r="BZ48" s="11">
        <v>8.64</v>
      </c>
      <c r="CA48" s="11">
        <v>8.64</v>
      </c>
      <c r="CC48" s="7">
        <v>60</v>
      </c>
      <c r="CD48" s="11">
        <v>8</v>
      </c>
      <c r="CE48" s="11">
        <v>8</v>
      </c>
      <c r="CF48" s="11">
        <v>8</v>
      </c>
      <c r="CG48" s="11">
        <v>8</v>
      </c>
      <c r="CH48" s="11">
        <v>8</v>
      </c>
      <c r="CI48" s="11">
        <v>8</v>
      </c>
      <c r="CK48" s="7">
        <v>60</v>
      </c>
      <c r="CL48" s="11">
        <v>8</v>
      </c>
      <c r="CM48" s="11">
        <v>8</v>
      </c>
      <c r="CN48" s="11">
        <v>8</v>
      </c>
      <c r="CO48" s="11">
        <v>8</v>
      </c>
      <c r="CP48" s="11">
        <v>8</v>
      </c>
      <c r="CQ48" s="11">
        <v>8</v>
      </c>
      <c r="CS48" s="7">
        <v>60</v>
      </c>
      <c r="CT48" s="11">
        <v>6.67</v>
      </c>
      <c r="CU48" s="11">
        <v>6.67</v>
      </c>
      <c r="CV48" s="11">
        <v>6.67</v>
      </c>
      <c r="CW48" s="11">
        <v>6.67</v>
      </c>
      <c r="CX48" s="11">
        <v>6.67</v>
      </c>
      <c r="CY48" s="13">
        <v>6.67</v>
      </c>
      <c r="DA48" s="7">
        <v>60</v>
      </c>
      <c r="DB48" s="11">
        <v>7</v>
      </c>
      <c r="DC48" s="11">
        <v>7</v>
      </c>
      <c r="DD48" s="11">
        <v>7</v>
      </c>
      <c r="DE48" s="11">
        <v>7</v>
      </c>
      <c r="DF48" s="11">
        <v>7</v>
      </c>
      <c r="DG48" s="13">
        <v>7</v>
      </c>
      <c r="DI48" s="7">
        <v>60</v>
      </c>
      <c r="DJ48" s="11">
        <v>7.2</v>
      </c>
      <c r="DK48" s="11">
        <v>7.2</v>
      </c>
      <c r="DL48" s="11">
        <v>7.2</v>
      </c>
      <c r="DM48" s="11">
        <v>7.2</v>
      </c>
      <c r="DN48" s="11">
        <v>7.2</v>
      </c>
      <c r="DO48" s="13">
        <v>7.2</v>
      </c>
      <c r="DQ48" s="7">
        <v>60</v>
      </c>
      <c r="DR48" s="11">
        <v>36</v>
      </c>
      <c r="DS48" s="11">
        <v>36</v>
      </c>
      <c r="DT48" s="11">
        <v>36</v>
      </c>
      <c r="DU48" s="11">
        <v>36</v>
      </c>
      <c r="DV48" s="11">
        <v>36</v>
      </c>
      <c r="DW48" s="11">
        <v>36</v>
      </c>
      <c r="DY48">
        <v>60</v>
      </c>
      <c r="DZ48" s="11">
        <v>36</v>
      </c>
      <c r="EA48" s="11">
        <v>36</v>
      </c>
      <c r="EB48" s="11">
        <v>36</v>
      </c>
      <c r="EC48" s="11">
        <v>36</v>
      </c>
      <c r="ED48" s="11">
        <v>36</v>
      </c>
      <c r="EE48" s="11">
        <v>36</v>
      </c>
      <c r="EG48">
        <v>60</v>
      </c>
      <c r="EH48" s="11">
        <v>36</v>
      </c>
      <c r="EI48" s="11">
        <v>36</v>
      </c>
      <c r="EJ48" s="11">
        <v>36</v>
      </c>
      <c r="EK48" s="11">
        <v>36</v>
      </c>
      <c r="EL48" s="11">
        <v>36</v>
      </c>
      <c r="EM48" s="11">
        <v>36</v>
      </c>
      <c r="EO48">
        <v>60</v>
      </c>
      <c r="EP48" s="11">
        <v>36</v>
      </c>
      <c r="EQ48" s="11">
        <v>36</v>
      </c>
      <c r="ER48" s="11">
        <v>36</v>
      </c>
      <c r="ES48" s="11">
        <v>36</v>
      </c>
      <c r="ET48" s="11">
        <v>36</v>
      </c>
      <c r="EU48" s="11">
        <v>36</v>
      </c>
      <c r="EW48">
        <v>60</v>
      </c>
      <c r="EX48" s="11">
        <v>36</v>
      </c>
      <c r="EY48" s="11">
        <v>36</v>
      </c>
      <c r="EZ48" s="11">
        <v>36</v>
      </c>
      <c r="FA48" s="11">
        <v>36</v>
      </c>
      <c r="FB48" s="11">
        <v>36</v>
      </c>
      <c r="FC48" s="11">
        <v>36</v>
      </c>
    </row>
    <row r="49" spans="1:159">
      <c r="A49" s="7">
        <v>61</v>
      </c>
      <c r="B49" s="11">
        <v>17.2</v>
      </c>
      <c r="C49" s="11">
        <v>17.2</v>
      </c>
      <c r="D49" s="11">
        <v>17.2</v>
      </c>
      <c r="E49" s="11">
        <v>17.2</v>
      </c>
      <c r="F49" s="11">
        <v>17.2</v>
      </c>
      <c r="G49" s="11"/>
      <c r="H49" s="12"/>
      <c r="I49" s="7">
        <v>61</v>
      </c>
      <c r="J49" s="11">
        <v>9.6</v>
      </c>
      <c r="K49" s="11">
        <v>9.6</v>
      </c>
      <c r="L49" s="11">
        <v>9.6</v>
      </c>
      <c r="M49" s="11">
        <v>9.6</v>
      </c>
      <c r="N49" s="11">
        <v>9.6</v>
      </c>
      <c r="O49" s="13"/>
      <c r="Q49" s="7">
        <v>61</v>
      </c>
      <c r="R49" s="11">
        <v>32</v>
      </c>
      <c r="S49" s="11">
        <v>32</v>
      </c>
      <c r="T49" s="11">
        <v>32</v>
      </c>
      <c r="U49" s="11">
        <v>32</v>
      </c>
      <c r="V49" s="11">
        <v>32</v>
      </c>
      <c r="W49" s="11"/>
      <c r="Y49" s="7">
        <v>61</v>
      </c>
      <c r="Z49" s="11">
        <v>9</v>
      </c>
      <c r="AA49" s="11">
        <v>9</v>
      </c>
      <c r="AB49" s="11">
        <v>9</v>
      </c>
      <c r="AC49" s="11">
        <v>9</v>
      </c>
      <c r="AD49" s="11">
        <v>9</v>
      </c>
      <c r="AE49" s="13"/>
      <c r="AG49" s="7">
        <v>61</v>
      </c>
      <c r="AH49" s="11">
        <v>35.799999999999997</v>
      </c>
      <c r="AI49" s="11">
        <v>35.799999999999997</v>
      </c>
      <c r="AJ49" s="11">
        <v>35.799999999999997</v>
      </c>
      <c r="AK49" s="11">
        <v>35.799999999999997</v>
      </c>
      <c r="AL49" s="11">
        <v>35.799999999999997</v>
      </c>
      <c r="AM49" s="11"/>
      <c r="AO49" s="7">
        <v>61</v>
      </c>
      <c r="AP49" s="11">
        <v>8.93</v>
      </c>
      <c r="AQ49" s="11">
        <v>8.93</v>
      </c>
      <c r="AR49" s="11">
        <v>8.93</v>
      </c>
      <c r="AS49" s="11">
        <v>8.93</v>
      </c>
      <c r="AT49" s="11">
        <v>8.93</v>
      </c>
      <c r="AU49" s="13"/>
      <c r="AW49" s="7">
        <v>61</v>
      </c>
      <c r="AX49" s="11">
        <v>38</v>
      </c>
      <c r="AY49" s="11">
        <v>38</v>
      </c>
      <c r="AZ49" s="11">
        <v>38</v>
      </c>
      <c r="BA49" s="11">
        <v>38</v>
      </c>
      <c r="BB49" s="11">
        <v>38</v>
      </c>
      <c r="BC49" s="11"/>
      <c r="BE49" s="7">
        <v>61</v>
      </c>
      <c r="BF49" s="11">
        <v>8.75</v>
      </c>
      <c r="BG49" s="11">
        <v>8.75</v>
      </c>
      <c r="BH49" s="11">
        <v>8.75</v>
      </c>
      <c r="BI49" s="11">
        <v>8.75</v>
      </c>
      <c r="BJ49" s="11">
        <v>8.75</v>
      </c>
      <c r="BK49" s="11"/>
      <c r="BM49" s="7">
        <v>61</v>
      </c>
      <c r="BN49" s="11">
        <v>39.36</v>
      </c>
      <c r="BO49" s="11">
        <v>39.36</v>
      </c>
      <c r="BP49" s="11">
        <v>39.36</v>
      </c>
      <c r="BQ49" s="11">
        <v>39.36</v>
      </c>
      <c r="BR49" s="11">
        <v>39.36</v>
      </c>
      <c r="BS49" s="11"/>
      <c r="BU49" s="7">
        <v>61</v>
      </c>
      <c r="BV49" s="11">
        <v>8.64</v>
      </c>
      <c r="BW49" s="11">
        <v>8.64</v>
      </c>
      <c r="BX49" s="11">
        <v>8.64</v>
      </c>
      <c r="BY49" s="11">
        <v>8.64</v>
      </c>
      <c r="BZ49" s="11">
        <v>8.64</v>
      </c>
      <c r="CA49" s="11"/>
      <c r="CC49" s="7">
        <v>61</v>
      </c>
      <c r="CD49" s="11">
        <v>8</v>
      </c>
      <c r="CE49" s="11">
        <v>8</v>
      </c>
      <c r="CF49" s="11">
        <v>8</v>
      </c>
      <c r="CG49" s="11">
        <v>8</v>
      </c>
      <c r="CH49" s="11">
        <v>8</v>
      </c>
      <c r="CI49" s="11"/>
      <c r="CK49" s="7">
        <v>61</v>
      </c>
      <c r="CL49" s="11">
        <v>8</v>
      </c>
      <c r="CM49" s="11">
        <v>8</v>
      </c>
      <c r="CN49" s="11">
        <v>8</v>
      </c>
      <c r="CO49" s="11">
        <v>8</v>
      </c>
      <c r="CP49" s="11">
        <v>8</v>
      </c>
      <c r="CQ49" s="11"/>
      <c r="CS49" s="7">
        <v>61</v>
      </c>
      <c r="CT49" s="11">
        <v>6.67</v>
      </c>
      <c r="CU49" s="11">
        <v>6.67</v>
      </c>
      <c r="CV49" s="11">
        <v>6.67</v>
      </c>
      <c r="CW49" s="11">
        <v>6.67</v>
      </c>
      <c r="CX49" s="11">
        <v>6.67</v>
      </c>
      <c r="CY49" s="13"/>
      <c r="DA49" s="7">
        <v>61</v>
      </c>
      <c r="DB49" s="11">
        <v>7</v>
      </c>
      <c r="DC49" s="11">
        <v>7</v>
      </c>
      <c r="DD49" s="11">
        <v>7</v>
      </c>
      <c r="DE49" s="11">
        <v>7</v>
      </c>
      <c r="DF49" s="11">
        <v>7</v>
      </c>
      <c r="DG49" s="13"/>
      <c r="DI49" s="7">
        <v>61</v>
      </c>
      <c r="DJ49" s="11">
        <v>7.2</v>
      </c>
      <c r="DK49" s="11">
        <v>7.2</v>
      </c>
      <c r="DL49" s="11">
        <v>7.2</v>
      </c>
      <c r="DM49" s="11">
        <v>7.2</v>
      </c>
      <c r="DN49" s="11">
        <v>7.2</v>
      </c>
      <c r="DO49" s="13"/>
      <c r="DQ49" s="7">
        <v>61</v>
      </c>
      <c r="DR49" s="11">
        <v>56</v>
      </c>
      <c r="DS49" s="11">
        <v>56</v>
      </c>
      <c r="DT49" s="11">
        <v>56</v>
      </c>
      <c r="DU49" s="11">
        <v>56</v>
      </c>
      <c r="DV49" s="11">
        <v>56</v>
      </c>
      <c r="DW49" s="11">
        <v>56</v>
      </c>
      <c r="DY49">
        <v>61</v>
      </c>
      <c r="DZ49" s="11">
        <v>56</v>
      </c>
      <c r="EA49" s="11">
        <v>56</v>
      </c>
      <c r="EB49" s="11">
        <v>56</v>
      </c>
      <c r="EC49" s="11">
        <v>56</v>
      </c>
      <c r="ED49" s="11">
        <v>56</v>
      </c>
      <c r="EE49" s="11">
        <v>56</v>
      </c>
      <c r="EG49">
        <v>61</v>
      </c>
      <c r="EH49" s="11">
        <v>55.33</v>
      </c>
      <c r="EI49" s="11">
        <v>55.33</v>
      </c>
      <c r="EJ49" s="11">
        <v>55.33</v>
      </c>
      <c r="EK49" s="11">
        <v>55.33</v>
      </c>
      <c r="EL49" s="11">
        <v>55.33</v>
      </c>
      <c r="EM49" s="11">
        <v>55.33</v>
      </c>
      <c r="EO49">
        <v>61</v>
      </c>
      <c r="EP49" s="11">
        <v>55.5</v>
      </c>
      <c r="EQ49" s="11">
        <v>55.5</v>
      </c>
      <c r="ER49" s="11">
        <v>55.5</v>
      </c>
      <c r="ES49" s="11">
        <v>55.5</v>
      </c>
      <c r="ET49" s="11">
        <v>55.5</v>
      </c>
      <c r="EU49" s="11">
        <v>55.5</v>
      </c>
      <c r="EW49">
        <v>61</v>
      </c>
      <c r="EX49" s="11">
        <v>55.2</v>
      </c>
      <c r="EY49" s="11">
        <v>55.2</v>
      </c>
      <c r="EZ49" s="11">
        <v>55.2</v>
      </c>
      <c r="FA49" s="11">
        <v>55.2</v>
      </c>
      <c r="FB49" s="11">
        <v>55.2</v>
      </c>
      <c r="FC49" s="11">
        <v>55.2</v>
      </c>
    </row>
    <row r="50" spans="1:159">
      <c r="A50" s="7">
        <v>62</v>
      </c>
      <c r="B50" s="11">
        <v>17.2</v>
      </c>
      <c r="C50" s="11">
        <v>17.2</v>
      </c>
      <c r="D50" s="11">
        <v>17.2</v>
      </c>
      <c r="E50" s="11">
        <v>17.2</v>
      </c>
      <c r="F50" s="11"/>
      <c r="G50" s="11"/>
      <c r="H50" s="12"/>
      <c r="I50" s="7">
        <v>62</v>
      </c>
      <c r="J50" s="11">
        <v>9.6</v>
      </c>
      <c r="K50" s="11">
        <v>9.6</v>
      </c>
      <c r="L50" s="11">
        <v>9.6</v>
      </c>
      <c r="M50" s="11">
        <v>9.6</v>
      </c>
      <c r="N50" s="11"/>
      <c r="O50" s="13"/>
      <c r="Q50" s="7">
        <v>62</v>
      </c>
      <c r="R50" s="11">
        <v>32</v>
      </c>
      <c r="S50" s="11">
        <v>32</v>
      </c>
      <c r="T50" s="11">
        <v>32</v>
      </c>
      <c r="U50" s="11">
        <v>32</v>
      </c>
      <c r="V50" s="11"/>
      <c r="W50" s="11"/>
      <c r="Y50" s="7">
        <v>62</v>
      </c>
      <c r="Z50" s="11">
        <v>9</v>
      </c>
      <c r="AA50" s="11">
        <v>9</v>
      </c>
      <c r="AB50" s="11">
        <v>9</v>
      </c>
      <c r="AC50" s="11">
        <v>9</v>
      </c>
      <c r="AD50" s="11"/>
      <c r="AE50" s="13"/>
      <c r="AG50" s="7">
        <v>62</v>
      </c>
      <c r="AH50" s="11">
        <v>35.799999999999997</v>
      </c>
      <c r="AI50" s="11">
        <v>35.799999999999997</v>
      </c>
      <c r="AJ50" s="11">
        <v>35.799999999999997</v>
      </c>
      <c r="AK50" s="11">
        <v>35.799999999999997</v>
      </c>
      <c r="AL50" s="11"/>
      <c r="AM50" s="11"/>
      <c r="AO50" s="7">
        <v>62</v>
      </c>
      <c r="AP50" s="11">
        <v>8.93</v>
      </c>
      <c r="AQ50" s="11">
        <v>8.93</v>
      </c>
      <c r="AR50" s="11">
        <v>8.93</v>
      </c>
      <c r="AS50" s="11">
        <v>8.93</v>
      </c>
      <c r="AT50" s="11"/>
      <c r="AU50" s="13"/>
      <c r="AW50" s="7">
        <v>62</v>
      </c>
      <c r="AX50" s="11">
        <v>38</v>
      </c>
      <c r="AY50" s="11">
        <v>38</v>
      </c>
      <c r="AZ50" s="11">
        <v>38</v>
      </c>
      <c r="BA50" s="11">
        <v>38</v>
      </c>
      <c r="BB50" s="11"/>
      <c r="BC50" s="11"/>
      <c r="BE50" s="7">
        <v>62</v>
      </c>
      <c r="BF50" s="11">
        <v>8.75</v>
      </c>
      <c r="BG50" s="11">
        <v>8.75</v>
      </c>
      <c r="BH50" s="11">
        <v>8.75</v>
      </c>
      <c r="BI50" s="11">
        <v>8.75</v>
      </c>
      <c r="BJ50" s="11"/>
      <c r="BK50" s="11"/>
      <c r="BM50" s="7">
        <v>62</v>
      </c>
      <c r="BN50" s="11">
        <v>39.36</v>
      </c>
      <c r="BO50" s="11">
        <v>39.36</v>
      </c>
      <c r="BP50" s="11">
        <v>39.36</v>
      </c>
      <c r="BQ50" s="11">
        <v>39.36</v>
      </c>
      <c r="BR50" s="11"/>
      <c r="BS50" s="11"/>
      <c r="BU50" s="7">
        <v>62</v>
      </c>
      <c r="BV50" s="11">
        <v>8.64</v>
      </c>
      <c r="BW50" s="11">
        <v>8.64</v>
      </c>
      <c r="BX50" s="11">
        <v>8.64</v>
      </c>
      <c r="BY50" s="11">
        <v>8.64</v>
      </c>
      <c r="BZ50" s="11"/>
      <c r="CA50" s="11"/>
      <c r="CC50" s="7">
        <v>62</v>
      </c>
      <c r="CD50" s="11">
        <v>8</v>
      </c>
      <c r="CE50" s="11">
        <v>8</v>
      </c>
      <c r="CF50" s="11">
        <v>8</v>
      </c>
      <c r="CG50" s="11">
        <v>8</v>
      </c>
      <c r="CH50" s="11"/>
      <c r="CI50" s="11"/>
      <c r="CK50" s="7">
        <v>62</v>
      </c>
      <c r="CL50" s="11">
        <v>8</v>
      </c>
      <c r="CM50" s="11">
        <v>8</v>
      </c>
      <c r="CN50" s="11">
        <v>8</v>
      </c>
      <c r="CO50" s="11">
        <v>8</v>
      </c>
      <c r="CP50" s="11"/>
      <c r="CQ50" s="11"/>
      <c r="CS50" s="7">
        <v>62</v>
      </c>
      <c r="CT50" s="11">
        <v>6.67</v>
      </c>
      <c r="CU50" s="11">
        <v>6.67</v>
      </c>
      <c r="CV50" s="11">
        <v>6.67</v>
      </c>
      <c r="CW50" s="11">
        <v>6.67</v>
      </c>
      <c r="CX50" s="11"/>
      <c r="CY50" s="13"/>
      <c r="DA50" s="7">
        <v>62</v>
      </c>
      <c r="DB50" s="11">
        <v>7</v>
      </c>
      <c r="DC50" s="11">
        <v>7</v>
      </c>
      <c r="DD50" s="11">
        <v>7</v>
      </c>
      <c r="DE50" s="11">
        <v>7</v>
      </c>
      <c r="DF50" s="11"/>
      <c r="DG50" s="13"/>
      <c r="DI50" s="7">
        <v>62</v>
      </c>
      <c r="DJ50" s="11">
        <v>7.2</v>
      </c>
      <c r="DK50" s="11">
        <v>7.2</v>
      </c>
      <c r="DL50" s="11">
        <v>7.2</v>
      </c>
      <c r="DM50" s="11">
        <v>7.2</v>
      </c>
      <c r="DN50" s="11"/>
      <c r="DO50" s="13"/>
      <c r="DQ50" s="7">
        <v>62</v>
      </c>
      <c r="DR50" s="11">
        <v>56</v>
      </c>
      <c r="DS50" s="11">
        <v>56</v>
      </c>
      <c r="DT50" s="11">
        <v>56</v>
      </c>
      <c r="DU50" s="11">
        <v>56</v>
      </c>
      <c r="DV50" s="11">
        <v>56</v>
      </c>
      <c r="DW50" s="11">
        <v>56</v>
      </c>
      <c r="DY50">
        <v>62</v>
      </c>
      <c r="DZ50" s="11">
        <v>56</v>
      </c>
      <c r="EA50" s="11">
        <v>56</v>
      </c>
      <c r="EB50" s="11">
        <v>56</v>
      </c>
      <c r="EC50" s="11">
        <v>56</v>
      </c>
      <c r="ED50" s="11">
        <v>56</v>
      </c>
      <c r="EE50" s="11">
        <v>56</v>
      </c>
      <c r="EG50">
        <v>62</v>
      </c>
      <c r="EH50" s="11">
        <v>55.33</v>
      </c>
      <c r="EI50" s="11">
        <v>55.33</v>
      </c>
      <c r="EJ50" s="11">
        <v>55.33</v>
      </c>
      <c r="EK50" s="11">
        <v>55.33</v>
      </c>
      <c r="EL50" s="11">
        <v>55.33</v>
      </c>
      <c r="EM50" s="11">
        <v>55.33</v>
      </c>
      <c r="EO50">
        <v>62</v>
      </c>
      <c r="EP50" s="11">
        <v>55.5</v>
      </c>
      <c r="EQ50" s="11">
        <v>55.5</v>
      </c>
      <c r="ER50" s="11">
        <v>55.5</v>
      </c>
      <c r="ES50" s="11">
        <v>55.5</v>
      </c>
      <c r="ET50" s="11">
        <v>55.5</v>
      </c>
      <c r="EU50" s="11">
        <v>55.5</v>
      </c>
      <c r="EW50">
        <v>62</v>
      </c>
      <c r="EX50" s="11">
        <v>55.2</v>
      </c>
      <c r="EY50" s="11">
        <v>55.2</v>
      </c>
      <c r="EZ50" s="11">
        <v>55.2</v>
      </c>
      <c r="FA50" s="11">
        <v>55.2</v>
      </c>
      <c r="FB50" s="11">
        <v>55.2</v>
      </c>
      <c r="FC50" s="11">
        <v>55.2</v>
      </c>
    </row>
    <row r="51" spans="1:159" ht="15" thickBot="1">
      <c r="A51" s="7">
        <v>63</v>
      </c>
      <c r="B51" s="11">
        <v>17.2</v>
      </c>
      <c r="C51" s="11">
        <v>17.2</v>
      </c>
      <c r="D51" s="11">
        <v>17.2</v>
      </c>
      <c r="E51" s="11"/>
      <c r="F51" s="11"/>
      <c r="G51" s="11"/>
      <c r="H51" s="12"/>
      <c r="I51" s="7">
        <v>63</v>
      </c>
      <c r="J51" s="11">
        <v>9.6</v>
      </c>
      <c r="K51" s="11">
        <v>9.6</v>
      </c>
      <c r="L51" s="11">
        <v>9.6</v>
      </c>
      <c r="M51" s="11"/>
      <c r="N51" s="11"/>
      <c r="O51" s="13"/>
      <c r="Q51" s="7">
        <v>63</v>
      </c>
      <c r="R51" s="11">
        <v>32</v>
      </c>
      <c r="S51" s="11">
        <v>32</v>
      </c>
      <c r="T51" s="11">
        <v>32</v>
      </c>
      <c r="U51" s="11"/>
      <c r="V51" s="11"/>
      <c r="W51" s="11"/>
      <c r="X51" s="17"/>
      <c r="Y51" s="7">
        <v>63</v>
      </c>
      <c r="Z51" s="11">
        <v>9</v>
      </c>
      <c r="AA51" s="11">
        <v>9</v>
      </c>
      <c r="AB51" s="11">
        <v>9</v>
      </c>
      <c r="AC51" s="11"/>
      <c r="AD51" s="11"/>
      <c r="AE51" s="13"/>
      <c r="AG51" s="7">
        <v>63</v>
      </c>
      <c r="AH51" s="11">
        <v>35.799999999999997</v>
      </c>
      <c r="AI51" s="11">
        <v>35.799999999999997</v>
      </c>
      <c r="AJ51" s="11">
        <v>35.799999999999997</v>
      </c>
      <c r="AK51" s="11"/>
      <c r="AL51" s="11"/>
      <c r="AM51" s="11"/>
      <c r="AN51" s="17"/>
      <c r="AO51" s="7">
        <v>63</v>
      </c>
      <c r="AP51" s="11">
        <v>8.93</v>
      </c>
      <c r="AQ51" s="11">
        <v>8.93</v>
      </c>
      <c r="AR51" s="11">
        <v>8.93</v>
      </c>
      <c r="AS51" s="11"/>
      <c r="AT51" s="11"/>
      <c r="AU51" s="13"/>
      <c r="AW51" s="7">
        <v>63</v>
      </c>
      <c r="AX51" s="11">
        <v>38</v>
      </c>
      <c r="AY51" s="11">
        <v>38</v>
      </c>
      <c r="AZ51" s="11">
        <v>38</v>
      </c>
      <c r="BA51" s="11"/>
      <c r="BB51" s="11"/>
      <c r="BC51" s="11"/>
      <c r="BD51" s="17"/>
      <c r="BE51" s="7">
        <v>63</v>
      </c>
      <c r="BF51" s="11">
        <v>8.75</v>
      </c>
      <c r="BG51" s="11">
        <v>8.75</v>
      </c>
      <c r="BH51" s="11">
        <v>8.75</v>
      </c>
      <c r="BI51" s="11"/>
      <c r="BJ51" s="11"/>
      <c r="BK51" s="11"/>
      <c r="BM51" s="7">
        <v>63</v>
      </c>
      <c r="BN51" s="11">
        <v>39.36</v>
      </c>
      <c r="BO51" s="11">
        <v>39.36</v>
      </c>
      <c r="BP51" s="11">
        <v>39.36</v>
      </c>
      <c r="BQ51" s="11"/>
      <c r="BR51" s="11"/>
      <c r="BS51" s="11"/>
      <c r="BT51" s="17"/>
      <c r="BU51" s="7">
        <v>63</v>
      </c>
      <c r="BV51" s="11">
        <v>8.64</v>
      </c>
      <c r="BW51" s="11">
        <v>8.64</v>
      </c>
      <c r="BX51" s="11">
        <v>8.64</v>
      </c>
      <c r="BY51" s="11"/>
      <c r="BZ51" s="11"/>
      <c r="CA51" s="11"/>
      <c r="CC51" s="7">
        <v>63</v>
      </c>
      <c r="CD51" s="11">
        <v>8</v>
      </c>
      <c r="CE51" s="11">
        <v>8</v>
      </c>
      <c r="CF51" s="11">
        <v>8</v>
      </c>
      <c r="CG51" s="11"/>
      <c r="CH51" s="11"/>
      <c r="CI51" s="11"/>
      <c r="CJ51" s="17"/>
      <c r="CK51" s="7">
        <v>63</v>
      </c>
      <c r="CL51" s="11">
        <v>8</v>
      </c>
      <c r="CM51" s="11">
        <v>8</v>
      </c>
      <c r="CN51" s="11">
        <v>8</v>
      </c>
      <c r="CO51" s="11"/>
      <c r="CP51" s="11"/>
      <c r="CQ51" s="11"/>
      <c r="CR51" s="17"/>
      <c r="CS51" s="7">
        <v>63</v>
      </c>
      <c r="CT51" s="11">
        <v>6.67</v>
      </c>
      <c r="CU51" s="11">
        <v>6.67</v>
      </c>
      <c r="CV51" s="11">
        <v>6.67</v>
      </c>
      <c r="CW51" s="11"/>
      <c r="CX51" s="11"/>
      <c r="CY51" s="13"/>
      <c r="CZ51" s="17"/>
      <c r="DA51" s="7">
        <v>63</v>
      </c>
      <c r="DB51" s="11">
        <v>7</v>
      </c>
      <c r="DC51" s="11">
        <v>7</v>
      </c>
      <c r="DD51" s="11">
        <v>7</v>
      </c>
      <c r="DE51" s="11"/>
      <c r="DF51" s="11"/>
      <c r="DG51" s="13"/>
      <c r="DH51" s="17"/>
      <c r="DI51" s="7">
        <v>63</v>
      </c>
      <c r="DJ51" s="11">
        <v>7.2</v>
      </c>
      <c r="DK51" s="11">
        <v>7.2</v>
      </c>
      <c r="DL51" s="11">
        <v>7.2</v>
      </c>
      <c r="DM51" s="11"/>
      <c r="DN51" s="11"/>
      <c r="DO51" s="13"/>
      <c r="DQ51" s="7">
        <v>63</v>
      </c>
      <c r="DR51" s="11">
        <v>56</v>
      </c>
      <c r="DS51" s="11">
        <v>56</v>
      </c>
      <c r="DT51" s="11">
        <v>56</v>
      </c>
      <c r="DU51" s="11">
        <v>56</v>
      </c>
      <c r="DV51" s="11">
        <v>56</v>
      </c>
      <c r="DW51" s="11">
        <v>56</v>
      </c>
      <c r="DY51">
        <v>63</v>
      </c>
      <c r="DZ51" s="11">
        <v>56</v>
      </c>
      <c r="EA51" s="11">
        <v>56</v>
      </c>
      <c r="EB51" s="11">
        <v>56</v>
      </c>
      <c r="EC51" s="11">
        <v>56</v>
      </c>
      <c r="ED51" s="11">
        <v>56</v>
      </c>
      <c r="EE51" s="11">
        <v>56</v>
      </c>
      <c r="EG51">
        <v>63</v>
      </c>
      <c r="EH51" s="11">
        <v>55.33</v>
      </c>
      <c r="EI51" s="11">
        <v>55.33</v>
      </c>
      <c r="EJ51" s="11">
        <v>55.33</v>
      </c>
      <c r="EK51" s="11">
        <v>55.33</v>
      </c>
      <c r="EL51" s="11">
        <v>55.33</v>
      </c>
      <c r="EM51" s="11">
        <v>55.33</v>
      </c>
      <c r="EO51">
        <v>63</v>
      </c>
      <c r="EP51" s="11">
        <v>55.5</v>
      </c>
      <c r="EQ51" s="11">
        <v>55.5</v>
      </c>
      <c r="ER51" s="11">
        <v>55.5</v>
      </c>
      <c r="ES51" s="11">
        <v>55.5</v>
      </c>
      <c r="ET51" s="11">
        <v>55.5</v>
      </c>
      <c r="EU51" s="11">
        <v>55.5</v>
      </c>
      <c r="EW51">
        <v>63</v>
      </c>
      <c r="EX51" s="11">
        <v>55.2</v>
      </c>
      <c r="EY51" s="11">
        <v>55.2</v>
      </c>
      <c r="EZ51" s="11">
        <v>55.2</v>
      </c>
      <c r="FA51" s="11">
        <v>55.2</v>
      </c>
      <c r="FB51" s="11">
        <v>55.2</v>
      </c>
      <c r="FC51" s="11">
        <v>55.2</v>
      </c>
    </row>
    <row r="52" spans="1:159">
      <c r="A52" s="7">
        <v>64</v>
      </c>
      <c r="B52" s="11">
        <v>17.2</v>
      </c>
      <c r="C52" s="11">
        <v>17.2</v>
      </c>
      <c r="D52" s="11"/>
      <c r="E52" s="11"/>
      <c r="F52" s="11"/>
      <c r="G52" s="11"/>
      <c r="I52" s="7">
        <v>64</v>
      </c>
      <c r="J52" s="11">
        <v>9.6</v>
      </c>
      <c r="K52" s="11">
        <v>9.6</v>
      </c>
      <c r="L52" s="11"/>
      <c r="M52" s="11"/>
      <c r="N52" s="11"/>
      <c r="O52" s="13"/>
      <c r="Q52" s="7">
        <v>64</v>
      </c>
      <c r="R52" s="11">
        <v>32</v>
      </c>
      <c r="S52" s="11">
        <v>32</v>
      </c>
      <c r="T52" s="11"/>
      <c r="U52" s="11"/>
      <c r="V52" s="11"/>
      <c r="W52" s="11"/>
      <c r="Y52" s="7">
        <v>64</v>
      </c>
      <c r="Z52" s="11">
        <v>9</v>
      </c>
      <c r="AA52" s="11">
        <v>9</v>
      </c>
      <c r="AB52" s="11"/>
      <c r="AC52" s="11"/>
      <c r="AD52" s="11"/>
      <c r="AE52" s="13"/>
      <c r="AG52" s="7">
        <v>64</v>
      </c>
      <c r="AH52" s="11">
        <v>35.799999999999997</v>
      </c>
      <c r="AI52" s="11">
        <v>35.799999999999997</v>
      </c>
      <c r="AJ52" s="11"/>
      <c r="AK52" s="11"/>
      <c r="AL52" s="11"/>
      <c r="AM52" s="11"/>
      <c r="AO52" s="7">
        <v>64</v>
      </c>
      <c r="AP52" s="11">
        <v>8.93</v>
      </c>
      <c r="AQ52" s="11">
        <v>8.93</v>
      </c>
      <c r="AR52" s="11"/>
      <c r="AS52" s="11"/>
      <c r="AT52" s="11"/>
      <c r="AU52" s="13"/>
      <c r="AW52" s="7">
        <v>64</v>
      </c>
      <c r="AX52" s="11">
        <v>38</v>
      </c>
      <c r="AY52" s="11">
        <v>38</v>
      </c>
      <c r="AZ52" s="11"/>
      <c r="BA52" s="11"/>
      <c r="BB52" s="11"/>
      <c r="BC52" s="11"/>
      <c r="BE52" s="7">
        <v>64</v>
      </c>
      <c r="BF52" s="11">
        <v>8.75</v>
      </c>
      <c r="BG52" s="11">
        <v>8.75</v>
      </c>
      <c r="BH52" s="11"/>
      <c r="BI52" s="11"/>
      <c r="BJ52" s="11"/>
      <c r="BK52" s="11"/>
      <c r="BM52" s="7">
        <v>64</v>
      </c>
      <c r="BN52" s="11">
        <v>39.36</v>
      </c>
      <c r="BO52" s="11">
        <v>39.36</v>
      </c>
      <c r="BP52" s="11"/>
      <c r="BQ52" s="11"/>
      <c r="BR52" s="11"/>
      <c r="BS52" s="11"/>
      <c r="BU52" s="7">
        <v>64</v>
      </c>
      <c r="BV52" s="11">
        <v>8.64</v>
      </c>
      <c r="BW52" s="11">
        <v>8.64</v>
      </c>
      <c r="BX52" s="11"/>
      <c r="BY52" s="11"/>
      <c r="BZ52" s="11"/>
      <c r="CA52" s="11"/>
      <c r="CC52" s="7">
        <v>64</v>
      </c>
      <c r="CD52" s="11">
        <v>8</v>
      </c>
      <c r="CE52" s="11">
        <v>8</v>
      </c>
      <c r="CF52" s="11"/>
      <c r="CG52" s="11"/>
      <c r="CH52" s="11"/>
      <c r="CI52" s="11"/>
      <c r="CK52" s="7">
        <v>64</v>
      </c>
      <c r="CL52" s="11">
        <v>8</v>
      </c>
      <c r="CM52" s="11">
        <v>8</v>
      </c>
      <c r="CN52" s="11"/>
      <c r="CO52" s="11"/>
      <c r="CP52" s="11"/>
      <c r="CQ52" s="11"/>
      <c r="CS52" s="7">
        <v>64</v>
      </c>
      <c r="CT52" s="11">
        <v>6.67</v>
      </c>
      <c r="CU52" s="11">
        <v>6.67</v>
      </c>
      <c r="CV52" s="11"/>
      <c r="CW52" s="11"/>
      <c r="CX52" s="11"/>
      <c r="CY52" s="13"/>
      <c r="DA52" s="7">
        <v>64</v>
      </c>
      <c r="DB52" s="11">
        <v>7</v>
      </c>
      <c r="DC52" s="11">
        <v>7</v>
      </c>
      <c r="DD52" s="11"/>
      <c r="DE52" s="11"/>
      <c r="DF52" s="11"/>
      <c r="DG52" s="13"/>
      <c r="DI52" s="7">
        <v>64</v>
      </c>
      <c r="DJ52" s="11">
        <v>7.2</v>
      </c>
      <c r="DK52" s="11">
        <v>7.2</v>
      </c>
      <c r="DL52" s="11"/>
      <c r="DM52" s="11"/>
      <c r="DN52" s="11"/>
      <c r="DO52" s="13"/>
      <c r="DQ52" s="7">
        <v>64</v>
      </c>
      <c r="DR52" s="11">
        <v>56</v>
      </c>
      <c r="DS52" s="11">
        <v>56</v>
      </c>
      <c r="DT52" s="11">
        <v>56</v>
      </c>
      <c r="DU52" s="11">
        <v>56</v>
      </c>
      <c r="DV52" s="11">
        <v>56</v>
      </c>
      <c r="DW52" s="11">
        <v>56</v>
      </c>
      <c r="DY52">
        <v>64</v>
      </c>
      <c r="DZ52" s="11">
        <v>56</v>
      </c>
      <c r="EA52" s="11">
        <v>56</v>
      </c>
      <c r="EB52" s="11">
        <v>56</v>
      </c>
      <c r="EC52" s="11">
        <v>56</v>
      </c>
      <c r="ED52" s="11">
        <v>56</v>
      </c>
      <c r="EE52" s="11">
        <v>56</v>
      </c>
      <c r="EG52">
        <v>64</v>
      </c>
      <c r="EH52" s="11">
        <v>55.33</v>
      </c>
      <c r="EI52" s="11">
        <v>55.33</v>
      </c>
      <c r="EJ52" s="11">
        <v>55.33</v>
      </c>
      <c r="EK52" s="11">
        <v>55.33</v>
      </c>
      <c r="EL52" s="11">
        <v>55.33</v>
      </c>
      <c r="EM52" s="11">
        <v>55.33</v>
      </c>
      <c r="EO52">
        <v>64</v>
      </c>
      <c r="EP52" s="11">
        <v>55.5</v>
      </c>
      <c r="EQ52" s="11">
        <v>55.5</v>
      </c>
      <c r="ER52" s="11">
        <v>55.5</v>
      </c>
      <c r="ES52" s="11">
        <v>55.5</v>
      </c>
      <c r="ET52" s="11">
        <v>55.5</v>
      </c>
      <c r="EU52" s="11">
        <v>55.5</v>
      </c>
      <c r="EW52">
        <v>64</v>
      </c>
      <c r="EX52" s="11">
        <v>55.2</v>
      </c>
      <c r="EY52" s="11">
        <v>55.2</v>
      </c>
      <c r="EZ52" s="11">
        <v>55.2</v>
      </c>
      <c r="FA52" s="11">
        <v>55.2</v>
      </c>
      <c r="FB52" s="11">
        <v>55.2</v>
      </c>
      <c r="FC52" s="11">
        <v>55.2</v>
      </c>
    </row>
    <row r="53" spans="1:159">
      <c r="A53" s="7">
        <v>65</v>
      </c>
      <c r="B53" s="11">
        <v>17.2</v>
      </c>
      <c r="C53" s="11"/>
      <c r="D53" s="11"/>
      <c r="E53" s="11"/>
      <c r="F53" s="11"/>
      <c r="G53" s="11"/>
      <c r="I53" s="7">
        <v>65</v>
      </c>
      <c r="J53" s="11">
        <v>9.6</v>
      </c>
      <c r="K53" s="11"/>
      <c r="L53" s="11"/>
      <c r="M53" s="11"/>
      <c r="N53" s="11"/>
      <c r="O53" s="13"/>
      <c r="Q53" s="7">
        <v>65</v>
      </c>
      <c r="R53" s="11">
        <v>32</v>
      </c>
      <c r="S53" s="11"/>
      <c r="T53" s="11"/>
      <c r="U53" s="11"/>
      <c r="V53" s="11"/>
      <c r="W53" s="11"/>
      <c r="Y53" s="7">
        <v>65</v>
      </c>
      <c r="Z53" s="11">
        <v>9</v>
      </c>
      <c r="AA53" s="11"/>
      <c r="AB53" s="11"/>
      <c r="AC53" s="11"/>
      <c r="AD53" s="11"/>
      <c r="AE53" s="13"/>
      <c r="AG53" s="7">
        <v>65</v>
      </c>
      <c r="AH53" s="11">
        <v>35.799999999999997</v>
      </c>
      <c r="AI53" s="11"/>
      <c r="AJ53" s="11"/>
      <c r="AK53" s="11"/>
      <c r="AL53" s="11"/>
      <c r="AM53" s="11"/>
      <c r="AO53" s="7">
        <v>65</v>
      </c>
      <c r="AP53" s="11">
        <v>8.93</v>
      </c>
      <c r="AQ53" s="11"/>
      <c r="AR53" s="11"/>
      <c r="AS53" s="11"/>
      <c r="AT53" s="11"/>
      <c r="AU53" s="13"/>
      <c r="AW53" s="7">
        <v>65</v>
      </c>
      <c r="AX53" s="11">
        <v>38</v>
      </c>
      <c r="AY53" s="11"/>
      <c r="AZ53" s="11"/>
      <c r="BA53" s="11"/>
      <c r="BB53" s="11"/>
      <c r="BC53" s="11"/>
      <c r="BE53" s="7">
        <v>65</v>
      </c>
      <c r="BF53" s="11">
        <v>8.75</v>
      </c>
      <c r="BG53" s="11"/>
      <c r="BH53" s="11"/>
      <c r="BI53" s="11"/>
      <c r="BJ53" s="11"/>
      <c r="BK53" s="11"/>
      <c r="BM53" s="7">
        <v>65</v>
      </c>
      <c r="BN53" s="11">
        <v>39.36</v>
      </c>
      <c r="BO53" s="11"/>
      <c r="BP53" s="11"/>
      <c r="BQ53" s="11"/>
      <c r="BR53" s="11"/>
      <c r="BS53" s="11"/>
      <c r="BU53" s="7">
        <v>65</v>
      </c>
      <c r="BV53" s="11">
        <v>8.64</v>
      </c>
      <c r="BW53" s="11"/>
      <c r="BX53" s="11"/>
      <c r="BY53" s="11"/>
      <c r="BZ53" s="11"/>
      <c r="CA53" s="11"/>
      <c r="CC53" s="7">
        <v>65</v>
      </c>
      <c r="CD53" s="11">
        <v>8</v>
      </c>
      <c r="CE53" s="11"/>
      <c r="CF53" s="11"/>
      <c r="CG53" s="11"/>
      <c r="CH53" s="11"/>
      <c r="CI53" s="11"/>
      <c r="CK53" s="7">
        <v>65</v>
      </c>
      <c r="CL53" s="11">
        <v>8</v>
      </c>
      <c r="CM53" s="11"/>
      <c r="CN53" s="11"/>
      <c r="CO53" s="11"/>
      <c r="CP53" s="11"/>
      <c r="CQ53" s="11"/>
      <c r="CS53" s="7">
        <v>65</v>
      </c>
      <c r="CT53" s="11">
        <v>6.67</v>
      </c>
      <c r="CU53" s="11"/>
      <c r="CV53" s="11"/>
      <c r="CW53" s="11"/>
      <c r="CX53" s="11"/>
      <c r="CY53" s="13"/>
      <c r="DA53" s="7">
        <v>65</v>
      </c>
      <c r="DB53" s="11">
        <v>7</v>
      </c>
      <c r="DC53" s="11"/>
      <c r="DD53" s="11"/>
      <c r="DE53" s="11"/>
      <c r="DF53" s="11"/>
      <c r="DG53" s="13"/>
      <c r="DI53" s="7">
        <v>65</v>
      </c>
      <c r="DJ53" s="11">
        <v>7.2</v>
      </c>
      <c r="DK53" s="11"/>
      <c r="DL53" s="11"/>
      <c r="DM53" s="11"/>
      <c r="DN53" s="11"/>
      <c r="DO53" s="13"/>
      <c r="DQ53" s="7">
        <v>65</v>
      </c>
      <c r="DR53" s="11">
        <v>56</v>
      </c>
      <c r="DS53" s="11">
        <v>56</v>
      </c>
      <c r="DT53" s="11">
        <v>56</v>
      </c>
      <c r="DU53" s="11">
        <v>56</v>
      </c>
      <c r="DV53" s="11">
        <v>56</v>
      </c>
      <c r="DW53" s="11">
        <v>56</v>
      </c>
      <c r="DY53">
        <v>65</v>
      </c>
      <c r="DZ53" s="11">
        <v>56</v>
      </c>
      <c r="EA53" s="11">
        <v>56</v>
      </c>
      <c r="EB53" s="11">
        <v>56</v>
      </c>
      <c r="EC53" s="11">
        <v>56</v>
      </c>
      <c r="ED53" s="11">
        <v>56</v>
      </c>
      <c r="EE53" s="11">
        <v>56</v>
      </c>
      <c r="EG53">
        <v>65</v>
      </c>
      <c r="EH53" s="11">
        <v>55.33</v>
      </c>
      <c r="EI53" s="11">
        <v>55.33</v>
      </c>
      <c r="EJ53" s="11">
        <v>55.33</v>
      </c>
      <c r="EK53" s="11">
        <v>55.33</v>
      </c>
      <c r="EL53" s="11">
        <v>55.33</v>
      </c>
      <c r="EM53" s="11">
        <v>55.33</v>
      </c>
      <c r="EO53">
        <v>65</v>
      </c>
      <c r="EP53" s="11">
        <v>55.5</v>
      </c>
      <c r="EQ53" s="11">
        <v>55.5</v>
      </c>
      <c r="ER53" s="11">
        <v>55.5</v>
      </c>
      <c r="ES53" s="11">
        <v>55.5</v>
      </c>
      <c r="ET53" s="11">
        <v>55.5</v>
      </c>
      <c r="EU53" s="11">
        <v>55.5</v>
      </c>
      <c r="EW53">
        <v>65</v>
      </c>
      <c r="EX53" s="11">
        <v>55.2</v>
      </c>
      <c r="EY53" s="11">
        <v>55.2</v>
      </c>
      <c r="EZ53" s="11">
        <v>55.2</v>
      </c>
      <c r="FA53" s="11">
        <v>55.2</v>
      </c>
      <c r="FB53" s="11">
        <v>55.2</v>
      </c>
      <c r="FC53" s="11">
        <v>55.2</v>
      </c>
    </row>
    <row r="54" spans="1:159">
      <c r="A54" s="7"/>
      <c r="DQ54" s="7">
        <v>66</v>
      </c>
      <c r="DR54" s="11">
        <v>76</v>
      </c>
      <c r="DS54" s="11">
        <v>76</v>
      </c>
      <c r="DT54" s="11">
        <v>76</v>
      </c>
      <c r="DU54" s="11">
        <v>76</v>
      </c>
      <c r="DV54" s="11">
        <v>76</v>
      </c>
      <c r="DW54" s="11">
        <v>76</v>
      </c>
      <c r="DY54">
        <v>66</v>
      </c>
      <c r="DZ54" s="11">
        <v>76</v>
      </c>
      <c r="EA54" s="11">
        <v>76</v>
      </c>
      <c r="EB54" s="11">
        <v>76</v>
      </c>
      <c r="EC54" s="11">
        <v>76</v>
      </c>
      <c r="ED54" s="11">
        <v>76</v>
      </c>
      <c r="EE54" s="11">
        <v>76</v>
      </c>
      <c r="EG54">
        <v>66</v>
      </c>
      <c r="EH54" s="11">
        <v>76</v>
      </c>
      <c r="EI54" s="11">
        <v>76</v>
      </c>
      <c r="EJ54" s="11">
        <v>76</v>
      </c>
      <c r="EK54" s="11">
        <v>76</v>
      </c>
      <c r="EL54" s="11">
        <v>76</v>
      </c>
      <c r="EM54" s="11">
        <v>76</v>
      </c>
      <c r="EO54">
        <v>66</v>
      </c>
      <c r="EP54" s="11">
        <v>76</v>
      </c>
      <c r="EQ54" s="11">
        <v>76</v>
      </c>
      <c r="ER54" s="11">
        <v>76</v>
      </c>
      <c r="ES54" s="11">
        <v>76</v>
      </c>
      <c r="ET54" s="11">
        <v>76</v>
      </c>
      <c r="EU54" s="11">
        <v>76</v>
      </c>
      <c r="EW54">
        <v>66</v>
      </c>
      <c r="EX54" s="11">
        <v>76</v>
      </c>
      <c r="EY54" s="11">
        <v>76</v>
      </c>
      <c r="EZ54" s="11">
        <v>76</v>
      </c>
      <c r="FA54" s="11">
        <v>76</v>
      </c>
      <c r="FB54" s="11">
        <v>76</v>
      </c>
      <c r="FC54" s="11">
        <v>76</v>
      </c>
    </row>
    <row r="55" spans="1:159">
      <c r="DQ55" s="7">
        <v>67</v>
      </c>
      <c r="DR55" s="11">
        <v>76</v>
      </c>
      <c r="DS55" s="11">
        <v>76</v>
      </c>
      <c r="DT55" s="11">
        <v>76</v>
      </c>
      <c r="DU55" s="11">
        <v>76</v>
      </c>
      <c r="DV55" s="11">
        <v>76</v>
      </c>
      <c r="DW55" s="11">
        <v>76</v>
      </c>
      <c r="DY55">
        <v>67</v>
      </c>
      <c r="DZ55" s="11">
        <v>76</v>
      </c>
      <c r="EA55" s="11">
        <v>76</v>
      </c>
      <c r="EB55" s="11">
        <v>76</v>
      </c>
      <c r="EC55" s="11">
        <v>76</v>
      </c>
      <c r="ED55" s="11">
        <v>76</v>
      </c>
      <c r="EE55" s="11">
        <v>76</v>
      </c>
      <c r="EG55">
        <v>67</v>
      </c>
      <c r="EH55" s="11">
        <v>76</v>
      </c>
      <c r="EI55" s="11">
        <v>76</v>
      </c>
      <c r="EJ55" s="11">
        <v>76</v>
      </c>
      <c r="EK55" s="11">
        <v>76</v>
      </c>
      <c r="EL55" s="11">
        <v>76</v>
      </c>
      <c r="EM55" s="11">
        <v>76</v>
      </c>
      <c r="EO55">
        <v>67</v>
      </c>
      <c r="EP55" s="11">
        <v>76</v>
      </c>
      <c r="EQ55" s="11">
        <v>76</v>
      </c>
      <c r="ER55" s="11">
        <v>76</v>
      </c>
      <c r="ES55" s="11">
        <v>76</v>
      </c>
      <c r="ET55" s="11">
        <v>76</v>
      </c>
      <c r="EU55" s="11">
        <v>76</v>
      </c>
      <c r="EW55">
        <v>67</v>
      </c>
      <c r="EX55" s="11">
        <v>76</v>
      </c>
      <c r="EY55" s="11">
        <v>76</v>
      </c>
      <c r="EZ55" s="11">
        <v>76</v>
      </c>
      <c r="FA55" s="11">
        <v>76</v>
      </c>
      <c r="FB55" s="11">
        <v>76</v>
      </c>
      <c r="FC55" s="11">
        <v>76</v>
      </c>
    </row>
    <row r="56" spans="1:159">
      <c r="DQ56" s="7">
        <v>68</v>
      </c>
      <c r="DR56" s="11">
        <v>76</v>
      </c>
      <c r="DS56" s="11">
        <v>76</v>
      </c>
      <c r="DT56" s="11">
        <v>76</v>
      </c>
      <c r="DU56" s="11">
        <v>76</v>
      </c>
      <c r="DV56" s="11">
        <v>76</v>
      </c>
      <c r="DW56" s="11">
        <v>76</v>
      </c>
      <c r="DY56">
        <v>68</v>
      </c>
      <c r="DZ56" s="11">
        <v>76</v>
      </c>
      <c r="EA56" s="11">
        <v>76</v>
      </c>
      <c r="EB56" s="11">
        <v>76</v>
      </c>
      <c r="EC56" s="11">
        <v>76</v>
      </c>
      <c r="ED56" s="11">
        <v>76</v>
      </c>
      <c r="EE56" s="11">
        <v>76</v>
      </c>
      <c r="EG56">
        <v>68</v>
      </c>
      <c r="EH56" s="11">
        <v>76</v>
      </c>
      <c r="EI56" s="11">
        <v>76</v>
      </c>
      <c r="EJ56" s="11">
        <v>76</v>
      </c>
      <c r="EK56" s="11">
        <v>76</v>
      </c>
      <c r="EL56" s="11">
        <v>76</v>
      </c>
      <c r="EM56" s="11">
        <v>76</v>
      </c>
      <c r="EO56">
        <v>68</v>
      </c>
      <c r="EP56" s="11">
        <v>76</v>
      </c>
      <c r="EQ56" s="11">
        <v>76</v>
      </c>
      <c r="ER56" s="11">
        <v>76</v>
      </c>
      <c r="ES56" s="11">
        <v>76</v>
      </c>
      <c r="ET56" s="11">
        <v>76</v>
      </c>
      <c r="EU56" s="11">
        <v>76</v>
      </c>
      <c r="EW56">
        <v>68</v>
      </c>
      <c r="EX56" s="11">
        <v>76</v>
      </c>
      <c r="EY56" s="11">
        <v>76</v>
      </c>
      <c r="EZ56" s="11">
        <v>76</v>
      </c>
      <c r="FA56" s="11">
        <v>76</v>
      </c>
      <c r="FB56" s="11">
        <v>76</v>
      </c>
      <c r="FC56" s="11">
        <v>76</v>
      </c>
    </row>
    <row r="57" spans="1:159">
      <c r="DQ57" s="7">
        <v>69</v>
      </c>
      <c r="DR57" s="11">
        <v>76</v>
      </c>
      <c r="DS57" s="11">
        <v>76</v>
      </c>
      <c r="DT57" s="11">
        <v>76</v>
      </c>
      <c r="DU57" s="11">
        <v>76</v>
      </c>
      <c r="DV57" s="11">
        <v>76</v>
      </c>
      <c r="DW57" s="11">
        <v>76</v>
      </c>
      <c r="DY57">
        <v>69</v>
      </c>
      <c r="DZ57" s="11">
        <v>76</v>
      </c>
      <c r="EA57" s="11">
        <v>76</v>
      </c>
      <c r="EB57" s="11">
        <v>76</v>
      </c>
      <c r="EC57" s="11">
        <v>76</v>
      </c>
      <c r="ED57" s="11">
        <v>76</v>
      </c>
      <c r="EE57" s="11">
        <v>76</v>
      </c>
      <c r="EG57">
        <v>69</v>
      </c>
      <c r="EH57" s="11">
        <v>76</v>
      </c>
      <c r="EI57" s="11">
        <v>76</v>
      </c>
      <c r="EJ57" s="11">
        <v>76</v>
      </c>
      <c r="EK57" s="11">
        <v>76</v>
      </c>
      <c r="EL57" s="11">
        <v>76</v>
      </c>
      <c r="EM57" s="11">
        <v>76</v>
      </c>
      <c r="EO57">
        <v>69</v>
      </c>
      <c r="EP57" s="11">
        <v>76</v>
      </c>
      <c r="EQ57" s="11">
        <v>76</v>
      </c>
      <c r="ER57" s="11">
        <v>76</v>
      </c>
      <c r="ES57" s="11">
        <v>76</v>
      </c>
      <c r="ET57" s="11">
        <v>76</v>
      </c>
      <c r="EU57" s="11">
        <v>76</v>
      </c>
      <c r="EW57">
        <v>69</v>
      </c>
      <c r="EX57" s="11">
        <v>76</v>
      </c>
      <c r="EY57" s="11">
        <v>76</v>
      </c>
      <c r="EZ57" s="11">
        <v>76</v>
      </c>
      <c r="FA57" s="11">
        <v>76</v>
      </c>
      <c r="FB57" s="11">
        <v>76</v>
      </c>
      <c r="FC57" s="11">
        <v>76</v>
      </c>
    </row>
    <row r="58" spans="1:159">
      <c r="DQ58" s="7">
        <v>70</v>
      </c>
      <c r="DR58" s="11">
        <v>76</v>
      </c>
      <c r="DS58" s="11">
        <v>76</v>
      </c>
      <c r="DT58" s="11">
        <v>76</v>
      </c>
      <c r="DU58" s="11">
        <v>76</v>
      </c>
      <c r="DV58" s="11">
        <v>76</v>
      </c>
      <c r="DW58" s="11">
        <v>76</v>
      </c>
      <c r="DY58">
        <v>70</v>
      </c>
      <c r="DZ58" s="11">
        <v>76</v>
      </c>
      <c r="EA58" s="11">
        <v>76</v>
      </c>
      <c r="EB58" s="11">
        <v>76</v>
      </c>
      <c r="EC58" s="11">
        <v>76</v>
      </c>
      <c r="ED58" s="11">
        <v>76</v>
      </c>
      <c r="EE58" s="11">
        <v>76</v>
      </c>
      <c r="EG58">
        <v>70</v>
      </c>
      <c r="EH58" s="11">
        <v>76</v>
      </c>
      <c r="EI58" s="11">
        <v>76</v>
      </c>
      <c r="EJ58" s="11">
        <v>76</v>
      </c>
      <c r="EK58" s="11">
        <v>76</v>
      </c>
      <c r="EL58" s="11">
        <v>76</v>
      </c>
      <c r="EM58" s="11">
        <v>76</v>
      </c>
      <c r="EO58">
        <v>70</v>
      </c>
      <c r="EP58" s="11">
        <v>76</v>
      </c>
      <c r="EQ58" s="11">
        <v>76</v>
      </c>
      <c r="ER58" s="11">
        <v>76</v>
      </c>
      <c r="ES58" s="11">
        <v>76</v>
      </c>
      <c r="ET58" s="11">
        <v>76</v>
      </c>
      <c r="EU58" s="11">
        <v>76</v>
      </c>
      <c r="EW58">
        <v>70</v>
      </c>
      <c r="EX58" s="11">
        <v>76</v>
      </c>
      <c r="EY58" s="11">
        <v>76</v>
      </c>
      <c r="EZ58" s="11">
        <v>76</v>
      </c>
      <c r="FA58" s="11">
        <v>76</v>
      </c>
      <c r="FB58" s="11">
        <v>76</v>
      </c>
      <c r="FC58" s="11">
        <v>76</v>
      </c>
    </row>
    <row r="59" spans="1:159">
      <c r="DQ59">
        <v>71</v>
      </c>
      <c r="DR59" s="11">
        <v>106</v>
      </c>
      <c r="DS59" s="11">
        <v>106</v>
      </c>
      <c r="DT59" s="11">
        <v>106</v>
      </c>
      <c r="DU59" s="11">
        <v>106</v>
      </c>
      <c r="DV59" s="11">
        <v>106</v>
      </c>
      <c r="DW59" s="11">
        <v>106</v>
      </c>
      <c r="DY59">
        <v>71</v>
      </c>
      <c r="DZ59" s="11">
        <v>105</v>
      </c>
      <c r="EA59" s="11">
        <v>105</v>
      </c>
      <c r="EB59" s="11">
        <v>105</v>
      </c>
      <c r="EC59" s="11">
        <v>105</v>
      </c>
      <c r="ED59" s="11">
        <v>105</v>
      </c>
      <c r="EE59" s="11">
        <v>105</v>
      </c>
      <c r="EG59">
        <v>71</v>
      </c>
      <c r="EH59" s="11">
        <v>104.67</v>
      </c>
      <c r="EI59" s="11">
        <v>104.67</v>
      </c>
      <c r="EJ59" s="11">
        <v>104.67</v>
      </c>
      <c r="EK59" s="11">
        <v>104.67</v>
      </c>
      <c r="EL59" s="11">
        <v>104.67</v>
      </c>
      <c r="EM59" s="11">
        <v>104.67</v>
      </c>
      <c r="EO59">
        <v>71</v>
      </c>
      <c r="EP59" s="11">
        <v>105</v>
      </c>
      <c r="EQ59" s="11">
        <v>105</v>
      </c>
      <c r="ER59" s="11">
        <v>105</v>
      </c>
      <c r="ES59" s="11">
        <v>105</v>
      </c>
      <c r="ET59" s="11">
        <v>105</v>
      </c>
      <c r="EU59" s="11">
        <v>105</v>
      </c>
      <c r="EW59">
        <v>71</v>
      </c>
      <c r="EX59" s="11">
        <v>104.8</v>
      </c>
      <c r="EY59" s="11">
        <v>104.8</v>
      </c>
      <c r="EZ59" s="11">
        <v>104.8</v>
      </c>
      <c r="FA59" s="11">
        <v>104.8</v>
      </c>
      <c r="FB59" s="11">
        <v>104.8</v>
      </c>
      <c r="FC59" s="11">
        <v>104.8</v>
      </c>
    </row>
    <row r="60" spans="1:159">
      <c r="DQ60">
        <v>72</v>
      </c>
      <c r="DR60" s="11">
        <v>106</v>
      </c>
      <c r="DS60" s="11">
        <v>106</v>
      </c>
      <c r="DT60" s="11">
        <v>106</v>
      </c>
      <c r="DU60" s="11">
        <v>106</v>
      </c>
      <c r="DV60" s="11">
        <v>106</v>
      </c>
      <c r="DW60" s="11">
        <v>106</v>
      </c>
      <c r="DY60">
        <v>72</v>
      </c>
      <c r="DZ60" s="11">
        <v>105</v>
      </c>
      <c r="EA60" s="11">
        <v>105</v>
      </c>
      <c r="EB60" s="11">
        <v>105</v>
      </c>
      <c r="EC60" s="11">
        <v>105</v>
      </c>
      <c r="ED60" s="11">
        <v>105</v>
      </c>
      <c r="EE60" s="11">
        <v>105</v>
      </c>
      <c r="EG60">
        <v>72</v>
      </c>
      <c r="EH60" s="11">
        <v>104.67</v>
      </c>
      <c r="EI60" s="11">
        <v>104.67</v>
      </c>
      <c r="EJ60" s="11">
        <v>104.67</v>
      </c>
      <c r="EK60" s="11">
        <v>104.67</v>
      </c>
      <c r="EL60" s="11">
        <v>104.67</v>
      </c>
      <c r="EM60" s="11">
        <v>104.67</v>
      </c>
      <c r="EO60">
        <v>72</v>
      </c>
      <c r="EP60" s="11">
        <v>105</v>
      </c>
      <c r="EQ60" s="11">
        <v>105</v>
      </c>
      <c r="ER60" s="11">
        <v>105</v>
      </c>
      <c r="ES60" s="11">
        <v>105</v>
      </c>
      <c r="ET60" s="11">
        <v>105</v>
      </c>
      <c r="EU60" s="11">
        <v>105</v>
      </c>
      <c r="EW60">
        <v>72</v>
      </c>
      <c r="EX60" s="11">
        <v>104.8</v>
      </c>
      <c r="EY60" s="11">
        <v>104.8</v>
      </c>
      <c r="EZ60" s="11">
        <v>104.8</v>
      </c>
      <c r="FA60" s="11">
        <v>104.8</v>
      </c>
      <c r="FB60" s="11">
        <v>104.8</v>
      </c>
      <c r="FC60" s="11">
        <v>104.8</v>
      </c>
    </row>
    <row r="61" spans="1:159">
      <c r="DQ61">
        <v>73</v>
      </c>
      <c r="DR61" s="11">
        <v>106</v>
      </c>
      <c r="DS61" s="11">
        <v>106</v>
      </c>
      <c r="DT61" s="11">
        <v>106</v>
      </c>
      <c r="DU61" s="11">
        <v>106</v>
      </c>
      <c r="DV61" s="11">
        <v>106</v>
      </c>
      <c r="DW61" s="11">
        <v>106</v>
      </c>
      <c r="DY61">
        <v>73</v>
      </c>
      <c r="DZ61" s="11">
        <v>105</v>
      </c>
      <c r="EA61" s="11">
        <v>105</v>
      </c>
      <c r="EB61" s="11">
        <v>105</v>
      </c>
      <c r="EC61" s="11">
        <v>105</v>
      </c>
      <c r="ED61" s="11">
        <v>105</v>
      </c>
      <c r="EE61" s="11">
        <v>105</v>
      </c>
      <c r="EG61">
        <v>73</v>
      </c>
      <c r="EH61" s="11">
        <v>104.67</v>
      </c>
      <c r="EI61" s="11">
        <v>104.67</v>
      </c>
      <c r="EJ61" s="11">
        <v>104.67</v>
      </c>
      <c r="EK61" s="11">
        <v>104.67</v>
      </c>
      <c r="EL61" s="11">
        <v>104.67</v>
      </c>
      <c r="EM61" s="11">
        <v>104.67</v>
      </c>
      <c r="EO61">
        <v>73</v>
      </c>
      <c r="EP61" s="11">
        <v>105</v>
      </c>
      <c r="EQ61" s="11">
        <v>105</v>
      </c>
      <c r="ER61" s="11">
        <v>105</v>
      </c>
      <c r="ES61" s="11">
        <v>105</v>
      </c>
      <c r="ET61" s="11">
        <v>105</v>
      </c>
      <c r="EU61" s="11">
        <v>105</v>
      </c>
      <c r="EW61">
        <v>73</v>
      </c>
      <c r="EX61" s="11">
        <v>104.8</v>
      </c>
      <c r="EY61" s="11">
        <v>104.8</v>
      </c>
      <c r="EZ61" s="11">
        <v>104.8</v>
      </c>
      <c r="FA61" s="11">
        <v>104.8</v>
      </c>
      <c r="FB61" s="11">
        <v>104.8</v>
      </c>
      <c r="FC61" s="11">
        <v>104.8</v>
      </c>
    </row>
    <row r="62" spans="1:159">
      <c r="DQ62">
        <v>74</v>
      </c>
      <c r="DR62" s="11">
        <v>106</v>
      </c>
      <c r="DS62" s="11">
        <v>106</v>
      </c>
      <c r="DT62" s="11">
        <v>106</v>
      </c>
      <c r="DU62" s="11">
        <v>106</v>
      </c>
      <c r="DV62" s="11">
        <v>106</v>
      </c>
      <c r="DW62" s="11">
        <v>106</v>
      </c>
      <c r="DY62">
        <v>74</v>
      </c>
      <c r="DZ62" s="11">
        <v>105</v>
      </c>
      <c r="EA62" s="11">
        <v>105</v>
      </c>
      <c r="EB62" s="11">
        <v>105</v>
      </c>
      <c r="EC62" s="11">
        <v>105</v>
      </c>
      <c r="ED62" s="11">
        <v>105</v>
      </c>
      <c r="EE62" s="11">
        <v>105</v>
      </c>
      <c r="EG62">
        <v>74</v>
      </c>
      <c r="EH62" s="11">
        <v>104.67</v>
      </c>
      <c r="EI62" s="11">
        <v>104.67</v>
      </c>
      <c r="EJ62" s="11">
        <v>104.67</v>
      </c>
      <c r="EK62" s="11">
        <v>104.67</v>
      </c>
      <c r="EL62" s="11">
        <v>104.67</v>
      </c>
      <c r="EM62" s="11">
        <v>104.67</v>
      </c>
      <c r="EO62">
        <v>74</v>
      </c>
      <c r="EP62" s="11">
        <v>105</v>
      </c>
      <c r="EQ62" s="11">
        <v>105</v>
      </c>
      <c r="ER62" s="11">
        <v>105</v>
      </c>
      <c r="ES62" s="11">
        <v>105</v>
      </c>
      <c r="ET62" s="11">
        <v>105</v>
      </c>
      <c r="EU62" s="11">
        <v>105</v>
      </c>
      <c r="EW62">
        <v>74</v>
      </c>
      <c r="EX62" s="11">
        <v>104.8</v>
      </c>
      <c r="EY62" s="11">
        <v>104.8</v>
      </c>
      <c r="EZ62" s="11">
        <v>104.8</v>
      </c>
      <c r="FA62" s="11">
        <v>104.8</v>
      </c>
      <c r="FB62" s="11">
        <v>104.8</v>
      </c>
      <c r="FC62" s="11">
        <v>104.8</v>
      </c>
    </row>
    <row r="63" spans="1:159">
      <c r="DQ63">
        <v>75</v>
      </c>
      <c r="DR63" s="11">
        <v>106</v>
      </c>
      <c r="DS63" s="11">
        <v>106</v>
      </c>
      <c r="DT63" s="11">
        <v>106</v>
      </c>
      <c r="DU63" s="11">
        <v>106</v>
      </c>
      <c r="DV63" s="11">
        <v>106</v>
      </c>
      <c r="DW63" s="11">
        <v>106</v>
      </c>
      <c r="DY63">
        <v>75</v>
      </c>
      <c r="DZ63" s="11">
        <v>105</v>
      </c>
      <c r="EA63" s="11">
        <v>105</v>
      </c>
      <c r="EB63" s="11">
        <v>105</v>
      </c>
      <c r="EC63" s="11">
        <v>105</v>
      </c>
      <c r="ED63" s="11">
        <v>105</v>
      </c>
      <c r="EE63" s="11">
        <v>105</v>
      </c>
      <c r="EG63">
        <v>75</v>
      </c>
      <c r="EH63" s="11">
        <v>104.67</v>
      </c>
      <c r="EI63" s="11">
        <v>104.67</v>
      </c>
      <c r="EJ63" s="11">
        <v>104.67</v>
      </c>
      <c r="EK63" s="11">
        <v>104.67</v>
      </c>
      <c r="EL63" s="11">
        <v>104.67</v>
      </c>
      <c r="EM63" s="11">
        <v>104.67</v>
      </c>
      <c r="EO63">
        <v>75</v>
      </c>
      <c r="EP63" s="11">
        <v>105</v>
      </c>
      <c r="EQ63" s="11">
        <v>105</v>
      </c>
      <c r="ER63" s="11">
        <v>105</v>
      </c>
      <c r="ES63" s="11">
        <v>105</v>
      </c>
      <c r="ET63" s="11">
        <v>105</v>
      </c>
      <c r="EU63" s="11">
        <v>105</v>
      </c>
      <c r="EW63">
        <v>75</v>
      </c>
      <c r="EX63" s="11">
        <v>104.8</v>
      </c>
      <c r="EY63" s="11">
        <v>104.8</v>
      </c>
      <c r="EZ63" s="11">
        <v>104.8</v>
      </c>
      <c r="FA63" s="11">
        <v>104.8</v>
      </c>
      <c r="FB63" s="11">
        <v>104.8</v>
      </c>
      <c r="FC63" s="11">
        <v>104.8</v>
      </c>
    </row>
    <row r="64" spans="1:159">
      <c r="DQ64">
        <v>76</v>
      </c>
      <c r="DR64" s="11">
        <v>148</v>
      </c>
      <c r="DS64" s="11">
        <v>148</v>
      </c>
      <c r="DT64" s="11">
        <v>148</v>
      </c>
      <c r="DU64" s="11">
        <v>148</v>
      </c>
      <c r="DV64" s="11">
        <v>148</v>
      </c>
      <c r="DW64" s="11">
        <v>148</v>
      </c>
      <c r="DY64">
        <v>76</v>
      </c>
      <c r="DZ64" s="11">
        <v>147</v>
      </c>
      <c r="EA64" s="11">
        <v>147</v>
      </c>
      <c r="EB64" s="11">
        <v>147</v>
      </c>
      <c r="EC64" s="11">
        <v>147</v>
      </c>
      <c r="ED64" s="11">
        <v>147</v>
      </c>
      <c r="EE64" s="11">
        <v>147</v>
      </c>
      <c r="EG64">
        <v>76</v>
      </c>
      <c r="EH64" s="11">
        <v>146.66999999999999</v>
      </c>
      <c r="EI64" s="11">
        <v>146.66999999999999</v>
      </c>
      <c r="EJ64" s="11">
        <v>146.66999999999999</v>
      </c>
      <c r="EK64" s="11">
        <v>146.66999999999999</v>
      </c>
      <c r="EL64" s="11">
        <v>146.66999999999999</v>
      </c>
      <c r="EM64" s="11">
        <v>146.66999999999999</v>
      </c>
      <c r="EO64">
        <v>76</v>
      </c>
      <c r="EP64" s="11">
        <v>147</v>
      </c>
      <c r="EQ64" s="11">
        <v>147</v>
      </c>
      <c r="ER64" s="11">
        <v>147</v>
      </c>
      <c r="ES64" s="11">
        <v>147</v>
      </c>
      <c r="ET64" s="11">
        <v>147</v>
      </c>
      <c r="EU64" s="11">
        <v>147</v>
      </c>
      <c r="EW64">
        <v>76</v>
      </c>
      <c r="EX64" s="11">
        <v>146.80000000000001</v>
      </c>
      <c r="EY64" s="11">
        <v>146.80000000000001</v>
      </c>
      <c r="EZ64" s="11">
        <v>146.80000000000001</v>
      </c>
      <c r="FA64" s="11">
        <v>146.80000000000001</v>
      </c>
      <c r="FB64" s="11">
        <v>146.80000000000001</v>
      </c>
      <c r="FC64" s="11">
        <v>146.80000000000001</v>
      </c>
    </row>
    <row r="65" spans="1:162">
      <c r="DQ65">
        <v>77</v>
      </c>
      <c r="DR65" s="11">
        <v>148</v>
      </c>
      <c r="DS65" s="11">
        <v>148</v>
      </c>
      <c r="DT65" s="11">
        <v>148</v>
      </c>
      <c r="DU65" s="11">
        <v>148</v>
      </c>
      <c r="DV65" s="11">
        <v>148</v>
      </c>
      <c r="DW65" s="11">
        <v>148</v>
      </c>
      <c r="DY65">
        <v>77</v>
      </c>
      <c r="DZ65" s="11">
        <v>147</v>
      </c>
      <c r="EA65" s="11">
        <v>147</v>
      </c>
      <c r="EB65" s="11">
        <v>147</v>
      </c>
      <c r="EC65" s="11">
        <v>147</v>
      </c>
      <c r="ED65" s="11">
        <v>147</v>
      </c>
      <c r="EE65" s="11">
        <v>147</v>
      </c>
      <c r="EG65">
        <v>77</v>
      </c>
      <c r="EH65" s="11">
        <v>146.66999999999999</v>
      </c>
      <c r="EI65" s="11">
        <v>146.66999999999999</v>
      </c>
      <c r="EJ65" s="11">
        <v>146.66999999999999</v>
      </c>
      <c r="EK65" s="11">
        <v>146.66999999999999</v>
      </c>
      <c r="EL65" s="11">
        <v>146.66999999999999</v>
      </c>
      <c r="EM65" s="11">
        <v>146.66999999999999</v>
      </c>
      <c r="EO65">
        <v>77</v>
      </c>
      <c r="EP65" s="11">
        <v>147</v>
      </c>
      <c r="EQ65" s="11">
        <v>147</v>
      </c>
      <c r="ER65" s="11">
        <v>147</v>
      </c>
      <c r="ES65" s="11">
        <v>147</v>
      </c>
      <c r="ET65" s="11">
        <v>147</v>
      </c>
      <c r="EU65" s="11">
        <v>147</v>
      </c>
      <c r="EW65">
        <v>77</v>
      </c>
      <c r="EX65" s="11">
        <v>146.80000000000001</v>
      </c>
      <c r="EY65" s="11">
        <v>146.80000000000001</v>
      </c>
      <c r="EZ65" s="11">
        <v>146.80000000000001</v>
      </c>
      <c r="FA65" s="11">
        <v>146.80000000000001</v>
      </c>
      <c r="FB65" s="11">
        <v>146.80000000000001</v>
      </c>
      <c r="FC65" s="11">
        <v>146.80000000000001</v>
      </c>
    </row>
    <row r="66" spans="1:162">
      <c r="DQ66">
        <v>78</v>
      </c>
      <c r="DR66" s="11">
        <v>148</v>
      </c>
      <c r="DS66" s="11">
        <v>148</v>
      </c>
      <c r="DT66" s="11">
        <v>148</v>
      </c>
      <c r="DU66" s="11">
        <v>148</v>
      </c>
      <c r="DV66" s="11">
        <v>148</v>
      </c>
      <c r="DW66" s="11">
        <v>148</v>
      </c>
      <c r="DY66">
        <v>78</v>
      </c>
      <c r="DZ66" s="11">
        <v>147</v>
      </c>
      <c r="EA66" s="11">
        <v>147</v>
      </c>
      <c r="EB66" s="11">
        <v>147</v>
      </c>
      <c r="EC66" s="11">
        <v>147</v>
      </c>
      <c r="ED66" s="11">
        <v>147</v>
      </c>
      <c r="EE66" s="11">
        <v>147</v>
      </c>
      <c r="EG66">
        <v>78</v>
      </c>
      <c r="EH66" s="11">
        <v>146.66999999999999</v>
      </c>
      <c r="EI66" s="11">
        <v>146.66999999999999</v>
      </c>
      <c r="EJ66" s="11">
        <v>146.66999999999999</v>
      </c>
      <c r="EK66" s="11">
        <v>146.66999999999999</v>
      </c>
      <c r="EL66" s="11">
        <v>146.66999999999999</v>
      </c>
      <c r="EM66" s="11">
        <v>146.66999999999999</v>
      </c>
      <c r="EO66">
        <v>78</v>
      </c>
      <c r="EP66" s="11">
        <v>147</v>
      </c>
      <c r="EQ66" s="11">
        <v>147</v>
      </c>
      <c r="ER66" s="11">
        <v>147</v>
      </c>
      <c r="ES66" s="11">
        <v>147</v>
      </c>
      <c r="ET66" s="11">
        <v>147</v>
      </c>
      <c r="EU66" s="11">
        <v>147</v>
      </c>
      <c r="EW66">
        <v>78</v>
      </c>
      <c r="EX66" s="11">
        <v>146.80000000000001</v>
      </c>
      <c r="EY66" s="11">
        <v>146.80000000000001</v>
      </c>
      <c r="EZ66" s="11">
        <v>146.80000000000001</v>
      </c>
      <c r="FA66" s="11">
        <v>146.80000000000001</v>
      </c>
      <c r="FB66" s="11">
        <v>146.80000000000001</v>
      </c>
      <c r="FC66" s="11">
        <v>146.80000000000001</v>
      </c>
    </row>
    <row r="67" spans="1:162">
      <c r="DQ67">
        <v>79</v>
      </c>
      <c r="DR67" s="11">
        <v>148</v>
      </c>
      <c r="DS67" s="11">
        <v>148</v>
      </c>
      <c r="DT67" s="11">
        <v>148</v>
      </c>
      <c r="DU67" s="11">
        <v>148</v>
      </c>
      <c r="DV67" s="11">
        <v>148</v>
      </c>
      <c r="DW67" s="11">
        <v>148</v>
      </c>
      <c r="DY67">
        <v>79</v>
      </c>
      <c r="DZ67" s="11">
        <v>147</v>
      </c>
      <c r="EA67" s="11">
        <v>147</v>
      </c>
      <c r="EB67" s="11">
        <v>147</v>
      </c>
      <c r="EC67" s="11">
        <v>147</v>
      </c>
      <c r="ED67" s="11">
        <v>147</v>
      </c>
      <c r="EE67" s="11">
        <v>147</v>
      </c>
      <c r="EG67">
        <v>79</v>
      </c>
      <c r="EH67" s="11">
        <v>146.66999999999999</v>
      </c>
      <c r="EI67" s="11">
        <v>146.66999999999999</v>
      </c>
      <c r="EJ67" s="11">
        <v>146.66999999999999</v>
      </c>
      <c r="EK67" s="11">
        <v>146.66999999999999</v>
      </c>
      <c r="EL67" s="11">
        <v>146.66999999999999</v>
      </c>
      <c r="EM67" s="11">
        <v>146.66999999999999</v>
      </c>
      <c r="EO67">
        <v>79</v>
      </c>
      <c r="EP67" s="11">
        <v>147</v>
      </c>
      <c r="EQ67" s="11">
        <v>147</v>
      </c>
      <c r="ER67" s="11">
        <v>147</v>
      </c>
      <c r="ES67" s="11">
        <v>147</v>
      </c>
      <c r="ET67" s="11">
        <v>147</v>
      </c>
      <c r="EU67" s="11">
        <v>147</v>
      </c>
      <c r="EW67">
        <v>79</v>
      </c>
      <c r="EX67" s="11">
        <v>146.80000000000001</v>
      </c>
      <c r="EY67" s="11">
        <v>146.80000000000001</v>
      </c>
      <c r="EZ67" s="11">
        <v>146.80000000000001</v>
      </c>
      <c r="FA67" s="11">
        <v>146.80000000000001</v>
      </c>
      <c r="FB67" s="11">
        <v>146.80000000000001</v>
      </c>
      <c r="FC67" s="11">
        <v>146.80000000000001</v>
      </c>
    </row>
    <row r="68" spans="1:162">
      <c r="B68" s="2" t="s">
        <v>31</v>
      </c>
      <c r="DQ68">
        <v>80</v>
      </c>
      <c r="DR68" s="11">
        <v>148</v>
      </c>
      <c r="DS68" s="11">
        <v>148</v>
      </c>
      <c r="DT68" s="11">
        <v>148</v>
      </c>
      <c r="DU68" s="11">
        <v>148</v>
      </c>
      <c r="DV68" s="11">
        <v>148</v>
      </c>
      <c r="DW68" s="11">
        <v>148</v>
      </c>
      <c r="DY68">
        <v>80</v>
      </c>
      <c r="DZ68" s="11">
        <v>147</v>
      </c>
      <c r="EA68" s="11">
        <v>147</v>
      </c>
      <c r="EB68" s="11">
        <v>147</v>
      </c>
      <c r="EC68" s="11">
        <v>147</v>
      </c>
      <c r="ED68" s="11">
        <v>147</v>
      </c>
      <c r="EE68" s="11">
        <v>147</v>
      </c>
      <c r="EG68">
        <v>80</v>
      </c>
      <c r="EH68" s="11">
        <v>146.66999999999999</v>
      </c>
      <c r="EI68" s="11">
        <v>146.66999999999999</v>
      </c>
      <c r="EJ68" s="11">
        <v>146.66999999999999</v>
      </c>
      <c r="EK68" s="11">
        <v>146.66999999999999</v>
      </c>
      <c r="EL68" s="11">
        <v>146.66999999999999</v>
      </c>
      <c r="EM68" s="11">
        <v>146.66999999999999</v>
      </c>
      <c r="EO68">
        <v>80</v>
      </c>
      <c r="EP68" s="11">
        <v>147</v>
      </c>
      <c r="EQ68" s="11">
        <v>147</v>
      </c>
      <c r="ER68" s="11">
        <v>147</v>
      </c>
      <c r="ES68" s="11">
        <v>147</v>
      </c>
      <c r="ET68" s="11">
        <v>147</v>
      </c>
      <c r="EU68" s="11">
        <v>147</v>
      </c>
      <c r="EW68">
        <v>80</v>
      </c>
      <c r="EX68" s="11">
        <v>146.80000000000001</v>
      </c>
      <c r="EY68" s="11">
        <v>146.80000000000001</v>
      </c>
      <c r="EZ68" s="11">
        <v>146.80000000000001</v>
      </c>
      <c r="FA68" s="11">
        <v>146.80000000000001</v>
      </c>
      <c r="FB68" s="11">
        <v>146.80000000000001</v>
      </c>
      <c r="FC68" s="11">
        <v>146.80000000000001</v>
      </c>
    </row>
    <row r="69" spans="1:162">
      <c r="B69" t="s">
        <v>32</v>
      </c>
      <c r="DR69" s="12"/>
      <c r="DS69" s="12"/>
      <c r="DT69" s="12"/>
      <c r="DW69" s="12"/>
      <c r="DZ69" s="12"/>
      <c r="EA69" s="12"/>
      <c r="EB69" s="12"/>
      <c r="EE69" s="12"/>
      <c r="EH69" s="12"/>
      <c r="EI69" s="12"/>
      <c r="EJ69" s="12"/>
      <c r="EM69" s="12"/>
      <c r="EP69" s="12"/>
      <c r="EQ69" s="12"/>
      <c r="ER69" s="12"/>
      <c r="EU69" s="12"/>
      <c r="EX69" s="12"/>
      <c r="EY69" s="12"/>
      <c r="EZ69" s="12"/>
      <c r="FC69" s="12"/>
      <c r="FE69" s="18"/>
    </row>
    <row r="70" spans="1:162" s="19" customFormat="1">
      <c r="DQ70" s="19">
        <v>81</v>
      </c>
      <c r="DR70" s="20">
        <v>208</v>
      </c>
      <c r="DS70" s="20">
        <v>208</v>
      </c>
      <c r="DT70" s="20">
        <v>208</v>
      </c>
      <c r="DU70" s="20">
        <v>208</v>
      </c>
      <c r="DV70" s="20">
        <v>208</v>
      </c>
      <c r="DW70" s="20">
        <v>208</v>
      </c>
      <c r="DY70" s="19">
        <v>81</v>
      </c>
      <c r="DZ70" s="20">
        <v>208</v>
      </c>
      <c r="EA70" s="20">
        <v>208</v>
      </c>
      <c r="EB70" s="20">
        <v>208</v>
      </c>
      <c r="EC70" s="20">
        <v>208</v>
      </c>
      <c r="ED70" s="20">
        <v>208</v>
      </c>
      <c r="EE70" s="20">
        <v>208</v>
      </c>
      <c r="EG70" s="19">
        <v>81</v>
      </c>
      <c r="EH70" s="20">
        <v>208</v>
      </c>
      <c r="EI70" s="20">
        <v>208</v>
      </c>
      <c r="EJ70" s="20">
        <v>208</v>
      </c>
      <c r="EK70" s="20">
        <v>208</v>
      </c>
      <c r="EL70" s="20">
        <v>208</v>
      </c>
      <c r="EM70" s="20">
        <v>208</v>
      </c>
      <c r="EO70" s="19">
        <v>81</v>
      </c>
      <c r="EP70" s="20">
        <v>208</v>
      </c>
      <c r="EQ70" s="20">
        <v>208</v>
      </c>
      <c r="ER70" s="20">
        <v>208</v>
      </c>
      <c r="ES70" s="20">
        <v>208</v>
      </c>
      <c r="ET70" s="20">
        <v>208</v>
      </c>
      <c r="EU70" s="20">
        <v>208</v>
      </c>
      <c r="EW70" s="19">
        <v>81</v>
      </c>
      <c r="EX70" s="20">
        <v>207.6</v>
      </c>
      <c r="EY70" s="20">
        <v>207.6</v>
      </c>
      <c r="EZ70" s="20">
        <v>207.6</v>
      </c>
      <c r="FA70" s="20">
        <v>207.6</v>
      </c>
      <c r="FB70" s="20">
        <v>207.6</v>
      </c>
      <c r="FC70" s="20">
        <v>207.6</v>
      </c>
      <c r="FE70" s="18"/>
    </row>
    <row r="71" spans="1:162" s="19" customFormat="1">
      <c r="DQ71" s="19">
        <v>82</v>
      </c>
      <c r="DR71" s="20">
        <v>208</v>
      </c>
      <c r="DS71" s="20">
        <v>208</v>
      </c>
      <c r="DT71" s="20">
        <v>208</v>
      </c>
      <c r="DU71" s="20">
        <v>208</v>
      </c>
      <c r="DV71" s="20">
        <v>208</v>
      </c>
      <c r="DW71" s="20">
        <v>208</v>
      </c>
      <c r="DY71" s="19">
        <v>82</v>
      </c>
      <c r="DZ71" s="20">
        <v>208</v>
      </c>
      <c r="EA71" s="20">
        <v>208</v>
      </c>
      <c r="EB71" s="20">
        <v>208</v>
      </c>
      <c r="EC71" s="20">
        <v>208</v>
      </c>
      <c r="ED71" s="20">
        <v>208</v>
      </c>
      <c r="EE71" s="20">
        <v>208</v>
      </c>
      <c r="EG71" s="19">
        <v>82</v>
      </c>
      <c r="EH71" s="20">
        <v>208</v>
      </c>
      <c r="EI71" s="20">
        <v>208</v>
      </c>
      <c r="EJ71" s="20">
        <v>208</v>
      </c>
      <c r="EK71" s="20">
        <v>208</v>
      </c>
      <c r="EL71" s="20">
        <v>208</v>
      </c>
      <c r="EM71" s="20">
        <v>208</v>
      </c>
      <c r="EO71" s="19">
        <v>82</v>
      </c>
      <c r="EP71" s="20">
        <v>208</v>
      </c>
      <c r="EQ71" s="20">
        <v>208</v>
      </c>
      <c r="ER71" s="20">
        <v>208</v>
      </c>
      <c r="ES71" s="20">
        <v>208</v>
      </c>
      <c r="ET71" s="20">
        <v>208</v>
      </c>
      <c r="EU71" s="20">
        <v>208</v>
      </c>
      <c r="EW71" s="19">
        <v>82</v>
      </c>
      <c r="EX71" s="20">
        <v>207.6</v>
      </c>
      <c r="EY71" s="20">
        <v>207.6</v>
      </c>
      <c r="EZ71" s="20">
        <v>207.6</v>
      </c>
      <c r="FA71" s="20">
        <v>207.6</v>
      </c>
      <c r="FB71" s="20">
        <v>207.6</v>
      </c>
      <c r="FC71" s="20">
        <v>207.6</v>
      </c>
      <c r="FE71" s="18"/>
    </row>
    <row r="72" spans="1:162" s="19" customFormat="1">
      <c r="DQ72" s="19">
        <v>83</v>
      </c>
      <c r="DR72" s="20">
        <v>208</v>
      </c>
      <c r="DS72" s="20">
        <v>208</v>
      </c>
      <c r="DT72" s="20">
        <v>208</v>
      </c>
      <c r="DU72" s="20">
        <v>208</v>
      </c>
      <c r="DV72" s="20">
        <v>208</v>
      </c>
      <c r="DW72" s="20">
        <v>208</v>
      </c>
      <c r="DY72" s="19">
        <v>83</v>
      </c>
      <c r="DZ72" s="20">
        <v>208</v>
      </c>
      <c r="EA72" s="20">
        <v>208</v>
      </c>
      <c r="EB72" s="20">
        <v>208</v>
      </c>
      <c r="EC72" s="20">
        <v>208</v>
      </c>
      <c r="ED72" s="20">
        <v>208</v>
      </c>
      <c r="EE72" s="20">
        <v>208</v>
      </c>
      <c r="EG72" s="19">
        <v>83</v>
      </c>
      <c r="EH72" s="20">
        <v>208</v>
      </c>
      <c r="EI72" s="20">
        <v>208</v>
      </c>
      <c r="EJ72" s="20">
        <v>208</v>
      </c>
      <c r="EK72" s="20">
        <v>208</v>
      </c>
      <c r="EL72" s="20">
        <v>208</v>
      </c>
      <c r="EM72" s="20">
        <v>208</v>
      </c>
      <c r="EO72" s="19">
        <v>83</v>
      </c>
      <c r="EP72" s="20">
        <v>208</v>
      </c>
      <c r="EQ72" s="20">
        <v>208</v>
      </c>
      <c r="ER72" s="20">
        <v>208</v>
      </c>
      <c r="ES72" s="20">
        <v>208</v>
      </c>
      <c r="ET72" s="20">
        <v>208</v>
      </c>
      <c r="EU72" s="20">
        <v>208</v>
      </c>
      <c r="EW72" s="19">
        <v>83</v>
      </c>
      <c r="EX72" s="20">
        <v>207.6</v>
      </c>
      <c r="EY72" s="20">
        <v>207.6</v>
      </c>
      <c r="EZ72" s="20">
        <v>207.6</v>
      </c>
      <c r="FA72" s="20">
        <v>207.6</v>
      </c>
      <c r="FB72" s="20">
        <v>207.6</v>
      </c>
      <c r="FC72" s="20">
        <v>207.6</v>
      </c>
      <c r="FE72" s="18"/>
    </row>
    <row r="73" spans="1:162" ht="15" thickBot="1">
      <c r="A73" s="36" t="s">
        <v>3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Q73" s="36" t="s">
        <v>4</v>
      </c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G73" s="36" t="s">
        <v>5</v>
      </c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W73" s="36" t="s">
        <v>6</v>
      </c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M73" s="36" t="s">
        <v>7</v>
      </c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C73" s="37" t="s">
        <v>3</v>
      </c>
      <c r="CD73" s="37"/>
      <c r="CE73" s="37"/>
      <c r="CF73" s="37"/>
      <c r="CG73" s="37"/>
      <c r="CH73" s="37"/>
      <c r="CI73" s="37"/>
      <c r="CJ73" s="2"/>
      <c r="CK73" s="37" t="s">
        <v>4</v>
      </c>
      <c r="CL73" s="37"/>
      <c r="CM73" s="37"/>
      <c r="CN73" s="37"/>
      <c r="CO73" s="37"/>
      <c r="CP73" s="37"/>
      <c r="CQ73" s="37"/>
      <c r="CS73" s="37" t="s">
        <v>5</v>
      </c>
      <c r="CT73" s="37"/>
      <c r="CU73" s="37"/>
      <c r="CV73" s="37"/>
      <c r="CW73" s="37"/>
      <c r="CX73" s="37"/>
      <c r="CY73" s="37"/>
      <c r="DA73" s="37" t="s">
        <v>6</v>
      </c>
      <c r="DB73" s="37"/>
      <c r="DC73" s="37"/>
      <c r="DD73" s="37"/>
      <c r="DE73" s="37"/>
      <c r="DF73" s="37"/>
      <c r="DG73" s="37"/>
      <c r="DI73" s="37" t="s">
        <v>7</v>
      </c>
      <c r="DJ73" s="37"/>
      <c r="DK73" s="37"/>
      <c r="DL73" s="37"/>
      <c r="DM73" s="37"/>
      <c r="DN73" s="37"/>
      <c r="DO73" s="37"/>
      <c r="DQ73" s="37" t="s">
        <v>3</v>
      </c>
      <c r="DR73" s="37"/>
      <c r="DS73" s="37"/>
      <c r="DT73" s="37"/>
      <c r="DU73" s="37"/>
      <c r="DV73" s="37"/>
      <c r="DW73" s="37"/>
      <c r="DX73" s="2"/>
      <c r="DY73" s="37" t="s">
        <v>4</v>
      </c>
      <c r="DZ73" s="37"/>
      <c r="EA73" s="37"/>
      <c r="EB73" s="37"/>
      <c r="EC73" s="37"/>
      <c r="ED73" s="37"/>
      <c r="EE73" s="37"/>
      <c r="EG73" s="37" t="s">
        <v>5</v>
      </c>
      <c r="EH73" s="37"/>
      <c r="EI73" s="37"/>
      <c r="EJ73" s="37"/>
      <c r="EK73" s="37"/>
      <c r="EL73" s="37"/>
      <c r="EM73" s="37"/>
      <c r="EO73" s="37" t="s">
        <v>6</v>
      </c>
      <c r="EP73" s="37"/>
      <c r="EQ73" s="37"/>
      <c r="ER73" s="37"/>
      <c r="ES73" s="37"/>
      <c r="ET73" s="37"/>
      <c r="EU73" s="37"/>
      <c r="EW73" s="37" t="s">
        <v>7</v>
      </c>
      <c r="EX73" s="37"/>
      <c r="EY73" s="37"/>
      <c r="EZ73" s="37"/>
      <c r="FA73" s="37"/>
      <c r="FB73" s="37"/>
      <c r="FC73" s="37"/>
    </row>
    <row r="74" spans="1:162">
      <c r="A74" s="3" t="s">
        <v>8</v>
      </c>
      <c r="B74" s="4">
        <v>5</v>
      </c>
      <c r="C74" s="4">
        <v>6</v>
      </c>
      <c r="D74" s="4">
        <v>7</v>
      </c>
      <c r="E74" s="4">
        <v>8</v>
      </c>
      <c r="F74" s="4">
        <v>9</v>
      </c>
      <c r="G74" s="4">
        <v>10</v>
      </c>
      <c r="H74" s="4"/>
      <c r="I74" s="4" t="s">
        <v>8</v>
      </c>
      <c r="J74" s="4">
        <v>5</v>
      </c>
      <c r="K74" s="4">
        <v>6</v>
      </c>
      <c r="L74" s="4">
        <v>7</v>
      </c>
      <c r="M74" s="4">
        <v>8</v>
      </c>
      <c r="N74" s="4">
        <v>9</v>
      </c>
      <c r="O74" s="5">
        <v>10</v>
      </c>
      <c r="Q74" s="3" t="s">
        <v>8</v>
      </c>
      <c r="R74" s="4">
        <v>5</v>
      </c>
      <c r="S74" s="4">
        <v>6</v>
      </c>
      <c r="T74" s="4">
        <v>7</v>
      </c>
      <c r="U74" s="4">
        <v>8</v>
      </c>
      <c r="V74" s="4">
        <v>9</v>
      </c>
      <c r="W74" s="4">
        <v>10</v>
      </c>
      <c r="X74" s="4"/>
      <c r="Y74" s="4" t="s">
        <v>8</v>
      </c>
      <c r="Z74" s="4">
        <v>5</v>
      </c>
      <c r="AA74" s="4">
        <v>6</v>
      </c>
      <c r="AB74" s="4">
        <v>7</v>
      </c>
      <c r="AC74" s="4">
        <v>8</v>
      </c>
      <c r="AD74" s="4">
        <v>9</v>
      </c>
      <c r="AE74" s="5">
        <v>10</v>
      </c>
      <c r="AG74" s="3" t="s">
        <v>8</v>
      </c>
      <c r="AH74" s="4">
        <v>5</v>
      </c>
      <c r="AI74" s="4">
        <v>6</v>
      </c>
      <c r="AJ74" s="4">
        <v>7</v>
      </c>
      <c r="AK74" s="4">
        <v>8</v>
      </c>
      <c r="AL74" s="4">
        <v>9</v>
      </c>
      <c r="AM74" s="4">
        <v>10</v>
      </c>
      <c r="AN74" s="4"/>
      <c r="AO74" s="4" t="s">
        <v>8</v>
      </c>
      <c r="AP74" s="4">
        <v>5</v>
      </c>
      <c r="AQ74" s="4">
        <v>6</v>
      </c>
      <c r="AR74" s="4">
        <v>7</v>
      </c>
      <c r="AS74" s="4">
        <v>8</v>
      </c>
      <c r="AT74" s="4">
        <v>9</v>
      </c>
      <c r="AU74" s="5">
        <v>10</v>
      </c>
      <c r="AW74" s="3" t="s">
        <v>8</v>
      </c>
      <c r="AX74" s="4">
        <v>5</v>
      </c>
      <c r="AY74" s="4">
        <v>6</v>
      </c>
      <c r="AZ74" s="4">
        <v>7</v>
      </c>
      <c r="BA74" s="4">
        <v>8</v>
      </c>
      <c r="BB74" s="4">
        <v>9</v>
      </c>
      <c r="BC74" s="4">
        <v>10</v>
      </c>
      <c r="BD74" s="4"/>
      <c r="BE74" s="4" t="s">
        <v>8</v>
      </c>
      <c r="BF74" s="4">
        <v>5</v>
      </c>
      <c r="BG74" s="4">
        <v>6</v>
      </c>
      <c r="BH74" s="4">
        <v>7</v>
      </c>
      <c r="BI74" s="4">
        <v>8</v>
      </c>
      <c r="BJ74" s="4">
        <v>9</v>
      </c>
      <c r="BK74" s="5">
        <v>10</v>
      </c>
      <c r="BM74" s="3" t="s">
        <v>8</v>
      </c>
      <c r="BN74" s="4">
        <v>5</v>
      </c>
      <c r="BO74" s="4">
        <v>6</v>
      </c>
      <c r="BP74" s="4">
        <v>7</v>
      </c>
      <c r="BQ74" s="4">
        <v>8</v>
      </c>
      <c r="BR74" s="4">
        <v>9</v>
      </c>
      <c r="BS74" s="4">
        <v>10</v>
      </c>
      <c r="BT74" s="4"/>
      <c r="BU74" s="4" t="s">
        <v>8</v>
      </c>
      <c r="BV74" s="4">
        <v>5</v>
      </c>
      <c r="BW74" s="4">
        <v>6</v>
      </c>
      <c r="BX74" s="4">
        <v>7</v>
      </c>
      <c r="BY74" s="4">
        <v>8</v>
      </c>
      <c r="BZ74" s="4">
        <v>9</v>
      </c>
      <c r="CA74" s="5">
        <v>10</v>
      </c>
      <c r="CC74" s="3" t="s">
        <v>8</v>
      </c>
      <c r="CD74" s="4">
        <v>5</v>
      </c>
      <c r="CE74" s="4">
        <v>6</v>
      </c>
      <c r="CF74" s="4">
        <v>7</v>
      </c>
      <c r="CG74" s="4">
        <v>8</v>
      </c>
      <c r="CH74" s="4">
        <v>9</v>
      </c>
      <c r="CI74" s="4">
        <v>10</v>
      </c>
      <c r="CJ74" s="4"/>
      <c r="CK74" s="4" t="s">
        <v>8</v>
      </c>
      <c r="CL74" s="4">
        <v>5</v>
      </c>
      <c r="CM74" s="4">
        <v>6</v>
      </c>
      <c r="CN74" s="4">
        <v>7</v>
      </c>
      <c r="CO74" s="4">
        <v>8</v>
      </c>
      <c r="CP74" s="4">
        <v>9</v>
      </c>
      <c r="CQ74" s="5">
        <v>10</v>
      </c>
      <c r="CR74" s="4"/>
      <c r="CS74" s="4" t="s">
        <v>8</v>
      </c>
      <c r="CT74" s="4">
        <v>5</v>
      </c>
      <c r="CU74" s="4">
        <v>6</v>
      </c>
      <c r="CV74" s="4">
        <v>7</v>
      </c>
      <c r="CW74" s="4">
        <v>8</v>
      </c>
      <c r="CX74" s="4">
        <v>9</v>
      </c>
      <c r="CY74" s="5">
        <v>10</v>
      </c>
      <c r="CZ74" s="4"/>
      <c r="DA74" s="4" t="s">
        <v>8</v>
      </c>
      <c r="DB74" s="4">
        <v>5</v>
      </c>
      <c r="DC74" s="4">
        <v>6</v>
      </c>
      <c r="DD74" s="4">
        <v>7</v>
      </c>
      <c r="DE74" s="4">
        <v>8</v>
      </c>
      <c r="DF74" s="4">
        <v>9</v>
      </c>
      <c r="DG74" s="5">
        <v>10</v>
      </c>
      <c r="DH74" s="4"/>
      <c r="DI74" s="4" t="s">
        <v>8</v>
      </c>
      <c r="DJ74" s="4">
        <v>5</v>
      </c>
      <c r="DK74" s="4">
        <v>6</v>
      </c>
      <c r="DL74" s="4">
        <v>7</v>
      </c>
      <c r="DM74" s="4">
        <v>8</v>
      </c>
      <c r="DN74" s="4">
        <v>9</v>
      </c>
      <c r="DO74" s="5">
        <v>10</v>
      </c>
      <c r="DQ74" s="3" t="s">
        <v>8</v>
      </c>
      <c r="DR74" s="4">
        <v>5</v>
      </c>
      <c r="DS74" s="4">
        <v>6</v>
      </c>
      <c r="DT74" s="4">
        <v>7</v>
      </c>
      <c r="DU74" s="4">
        <v>8</v>
      </c>
      <c r="DV74" s="4">
        <v>9</v>
      </c>
      <c r="DW74" s="4">
        <v>10</v>
      </c>
      <c r="DX74" s="4"/>
      <c r="DY74" s="4" t="s">
        <v>8</v>
      </c>
      <c r="DZ74" s="4">
        <v>5</v>
      </c>
      <c r="EA74" s="4">
        <v>6</v>
      </c>
      <c r="EB74" s="4">
        <v>7</v>
      </c>
      <c r="EC74" s="4">
        <v>8</v>
      </c>
      <c r="ED74" s="4">
        <v>9</v>
      </c>
      <c r="EE74" s="5">
        <v>10</v>
      </c>
      <c r="EF74" s="4"/>
      <c r="EG74" s="4" t="s">
        <v>8</v>
      </c>
      <c r="EH74" s="4">
        <v>5</v>
      </c>
      <c r="EI74" s="4">
        <v>6</v>
      </c>
      <c r="EJ74" s="4">
        <v>7</v>
      </c>
      <c r="EK74" s="4">
        <v>8</v>
      </c>
      <c r="EL74" s="4">
        <v>9</v>
      </c>
      <c r="EM74" s="5">
        <v>10</v>
      </c>
      <c r="EN74" s="4"/>
      <c r="EO74" s="4" t="s">
        <v>8</v>
      </c>
      <c r="EP74" s="4">
        <v>5</v>
      </c>
      <c r="EQ74" s="4">
        <v>6</v>
      </c>
      <c r="ER74" s="4">
        <v>7</v>
      </c>
      <c r="ES74" s="4">
        <v>8</v>
      </c>
      <c r="ET74" s="4">
        <v>9</v>
      </c>
      <c r="EU74" s="5">
        <v>10</v>
      </c>
      <c r="EV74" s="4"/>
      <c r="EW74" s="4" t="s">
        <v>8</v>
      </c>
      <c r="EX74" s="4">
        <v>5</v>
      </c>
      <c r="EY74" s="4">
        <v>6</v>
      </c>
      <c r="EZ74" s="4">
        <v>7</v>
      </c>
      <c r="FA74" s="4">
        <v>8</v>
      </c>
      <c r="FB74" s="4">
        <v>9</v>
      </c>
      <c r="FC74" s="5">
        <v>10</v>
      </c>
      <c r="FE74" s="6" t="s">
        <v>9</v>
      </c>
      <c r="FF74" s="6" t="s">
        <v>10</v>
      </c>
    </row>
    <row r="75" spans="1:162">
      <c r="A75" s="7">
        <v>1</v>
      </c>
      <c r="B75">
        <v>2</v>
      </c>
      <c r="C75">
        <v>3</v>
      </c>
      <c r="D75">
        <v>4</v>
      </c>
      <c r="E75">
        <v>5</v>
      </c>
      <c r="F75">
        <v>6</v>
      </c>
      <c r="G75">
        <v>7</v>
      </c>
      <c r="I75">
        <v>1</v>
      </c>
      <c r="J75">
        <v>2</v>
      </c>
      <c r="K75">
        <v>3</v>
      </c>
      <c r="L75">
        <v>4</v>
      </c>
      <c r="M75">
        <v>5</v>
      </c>
      <c r="N75">
        <v>6</v>
      </c>
      <c r="O75" s="8">
        <v>7</v>
      </c>
      <c r="Q75" s="7">
        <v>1</v>
      </c>
      <c r="R75">
        <v>2</v>
      </c>
      <c r="S75">
        <v>3</v>
      </c>
      <c r="T75">
        <v>4</v>
      </c>
      <c r="U75">
        <v>5</v>
      </c>
      <c r="V75">
        <v>6</v>
      </c>
      <c r="W75">
        <v>7</v>
      </c>
      <c r="Y75">
        <v>1</v>
      </c>
      <c r="Z75">
        <v>2</v>
      </c>
      <c r="AA75">
        <v>3</v>
      </c>
      <c r="AB75">
        <v>4</v>
      </c>
      <c r="AC75">
        <v>5</v>
      </c>
      <c r="AD75">
        <v>6</v>
      </c>
      <c r="AE75" s="8">
        <v>7</v>
      </c>
      <c r="AG75" s="7">
        <v>1</v>
      </c>
      <c r="AH75">
        <v>2</v>
      </c>
      <c r="AI75">
        <v>3</v>
      </c>
      <c r="AJ75">
        <v>4</v>
      </c>
      <c r="AK75">
        <v>5</v>
      </c>
      <c r="AL75">
        <v>6</v>
      </c>
      <c r="AM75">
        <v>7</v>
      </c>
      <c r="AO75">
        <v>1</v>
      </c>
      <c r="AP75">
        <v>2</v>
      </c>
      <c r="AQ75">
        <v>3</v>
      </c>
      <c r="AR75">
        <v>4</v>
      </c>
      <c r="AS75">
        <v>5</v>
      </c>
      <c r="AT75">
        <v>6</v>
      </c>
      <c r="AU75" s="8">
        <v>7</v>
      </c>
      <c r="AW75" s="7">
        <v>1</v>
      </c>
      <c r="AX75">
        <v>2</v>
      </c>
      <c r="AY75">
        <v>3</v>
      </c>
      <c r="AZ75">
        <v>4</v>
      </c>
      <c r="BA75">
        <v>5</v>
      </c>
      <c r="BB75">
        <v>6</v>
      </c>
      <c r="BC75">
        <v>7</v>
      </c>
      <c r="BE75">
        <v>1</v>
      </c>
      <c r="BF75">
        <v>2</v>
      </c>
      <c r="BG75">
        <v>3</v>
      </c>
      <c r="BH75">
        <v>4</v>
      </c>
      <c r="BI75">
        <v>5</v>
      </c>
      <c r="BJ75">
        <v>6</v>
      </c>
      <c r="BK75" s="8">
        <v>7</v>
      </c>
      <c r="BM75" s="7">
        <v>1</v>
      </c>
      <c r="BN75">
        <v>2</v>
      </c>
      <c r="BO75">
        <v>3</v>
      </c>
      <c r="BP75">
        <v>4</v>
      </c>
      <c r="BQ75">
        <v>5</v>
      </c>
      <c r="BR75">
        <v>6</v>
      </c>
      <c r="BS75">
        <v>7</v>
      </c>
      <c r="BU75">
        <v>1</v>
      </c>
      <c r="BV75">
        <v>2</v>
      </c>
      <c r="BW75">
        <v>3</v>
      </c>
      <c r="BX75">
        <v>4</v>
      </c>
      <c r="BY75">
        <v>5</v>
      </c>
      <c r="BZ75">
        <v>6</v>
      </c>
      <c r="CA75" s="8">
        <v>7</v>
      </c>
      <c r="CC75" s="7">
        <v>1</v>
      </c>
      <c r="CD75">
        <v>2</v>
      </c>
      <c r="CE75">
        <v>3</v>
      </c>
      <c r="CF75">
        <v>4</v>
      </c>
      <c r="CG75">
        <v>5</v>
      </c>
      <c r="CH75">
        <v>6</v>
      </c>
      <c r="CI75">
        <v>7</v>
      </c>
      <c r="CK75">
        <v>1</v>
      </c>
      <c r="CL75">
        <v>2</v>
      </c>
      <c r="CM75">
        <v>3</v>
      </c>
      <c r="CN75">
        <v>4</v>
      </c>
      <c r="CO75">
        <v>5</v>
      </c>
      <c r="CP75">
        <v>6</v>
      </c>
      <c r="CQ75" s="8">
        <v>7</v>
      </c>
      <c r="CS75">
        <v>1</v>
      </c>
      <c r="CT75">
        <v>2</v>
      </c>
      <c r="CU75">
        <v>3</v>
      </c>
      <c r="CV75">
        <v>4</v>
      </c>
      <c r="CW75">
        <v>5</v>
      </c>
      <c r="CX75">
        <v>6</v>
      </c>
      <c r="CY75" s="8">
        <v>7</v>
      </c>
      <c r="DA75">
        <v>1</v>
      </c>
      <c r="DB75">
        <v>2</v>
      </c>
      <c r="DC75">
        <v>3</v>
      </c>
      <c r="DD75">
        <v>4</v>
      </c>
      <c r="DE75">
        <v>5</v>
      </c>
      <c r="DF75">
        <v>6</v>
      </c>
      <c r="DG75" s="8">
        <v>7</v>
      </c>
      <c r="DI75">
        <v>1</v>
      </c>
      <c r="DJ75">
        <v>2</v>
      </c>
      <c r="DK75">
        <v>3</v>
      </c>
      <c r="DL75">
        <v>4</v>
      </c>
      <c r="DM75">
        <v>5</v>
      </c>
      <c r="DN75">
        <v>6</v>
      </c>
      <c r="DO75" s="8">
        <v>7</v>
      </c>
      <c r="DQ75" s="7">
        <v>1</v>
      </c>
      <c r="DR75">
        <v>2</v>
      </c>
      <c r="DS75">
        <v>3</v>
      </c>
      <c r="DT75">
        <v>4</v>
      </c>
      <c r="DU75">
        <v>5</v>
      </c>
      <c r="DV75">
        <v>6</v>
      </c>
      <c r="DW75">
        <v>7</v>
      </c>
      <c r="DY75">
        <v>1</v>
      </c>
      <c r="DZ75">
        <v>2</v>
      </c>
      <c r="EA75">
        <v>3</v>
      </c>
      <c r="EB75">
        <v>4</v>
      </c>
      <c r="EC75">
        <v>5</v>
      </c>
      <c r="ED75">
        <v>6</v>
      </c>
      <c r="EE75" s="8">
        <v>7</v>
      </c>
      <c r="EG75">
        <v>1</v>
      </c>
      <c r="EH75">
        <v>2</v>
      </c>
      <c r="EI75">
        <v>3</v>
      </c>
      <c r="EJ75">
        <v>4</v>
      </c>
      <c r="EK75">
        <v>5</v>
      </c>
      <c r="EL75">
        <v>6</v>
      </c>
      <c r="EM75" s="8">
        <v>7</v>
      </c>
      <c r="EO75">
        <v>1</v>
      </c>
      <c r="EP75">
        <v>2</v>
      </c>
      <c r="EQ75">
        <v>3</v>
      </c>
      <c r="ER75">
        <v>4</v>
      </c>
      <c r="ES75">
        <v>5</v>
      </c>
      <c r="ET75">
        <v>6</v>
      </c>
      <c r="EU75" s="8">
        <v>7</v>
      </c>
      <c r="EW75">
        <v>1</v>
      </c>
      <c r="EX75">
        <v>2</v>
      </c>
      <c r="EY75">
        <v>3</v>
      </c>
      <c r="EZ75">
        <v>4</v>
      </c>
      <c r="FA75">
        <v>5</v>
      </c>
      <c r="FB75">
        <v>6</v>
      </c>
      <c r="FC75" s="8">
        <v>7</v>
      </c>
      <c r="FE75" s="9">
        <v>50000</v>
      </c>
      <c r="FF75" s="10" t="s">
        <v>3</v>
      </c>
    </row>
    <row r="76" spans="1:162">
      <c r="A76" s="7" t="s">
        <v>8</v>
      </c>
      <c r="B76">
        <v>5</v>
      </c>
      <c r="C76">
        <v>6</v>
      </c>
      <c r="D76">
        <v>7</v>
      </c>
      <c r="E76">
        <v>8</v>
      </c>
      <c r="F76">
        <v>9</v>
      </c>
      <c r="G76">
        <v>10</v>
      </c>
      <c r="I76" t="s">
        <v>8</v>
      </c>
      <c r="J76">
        <v>5</v>
      </c>
      <c r="K76">
        <v>6</v>
      </c>
      <c r="L76">
        <v>7</v>
      </c>
      <c r="M76">
        <v>8</v>
      </c>
      <c r="N76">
        <v>9</v>
      </c>
      <c r="O76" s="8">
        <v>10</v>
      </c>
      <c r="Q76" s="7" t="s">
        <v>8</v>
      </c>
      <c r="R76">
        <v>5</v>
      </c>
      <c r="S76">
        <v>6</v>
      </c>
      <c r="T76">
        <v>7</v>
      </c>
      <c r="U76">
        <v>8</v>
      </c>
      <c r="V76">
        <v>9</v>
      </c>
      <c r="W76">
        <v>10</v>
      </c>
      <c r="Y76" t="s">
        <v>8</v>
      </c>
      <c r="Z76">
        <v>5</v>
      </c>
      <c r="AA76">
        <v>6</v>
      </c>
      <c r="AB76">
        <v>7</v>
      </c>
      <c r="AC76">
        <v>8</v>
      </c>
      <c r="AD76">
        <v>9</v>
      </c>
      <c r="AE76" s="8">
        <v>10</v>
      </c>
      <c r="AG76" s="7" t="s">
        <v>8</v>
      </c>
      <c r="AH76">
        <v>5</v>
      </c>
      <c r="AI76">
        <v>6</v>
      </c>
      <c r="AJ76">
        <v>7</v>
      </c>
      <c r="AK76">
        <v>8</v>
      </c>
      <c r="AL76">
        <v>9</v>
      </c>
      <c r="AM76">
        <v>10</v>
      </c>
      <c r="AO76" t="s">
        <v>8</v>
      </c>
      <c r="AP76">
        <v>5</v>
      </c>
      <c r="AQ76">
        <v>6</v>
      </c>
      <c r="AR76">
        <v>7</v>
      </c>
      <c r="AS76">
        <v>8</v>
      </c>
      <c r="AT76">
        <v>9</v>
      </c>
      <c r="AU76" s="8">
        <v>10</v>
      </c>
      <c r="AW76" s="7" t="s">
        <v>8</v>
      </c>
      <c r="AX76">
        <v>5</v>
      </c>
      <c r="AY76">
        <v>6</v>
      </c>
      <c r="AZ76">
        <v>7</v>
      </c>
      <c r="BA76">
        <v>8</v>
      </c>
      <c r="BB76">
        <v>9</v>
      </c>
      <c r="BC76">
        <v>10</v>
      </c>
      <c r="BE76" t="s">
        <v>8</v>
      </c>
      <c r="BF76">
        <v>5</v>
      </c>
      <c r="BG76">
        <v>6</v>
      </c>
      <c r="BH76">
        <v>7</v>
      </c>
      <c r="BI76">
        <v>8</v>
      </c>
      <c r="BJ76">
        <v>9</v>
      </c>
      <c r="BK76" s="8">
        <v>10</v>
      </c>
      <c r="BM76" s="7" t="s">
        <v>8</v>
      </c>
      <c r="BN76">
        <v>5</v>
      </c>
      <c r="BO76">
        <v>6</v>
      </c>
      <c r="BP76">
        <v>7</v>
      </c>
      <c r="BQ76">
        <v>8</v>
      </c>
      <c r="BR76">
        <v>9</v>
      </c>
      <c r="BS76">
        <v>10</v>
      </c>
      <c r="BU76" t="s">
        <v>8</v>
      </c>
      <c r="BV76">
        <v>5</v>
      </c>
      <c r="BW76">
        <v>6</v>
      </c>
      <c r="BX76">
        <v>7</v>
      </c>
      <c r="BY76">
        <v>8</v>
      </c>
      <c r="BZ76">
        <v>9</v>
      </c>
      <c r="CA76" s="8">
        <v>10</v>
      </c>
      <c r="CC76" s="7" t="s">
        <v>8</v>
      </c>
      <c r="CD76">
        <v>5</v>
      </c>
      <c r="CE76">
        <v>6</v>
      </c>
      <c r="CF76">
        <v>7</v>
      </c>
      <c r="CG76">
        <v>8</v>
      </c>
      <c r="CH76">
        <v>9</v>
      </c>
      <c r="CI76">
        <v>10</v>
      </c>
      <c r="CK76" t="s">
        <v>8</v>
      </c>
      <c r="CL76">
        <v>5</v>
      </c>
      <c r="CM76">
        <v>6</v>
      </c>
      <c r="CN76">
        <v>7</v>
      </c>
      <c r="CO76">
        <v>8</v>
      </c>
      <c r="CP76">
        <v>9</v>
      </c>
      <c r="CQ76" s="8">
        <v>10</v>
      </c>
      <c r="CS76" t="s">
        <v>8</v>
      </c>
      <c r="CT76">
        <v>5</v>
      </c>
      <c r="CU76">
        <v>6</v>
      </c>
      <c r="CV76">
        <v>7</v>
      </c>
      <c r="CW76">
        <v>8</v>
      </c>
      <c r="CX76">
        <v>9</v>
      </c>
      <c r="CY76" s="8">
        <v>10</v>
      </c>
      <c r="DA76" t="s">
        <v>8</v>
      </c>
      <c r="DB76">
        <v>5</v>
      </c>
      <c r="DC76">
        <v>6</v>
      </c>
      <c r="DD76">
        <v>7</v>
      </c>
      <c r="DE76">
        <v>8</v>
      </c>
      <c r="DF76">
        <v>9</v>
      </c>
      <c r="DG76" s="8">
        <v>10</v>
      </c>
      <c r="DI76" t="s">
        <v>8</v>
      </c>
      <c r="DJ76">
        <v>5</v>
      </c>
      <c r="DK76">
        <v>6</v>
      </c>
      <c r="DL76">
        <v>7</v>
      </c>
      <c r="DM76">
        <v>8</v>
      </c>
      <c r="DN76">
        <v>9</v>
      </c>
      <c r="DO76" s="8">
        <v>10</v>
      </c>
      <c r="DQ76" s="7" t="s">
        <v>8</v>
      </c>
      <c r="DR76">
        <v>5</v>
      </c>
      <c r="DS76">
        <v>6</v>
      </c>
      <c r="DT76">
        <v>7</v>
      </c>
      <c r="DU76">
        <v>8</v>
      </c>
      <c r="DV76">
        <v>9</v>
      </c>
      <c r="DW76">
        <v>10</v>
      </c>
      <c r="DY76" t="s">
        <v>8</v>
      </c>
      <c r="DZ76">
        <v>5</v>
      </c>
      <c r="EA76">
        <v>6</v>
      </c>
      <c r="EB76">
        <v>7</v>
      </c>
      <c r="EC76">
        <v>8</v>
      </c>
      <c r="ED76">
        <v>9</v>
      </c>
      <c r="EE76" s="8">
        <v>10</v>
      </c>
      <c r="EG76" t="s">
        <v>8</v>
      </c>
      <c r="EH76">
        <v>5</v>
      </c>
      <c r="EI76">
        <v>6</v>
      </c>
      <c r="EJ76">
        <v>7</v>
      </c>
      <c r="EK76">
        <v>8</v>
      </c>
      <c r="EL76">
        <v>9</v>
      </c>
      <c r="EM76" s="8">
        <v>10</v>
      </c>
      <c r="EO76" t="s">
        <v>8</v>
      </c>
      <c r="EP76">
        <v>5</v>
      </c>
      <c r="EQ76">
        <v>6</v>
      </c>
      <c r="ER76">
        <v>7</v>
      </c>
      <c r="ES76">
        <v>8</v>
      </c>
      <c r="ET76">
        <v>9</v>
      </c>
      <c r="EU76" s="8">
        <v>10</v>
      </c>
      <c r="EW76" t="s">
        <v>8</v>
      </c>
      <c r="EX76">
        <v>5</v>
      </c>
      <c r="EY76">
        <v>6</v>
      </c>
      <c r="EZ76">
        <v>7</v>
      </c>
      <c r="FA76">
        <v>8</v>
      </c>
      <c r="FB76">
        <v>9</v>
      </c>
      <c r="FC76" s="8">
        <v>10</v>
      </c>
      <c r="FE76" s="9">
        <v>100000</v>
      </c>
      <c r="FF76" s="10" t="s">
        <v>4</v>
      </c>
    </row>
    <row r="77" spans="1:162" s="19" customFormat="1">
      <c r="A77" s="7">
        <v>18</v>
      </c>
      <c r="B77" s="28">
        <f>B6/1000*50000</f>
        <v>860</v>
      </c>
      <c r="C77" s="28">
        <f>C6/1000*50000</f>
        <v>860</v>
      </c>
      <c r="D77" s="28">
        <f t="shared" ref="D77:G77" si="0">D6/1000*50000</f>
        <v>860</v>
      </c>
      <c r="E77" s="28">
        <f t="shared" si="0"/>
        <v>860</v>
      </c>
      <c r="F77" s="28">
        <f t="shared" si="0"/>
        <v>860</v>
      </c>
      <c r="G77" s="28">
        <f t="shared" si="0"/>
        <v>860</v>
      </c>
      <c r="I77">
        <v>18</v>
      </c>
      <c r="J77" s="27">
        <f>J6/1000*50000</f>
        <v>479.99999999999994</v>
      </c>
      <c r="K77" s="27">
        <f t="shared" ref="K77:O77" si="1">K6/1000*50000</f>
        <v>479.99999999999994</v>
      </c>
      <c r="L77" s="27">
        <f t="shared" si="1"/>
        <v>479.99999999999994</v>
      </c>
      <c r="M77" s="27">
        <f t="shared" si="1"/>
        <v>479.99999999999994</v>
      </c>
      <c r="N77" s="27">
        <f t="shared" si="1"/>
        <v>479.99999999999994</v>
      </c>
      <c r="O77" s="27">
        <f t="shared" si="1"/>
        <v>479.99999999999994</v>
      </c>
      <c r="Q77" s="7">
        <v>18</v>
      </c>
      <c r="R77" s="27">
        <f>R6/1000*100000</f>
        <v>3200</v>
      </c>
      <c r="S77" s="27">
        <f t="shared" ref="S77:W77" si="2">S6/1000*100000</f>
        <v>3200</v>
      </c>
      <c r="T77" s="27">
        <f t="shared" si="2"/>
        <v>3200</v>
      </c>
      <c r="U77" s="27">
        <f t="shared" si="2"/>
        <v>3200</v>
      </c>
      <c r="V77" s="27">
        <f t="shared" si="2"/>
        <v>3200</v>
      </c>
      <c r="W77" s="27">
        <f t="shared" si="2"/>
        <v>3200</v>
      </c>
      <c r="Y77" s="7">
        <v>18</v>
      </c>
      <c r="Z77" s="27">
        <f>Z6/1000*100000</f>
        <v>899.99999999999989</v>
      </c>
      <c r="AA77" s="27">
        <f t="shared" ref="AA77:AE77" si="3">AA6/1000*100000</f>
        <v>899.99999999999989</v>
      </c>
      <c r="AB77" s="27">
        <f t="shared" si="3"/>
        <v>899.99999999999989</v>
      </c>
      <c r="AC77" s="27">
        <f t="shared" si="3"/>
        <v>899.99999999999989</v>
      </c>
      <c r="AD77" s="27">
        <f t="shared" si="3"/>
        <v>899.99999999999989</v>
      </c>
      <c r="AE77" s="27">
        <f t="shared" si="3"/>
        <v>899.99999999999989</v>
      </c>
      <c r="AG77" s="7">
        <v>18</v>
      </c>
      <c r="AH77" s="27">
        <f>AH6/1000*150000</f>
        <v>5370</v>
      </c>
      <c r="AI77" s="27">
        <f t="shared" ref="AI77:AM77" si="4">AI6/1000*150000</f>
        <v>5370</v>
      </c>
      <c r="AJ77" s="27">
        <f t="shared" si="4"/>
        <v>5370</v>
      </c>
      <c r="AK77" s="27">
        <f t="shared" si="4"/>
        <v>5370</v>
      </c>
      <c r="AL77" s="27">
        <f t="shared" si="4"/>
        <v>5370</v>
      </c>
      <c r="AM77" s="27">
        <f t="shared" si="4"/>
        <v>5370</v>
      </c>
      <c r="AO77" s="7">
        <v>18</v>
      </c>
      <c r="AP77" s="27">
        <f>AP6/1000*150000</f>
        <v>1339.5</v>
      </c>
      <c r="AQ77" s="27">
        <f t="shared" ref="AQ77:AU77" si="5">AQ6/1000*150000</f>
        <v>1339.5</v>
      </c>
      <c r="AR77" s="27">
        <f t="shared" si="5"/>
        <v>1339.5</v>
      </c>
      <c r="AS77" s="27">
        <f t="shared" si="5"/>
        <v>1339.5</v>
      </c>
      <c r="AT77" s="27">
        <f t="shared" si="5"/>
        <v>1339.5</v>
      </c>
      <c r="AU77" s="27">
        <f t="shared" si="5"/>
        <v>1339.5</v>
      </c>
      <c r="AW77" s="7">
        <v>18</v>
      </c>
      <c r="AX77" s="27">
        <f>AX6/1000*200000</f>
        <v>7600</v>
      </c>
      <c r="AY77" s="27">
        <f t="shared" ref="AY77:BC77" si="6">AY6/1000*200000</f>
        <v>7600</v>
      </c>
      <c r="AZ77" s="27">
        <f t="shared" si="6"/>
        <v>7600</v>
      </c>
      <c r="BA77" s="27">
        <f t="shared" si="6"/>
        <v>7600</v>
      </c>
      <c r="BB77" s="27">
        <f t="shared" si="6"/>
        <v>7600</v>
      </c>
      <c r="BC77" s="27">
        <f t="shared" si="6"/>
        <v>7600</v>
      </c>
      <c r="BE77" s="7">
        <v>18</v>
      </c>
      <c r="BF77" s="27">
        <f>BF6/1000*200000</f>
        <v>1750.0000000000002</v>
      </c>
      <c r="BG77" s="27">
        <f t="shared" ref="BG77:BK77" si="7">BG6/1000*200000</f>
        <v>1750.0000000000002</v>
      </c>
      <c r="BH77" s="27">
        <f t="shared" si="7"/>
        <v>1750.0000000000002</v>
      </c>
      <c r="BI77" s="27">
        <f t="shared" si="7"/>
        <v>1750.0000000000002</v>
      </c>
      <c r="BJ77" s="27">
        <f t="shared" si="7"/>
        <v>1750.0000000000002</v>
      </c>
      <c r="BK77" s="27">
        <f t="shared" si="7"/>
        <v>1750.0000000000002</v>
      </c>
      <c r="BM77" s="7">
        <v>18</v>
      </c>
      <c r="BN77" s="27">
        <f>BN6/1000*250000</f>
        <v>9840</v>
      </c>
      <c r="BO77" s="27">
        <f t="shared" ref="BO77:BS77" si="8">BO6/1000*250000</f>
        <v>9840</v>
      </c>
      <c r="BP77" s="27">
        <f t="shared" si="8"/>
        <v>9840</v>
      </c>
      <c r="BQ77" s="27">
        <f t="shared" si="8"/>
        <v>9840</v>
      </c>
      <c r="BR77" s="27">
        <f t="shared" si="8"/>
        <v>9840</v>
      </c>
      <c r="BS77" s="27">
        <f t="shared" si="8"/>
        <v>9840</v>
      </c>
      <c r="BU77" s="7">
        <v>18</v>
      </c>
      <c r="BV77" s="27">
        <f>BV6/1000*250000</f>
        <v>2160</v>
      </c>
      <c r="BW77" s="27">
        <f t="shared" ref="BW77:CA77" si="9">BW6/1000*250000</f>
        <v>2160</v>
      </c>
      <c r="BX77" s="27">
        <f t="shared" si="9"/>
        <v>2160</v>
      </c>
      <c r="BY77" s="27">
        <f t="shared" si="9"/>
        <v>2160</v>
      </c>
      <c r="BZ77" s="27">
        <f t="shared" si="9"/>
        <v>2160</v>
      </c>
      <c r="CA77" s="27">
        <f t="shared" si="9"/>
        <v>2160</v>
      </c>
      <c r="CC77" s="7">
        <v>18</v>
      </c>
      <c r="CD77" s="27">
        <f>CD6/1000*50000</f>
        <v>400</v>
      </c>
      <c r="CE77" s="27">
        <f t="shared" ref="CE77:CI77" si="10">CE6/1000*50000</f>
        <v>400</v>
      </c>
      <c r="CF77" s="27">
        <f t="shared" si="10"/>
        <v>400</v>
      </c>
      <c r="CG77" s="27">
        <f t="shared" si="10"/>
        <v>400</v>
      </c>
      <c r="CH77" s="27">
        <f t="shared" si="10"/>
        <v>400</v>
      </c>
      <c r="CI77" s="27">
        <f t="shared" si="10"/>
        <v>400</v>
      </c>
      <c r="CK77" s="7">
        <v>18</v>
      </c>
      <c r="CL77" s="27">
        <f>CL6/1000*100000</f>
        <v>800</v>
      </c>
      <c r="CM77" s="27">
        <f t="shared" ref="CM77:CQ77" si="11">CM6/1000*100000</f>
        <v>800</v>
      </c>
      <c r="CN77" s="27">
        <f t="shared" si="11"/>
        <v>800</v>
      </c>
      <c r="CO77" s="27">
        <f t="shared" si="11"/>
        <v>800</v>
      </c>
      <c r="CP77" s="27">
        <f t="shared" si="11"/>
        <v>800</v>
      </c>
      <c r="CQ77" s="27">
        <f t="shared" si="11"/>
        <v>800</v>
      </c>
      <c r="CS77" s="7">
        <v>18</v>
      </c>
      <c r="CT77" s="27">
        <f>CT6/1000*150000</f>
        <v>1000.5</v>
      </c>
      <c r="CU77" s="27">
        <f t="shared" ref="CU77:CY77" si="12">CU6/1000*150000</f>
        <v>1000.5</v>
      </c>
      <c r="CV77" s="27">
        <f t="shared" si="12"/>
        <v>1000.5</v>
      </c>
      <c r="CW77" s="27">
        <f t="shared" si="12"/>
        <v>1000.5</v>
      </c>
      <c r="CX77" s="27">
        <f t="shared" si="12"/>
        <v>1000.5</v>
      </c>
      <c r="CY77" s="27">
        <f t="shared" si="12"/>
        <v>1000.5</v>
      </c>
      <c r="DA77" s="7">
        <v>18</v>
      </c>
      <c r="DB77" s="27">
        <f>DB6/1000*200000</f>
        <v>1400</v>
      </c>
      <c r="DC77" s="27">
        <f t="shared" ref="DC77:DG77" si="13">DC6/1000*200000</f>
        <v>1400</v>
      </c>
      <c r="DD77" s="27">
        <f t="shared" si="13"/>
        <v>1400</v>
      </c>
      <c r="DE77" s="27">
        <f t="shared" si="13"/>
        <v>1400</v>
      </c>
      <c r="DF77" s="27">
        <f t="shared" si="13"/>
        <v>1400</v>
      </c>
      <c r="DG77" s="27">
        <f t="shared" si="13"/>
        <v>1400</v>
      </c>
      <c r="DI77" s="7">
        <v>18</v>
      </c>
      <c r="DJ77" s="27">
        <f>DJ6/1000*250000</f>
        <v>1800</v>
      </c>
      <c r="DK77" s="27">
        <f t="shared" ref="DK77:DO77" si="14">DK6/1000*250000</f>
        <v>1800</v>
      </c>
      <c r="DL77" s="27">
        <f t="shared" si="14"/>
        <v>1800</v>
      </c>
      <c r="DM77" s="27">
        <f t="shared" si="14"/>
        <v>1800</v>
      </c>
      <c r="DN77" s="27">
        <f t="shared" si="14"/>
        <v>1800</v>
      </c>
      <c r="DO77" s="27">
        <f t="shared" si="14"/>
        <v>1800</v>
      </c>
      <c r="DQ77" s="7">
        <v>18</v>
      </c>
      <c r="DR77" s="29">
        <f>DR6/1000*50000</f>
        <v>620</v>
      </c>
      <c r="DS77" s="29">
        <f t="shared" ref="DS77:DW77" si="15">DS6/1000*50000</f>
        <v>620</v>
      </c>
      <c r="DT77" s="29">
        <f t="shared" si="15"/>
        <v>620</v>
      </c>
      <c r="DU77" s="29">
        <f t="shared" si="15"/>
        <v>620</v>
      </c>
      <c r="DV77" s="29">
        <f t="shared" si="15"/>
        <v>620</v>
      </c>
      <c r="DW77" s="29">
        <f t="shared" si="15"/>
        <v>620</v>
      </c>
      <c r="DY77" s="7">
        <v>18</v>
      </c>
      <c r="DZ77" s="29">
        <f>DZ6/1000*100000</f>
        <v>1180.0000000000002</v>
      </c>
      <c r="EA77" s="29">
        <f t="shared" ref="EA77:EE77" si="16">EA6/1000*100000</f>
        <v>1180.0000000000002</v>
      </c>
      <c r="EB77" s="29">
        <f t="shared" si="16"/>
        <v>1180.0000000000002</v>
      </c>
      <c r="EC77" s="29">
        <f t="shared" si="16"/>
        <v>1180.0000000000002</v>
      </c>
      <c r="ED77" s="29">
        <f t="shared" si="16"/>
        <v>1180.0000000000002</v>
      </c>
      <c r="EE77" s="29">
        <f t="shared" si="16"/>
        <v>1180.0000000000002</v>
      </c>
      <c r="EG77" s="7">
        <v>18</v>
      </c>
      <c r="EH77" s="29">
        <f>EH6/1000*150000</f>
        <v>1750.5</v>
      </c>
      <c r="EI77" s="29">
        <f t="shared" ref="EI77:EL77" si="17">EI6/1000*150000</f>
        <v>1750.5</v>
      </c>
      <c r="EJ77" s="29">
        <f t="shared" si="17"/>
        <v>1750.5</v>
      </c>
      <c r="EK77" s="29">
        <f t="shared" si="17"/>
        <v>1750.5</v>
      </c>
      <c r="EL77" s="29">
        <f t="shared" si="17"/>
        <v>1750.5</v>
      </c>
      <c r="EM77" s="29">
        <f>EM6/1000*150000</f>
        <v>1750.5</v>
      </c>
      <c r="EO77" s="7">
        <v>18</v>
      </c>
      <c r="EP77" s="29">
        <f>EP6/1000*200000</f>
        <v>2310.0000000000005</v>
      </c>
      <c r="EQ77" s="29">
        <f t="shared" ref="EQ77:EU77" si="18">EQ6/1000*200000</f>
        <v>2310.0000000000005</v>
      </c>
      <c r="ER77" s="29">
        <f t="shared" si="18"/>
        <v>2310.0000000000005</v>
      </c>
      <c r="ES77" s="29">
        <f t="shared" si="18"/>
        <v>2310.0000000000005</v>
      </c>
      <c r="ET77" s="29">
        <f t="shared" si="18"/>
        <v>2310.0000000000005</v>
      </c>
      <c r="EU77" s="29">
        <f t="shared" si="18"/>
        <v>2310.0000000000005</v>
      </c>
      <c r="EW77" s="7">
        <v>18</v>
      </c>
      <c r="EX77" s="29">
        <f>EX6/1000*250000</f>
        <v>2900</v>
      </c>
      <c r="EY77" s="29">
        <f t="shared" ref="EY77:FC77" si="19">EY6/1000*250000</f>
        <v>2900</v>
      </c>
      <c r="EZ77" s="29">
        <f t="shared" si="19"/>
        <v>2900</v>
      </c>
      <c r="FA77" s="29">
        <f t="shared" si="19"/>
        <v>2900</v>
      </c>
      <c r="FB77" s="29">
        <f t="shared" si="19"/>
        <v>2900</v>
      </c>
      <c r="FC77" s="29">
        <f t="shared" si="19"/>
        <v>2900</v>
      </c>
      <c r="FE77" s="18"/>
    </row>
    <row r="78" spans="1:162" s="19" customFormat="1">
      <c r="A78" s="7">
        <v>19</v>
      </c>
      <c r="B78" s="28">
        <f t="shared" ref="B78:G78" si="20">B7/1000*50000</f>
        <v>860</v>
      </c>
      <c r="C78" s="28">
        <f t="shared" si="20"/>
        <v>860</v>
      </c>
      <c r="D78" s="28">
        <f t="shared" si="20"/>
        <v>860</v>
      </c>
      <c r="E78" s="28">
        <f t="shared" si="20"/>
        <v>860</v>
      </c>
      <c r="F78" s="28">
        <f t="shared" si="20"/>
        <v>860</v>
      </c>
      <c r="G78" s="28">
        <f t="shared" si="20"/>
        <v>860</v>
      </c>
      <c r="I78">
        <v>19</v>
      </c>
      <c r="J78" s="27">
        <f t="shared" ref="J78:O78" si="21">J7/1000*50000</f>
        <v>479.99999999999994</v>
      </c>
      <c r="K78" s="27">
        <f t="shared" si="21"/>
        <v>479.99999999999994</v>
      </c>
      <c r="L78" s="27">
        <f t="shared" si="21"/>
        <v>479.99999999999994</v>
      </c>
      <c r="M78" s="27">
        <f t="shared" si="21"/>
        <v>479.99999999999994</v>
      </c>
      <c r="N78" s="27">
        <f t="shared" si="21"/>
        <v>479.99999999999994</v>
      </c>
      <c r="O78" s="27">
        <f t="shared" si="21"/>
        <v>479.99999999999994</v>
      </c>
      <c r="Q78" s="7">
        <v>19</v>
      </c>
      <c r="R78" s="27">
        <f t="shared" ref="R78:W78" si="22">R7/1000*100000</f>
        <v>3200</v>
      </c>
      <c r="S78" s="27">
        <f t="shared" si="22"/>
        <v>3200</v>
      </c>
      <c r="T78" s="27">
        <f t="shared" si="22"/>
        <v>3200</v>
      </c>
      <c r="U78" s="27">
        <f t="shared" si="22"/>
        <v>3200</v>
      </c>
      <c r="V78" s="27">
        <f t="shared" si="22"/>
        <v>3200</v>
      </c>
      <c r="W78" s="27">
        <f t="shared" si="22"/>
        <v>3200</v>
      </c>
      <c r="Y78" s="7">
        <v>19</v>
      </c>
      <c r="Z78" s="27">
        <f t="shared" ref="Z78:AE78" si="23">Z7/1000*100000</f>
        <v>899.99999999999989</v>
      </c>
      <c r="AA78" s="27">
        <f t="shared" si="23"/>
        <v>899.99999999999989</v>
      </c>
      <c r="AB78" s="27">
        <f t="shared" si="23"/>
        <v>899.99999999999989</v>
      </c>
      <c r="AC78" s="27">
        <f t="shared" si="23"/>
        <v>899.99999999999989</v>
      </c>
      <c r="AD78" s="27">
        <f t="shared" si="23"/>
        <v>899.99999999999989</v>
      </c>
      <c r="AE78" s="27">
        <f t="shared" si="23"/>
        <v>899.99999999999989</v>
      </c>
      <c r="AG78" s="7">
        <v>19</v>
      </c>
      <c r="AH78" s="27">
        <f t="shared" ref="AH78:AM78" si="24">AH7/1000*150000</f>
        <v>5370</v>
      </c>
      <c r="AI78" s="27">
        <f t="shared" si="24"/>
        <v>5370</v>
      </c>
      <c r="AJ78" s="27">
        <f t="shared" si="24"/>
        <v>5370</v>
      </c>
      <c r="AK78" s="27">
        <f t="shared" si="24"/>
        <v>5370</v>
      </c>
      <c r="AL78" s="27">
        <f t="shared" si="24"/>
        <v>5370</v>
      </c>
      <c r="AM78" s="27">
        <f t="shared" si="24"/>
        <v>5370</v>
      </c>
      <c r="AO78" s="7">
        <v>19</v>
      </c>
      <c r="AP78" s="27">
        <f t="shared" ref="AP78:AU78" si="25">AP7/1000*150000</f>
        <v>1339.5</v>
      </c>
      <c r="AQ78" s="27">
        <f t="shared" si="25"/>
        <v>1339.5</v>
      </c>
      <c r="AR78" s="27">
        <f t="shared" si="25"/>
        <v>1339.5</v>
      </c>
      <c r="AS78" s="27">
        <f t="shared" si="25"/>
        <v>1339.5</v>
      </c>
      <c r="AT78" s="27">
        <f t="shared" si="25"/>
        <v>1339.5</v>
      </c>
      <c r="AU78" s="27">
        <f t="shared" si="25"/>
        <v>1339.5</v>
      </c>
      <c r="AW78" s="7">
        <v>19</v>
      </c>
      <c r="AX78" s="27">
        <f t="shared" ref="AX78:BC124" si="26">AX7/1000*200000</f>
        <v>7600</v>
      </c>
      <c r="AY78" s="27">
        <f t="shared" si="26"/>
        <v>7600</v>
      </c>
      <c r="AZ78" s="27">
        <f t="shared" si="26"/>
        <v>7600</v>
      </c>
      <c r="BA78" s="27">
        <f t="shared" si="26"/>
        <v>7600</v>
      </c>
      <c r="BB78" s="27">
        <f t="shared" si="26"/>
        <v>7600</v>
      </c>
      <c r="BC78" s="27">
        <f t="shared" si="26"/>
        <v>7600</v>
      </c>
      <c r="BE78" s="7">
        <v>19</v>
      </c>
      <c r="BF78" s="27">
        <f t="shared" ref="BF78:BK78" si="27">BF7/1000*200000</f>
        <v>1750.0000000000002</v>
      </c>
      <c r="BG78" s="27">
        <f t="shared" si="27"/>
        <v>1750.0000000000002</v>
      </c>
      <c r="BH78" s="27">
        <f t="shared" si="27"/>
        <v>1750.0000000000002</v>
      </c>
      <c r="BI78" s="27">
        <f t="shared" si="27"/>
        <v>1750.0000000000002</v>
      </c>
      <c r="BJ78" s="27">
        <f t="shared" si="27"/>
        <v>1750.0000000000002</v>
      </c>
      <c r="BK78" s="27">
        <f t="shared" si="27"/>
        <v>1750.0000000000002</v>
      </c>
      <c r="BM78" s="7">
        <v>19</v>
      </c>
      <c r="BN78" s="27">
        <f t="shared" ref="BN78:BS78" si="28">BN7/1000*250000</f>
        <v>9840</v>
      </c>
      <c r="BO78" s="27">
        <f t="shared" si="28"/>
        <v>9840</v>
      </c>
      <c r="BP78" s="27">
        <f t="shared" si="28"/>
        <v>9840</v>
      </c>
      <c r="BQ78" s="27">
        <f t="shared" si="28"/>
        <v>9840</v>
      </c>
      <c r="BR78" s="27">
        <f t="shared" si="28"/>
        <v>9840</v>
      </c>
      <c r="BS78" s="27">
        <f t="shared" si="28"/>
        <v>9840</v>
      </c>
      <c r="BU78" s="7">
        <v>19</v>
      </c>
      <c r="BV78" s="27">
        <f t="shared" ref="BV78:CA124" si="29">BV7/1000*250000</f>
        <v>2160</v>
      </c>
      <c r="BW78" s="27">
        <f t="shared" si="29"/>
        <v>2160</v>
      </c>
      <c r="BX78" s="27">
        <f t="shared" si="29"/>
        <v>2160</v>
      </c>
      <c r="BY78" s="27">
        <f t="shared" si="29"/>
        <v>2160</v>
      </c>
      <c r="BZ78" s="27">
        <f t="shared" si="29"/>
        <v>2160</v>
      </c>
      <c r="CA78" s="27">
        <f t="shared" si="29"/>
        <v>2160</v>
      </c>
      <c r="CC78" s="7">
        <v>19</v>
      </c>
      <c r="CD78" s="27">
        <f t="shared" ref="CD78:CI78" si="30">CD7/1000*50000</f>
        <v>400</v>
      </c>
      <c r="CE78" s="27">
        <f t="shared" si="30"/>
        <v>400</v>
      </c>
      <c r="CF78" s="27">
        <f t="shared" si="30"/>
        <v>400</v>
      </c>
      <c r="CG78" s="27">
        <f t="shared" si="30"/>
        <v>400</v>
      </c>
      <c r="CH78" s="27">
        <f t="shared" si="30"/>
        <v>400</v>
      </c>
      <c r="CI78" s="27">
        <f t="shared" si="30"/>
        <v>400</v>
      </c>
      <c r="CK78" s="7">
        <v>19</v>
      </c>
      <c r="CL78" s="27">
        <f t="shared" ref="CL78:CQ78" si="31">CL7/1000*100000</f>
        <v>800</v>
      </c>
      <c r="CM78" s="27">
        <f t="shared" si="31"/>
        <v>800</v>
      </c>
      <c r="CN78" s="27">
        <f t="shared" si="31"/>
        <v>800</v>
      </c>
      <c r="CO78" s="27">
        <f t="shared" si="31"/>
        <v>800</v>
      </c>
      <c r="CP78" s="27">
        <f t="shared" si="31"/>
        <v>800</v>
      </c>
      <c r="CQ78" s="27">
        <f t="shared" si="31"/>
        <v>800</v>
      </c>
      <c r="CS78" s="7">
        <v>19</v>
      </c>
      <c r="CT78" s="27">
        <f t="shared" ref="CT78:CY78" si="32">CT7/1000*150000</f>
        <v>1000.5</v>
      </c>
      <c r="CU78" s="27">
        <f t="shared" si="32"/>
        <v>1000.5</v>
      </c>
      <c r="CV78" s="27">
        <f t="shared" si="32"/>
        <v>1000.5</v>
      </c>
      <c r="CW78" s="27">
        <f t="shared" si="32"/>
        <v>1000.5</v>
      </c>
      <c r="CX78" s="27">
        <f t="shared" si="32"/>
        <v>1000.5</v>
      </c>
      <c r="CY78" s="27">
        <f t="shared" si="32"/>
        <v>1000.5</v>
      </c>
      <c r="DA78" s="7">
        <v>19</v>
      </c>
      <c r="DB78" s="27">
        <f t="shared" ref="DB78:DG78" si="33">DB7/1000*200000</f>
        <v>1400</v>
      </c>
      <c r="DC78" s="27">
        <f t="shared" si="33"/>
        <v>1400</v>
      </c>
      <c r="DD78" s="27">
        <f t="shared" si="33"/>
        <v>1400</v>
      </c>
      <c r="DE78" s="27">
        <f t="shared" si="33"/>
        <v>1400</v>
      </c>
      <c r="DF78" s="27">
        <f t="shared" si="33"/>
        <v>1400</v>
      </c>
      <c r="DG78" s="27">
        <f t="shared" si="33"/>
        <v>1400</v>
      </c>
      <c r="DI78" s="7">
        <v>19</v>
      </c>
      <c r="DJ78" s="27">
        <f t="shared" ref="DJ78:DO78" si="34">DJ7/1000*250000</f>
        <v>1800</v>
      </c>
      <c r="DK78" s="27">
        <f t="shared" si="34"/>
        <v>1800</v>
      </c>
      <c r="DL78" s="27">
        <f t="shared" si="34"/>
        <v>1800</v>
      </c>
      <c r="DM78" s="27">
        <f t="shared" si="34"/>
        <v>1800</v>
      </c>
      <c r="DN78" s="27">
        <f t="shared" si="34"/>
        <v>1800</v>
      </c>
      <c r="DO78" s="27">
        <f t="shared" si="34"/>
        <v>1800</v>
      </c>
      <c r="DQ78" s="7">
        <v>19</v>
      </c>
      <c r="DR78" s="29">
        <f t="shared" ref="DR78:DW78" si="35">DR7/1000*50000</f>
        <v>620</v>
      </c>
      <c r="DS78" s="29">
        <f t="shared" si="35"/>
        <v>620</v>
      </c>
      <c r="DT78" s="29">
        <f t="shared" si="35"/>
        <v>620</v>
      </c>
      <c r="DU78" s="29">
        <f t="shared" si="35"/>
        <v>620</v>
      </c>
      <c r="DV78" s="29">
        <f t="shared" si="35"/>
        <v>620</v>
      </c>
      <c r="DW78" s="29">
        <f t="shared" si="35"/>
        <v>620</v>
      </c>
      <c r="DY78" s="7">
        <v>19</v>
      </c>
      <c r="DZ78" s="29">
        <f t="shared" ref="DZ78:EE78" si="36">DZ7/1000*100000</f>
        <v>1180.0000000000002</v>
      </c>
      <c r="EA78" s="29">
        <f t="shared" si="36"/>
        <v>1180.0000000000002</v>
      </c>
      <c r="EB78" s="29">
        <f t="shared" si="36"/>
        <v>1180.0000000000002</v>
      </c>
      <c r="EC78" s="29">
        <f t="shared" si="36"/>
        <v>1180.0000000000002</v>
      </c>
      <c r="ED78" s="29">
        <f t="shared" si="36"/>
        <v>1180.0000000000002</v>
      </c>
      <c r="EE78" s="29">
        <f t="shared" si="36"/>
        <v>1180.0000000000002</v>
      </c>
      <c r="EG78" s="7">
        <v>19</v>
      </c>
      <c r="EH78" s="29">
        <f t="shared" ref="EH78:EM78" si="37">EH7/1000*150000</f>
        <v>1750.5</v>
      </c>
      <c r="EI78" s="29">
        <f t="shared" si="37"/>
        <v>1750.5</v>
      </c>
      <c r="EJ78" s="29">
        <f t="shared" si="37"/>
        <v>1750.5</v>
      </c>
      <c r="EK78" s="29">
        <f t="shared" si="37"/>
        <v>1750.5</v>
      </c>
      <c r="EL78" s="29">
        <f t="shared" si="37"/>
        <v>1750.5</v>
      </c>
      <c r="EM78" s="29">
        <f t="shared" si="37"/>
        <v>1750.5</v>
      </c>
      <c r="EO78" s="7">
        <v>19</v>
      </c>
      <c r="EP78" s="29">
        <f t="shared" ref="EP78:EU80" si="38">EP7/1000*200000</f>
        <v>2310.0000000000005</v>
      </c>
      <c r="EQ78" s="29">
        <f t="shared" si="38"/>
        <v>2310.0000000000005</v>
      </c>
      <c r="ER78" s="29">
        <f t="shared" si="38"/>
        <v>2310.0000000000005</v>
      </c>
      <c r="ES78" s="29">
        <f t="shared" si="38"/>
        <v>2310.0000000000005</v>
      </c>
      <c r="ET78" s="29">
        <f t="shared" si="38"/>
        <v>2310.0000000000005</v>
      </c>
      <c r="EU78" s="29">
        <f t="shared" si="38"/>
        <v>2310.0000000000005</v>
      </c>
      <c r="EW78" s="7">
        <v>19</v>
      </c>
      <c r="EX78" s="29">
        <f t="shared" ref="EX78:FC78" si="39">EX7/1000*250000</f>
        <v>2900</v>
      </c>
      <c r="EY78" s="29">
        <f t="shared" si="39"/>
        <v>2900</v>
      </c>
      <c r="EZ78" s="29">
        <f t="shared" si="39"/>
        <v>2900</v>
      </c>
      <c r="FA78" s="29">
        <f t="shared" si="39"/>
        <v>2900</v>
      </c>
      <c r="FB78" s="29">
        <f t="shared" si="39"/>
        <v>2900</v>
      </c>
      <c r="FC78" s="29">
        <f t="shared" si="39"/>
        <v>2900</v>
      </c>
      <c r="FE78" s="18"/>
    </row>
    <row r="79" spans="1:162" s="19" customFormat="1">
      <c r="A79" s="7">
        <v>20</v>
      </c>
      <c r="B79" s="28">
        <f t="shared" ref="B79:G79" si="40">B8/1000*50000</f>
        <v>860</v>
      </c>
      <c r="C79" s="28">
        <f t="shared" si="40"/>
        <v>860</v>
      </c>
      <c r="D79" s="28">
        <f t="shared" si="40"/>
        <v>860</v>
      </c>
      <c r="E79" s="28">
        <f t="shared" si="40"/>
        <v>860</v>
      </c>
      <c r="F79" s="28">
        <f t="shared" si="40"/>
        <v>860</v>
      </c>
      <c r="G79" s="28">
        <f t="shared" si="40"/>
        <v>860</v>
      </c>
      <c r="I79">
        <v>20</v>
      </c>
      <c r="J79" s="27">
        <f t="shared" ref="J79:O79" si="41">J8/1000*50000</f>
        <v>479.99999999999994</v>
      </c>
      <c r="K79" s="27">
        <f t="shared" si="41"/>
        <v>479.99999999999994</v>
      </c>
      <c r="L79" s="27">
        <f t="shared" si="41"/>
        <v>479.99999999999994</v>
      </c>
      <c r="M79" s="27">
        <f t="shared" si="41"/>
        <v>479.99999999999994</v>
      </c>
      <c r="N79" s="27">
        <f t="shared" si="41"/>
        <v>479.99999999999994</v>
      </c>
      <c r="O79" s="27">
        <f t="shared" si="41"/>
        <v>479.99999999999994</v>
      </c>
      <c r="Q79" s="7">
        <v>20</v>
      </c>
      <c r="R79" s="27">
        <f t="shared" ref="R79:W79" si="42">R8/1000*100000</f>
        <v>3200</v>
      </c>
      <c r="S79" s="27">
        <f t="shared" si="42"/>
        <v>3200</v>
      </c>
      <c r="T79" s="27">
        <f t="shared" si="42"/>
        <v>3200</v>
      </c>
      <c r="U79" s="27">
        <f t="shared" si="42"/>
        <v>3200</v>
      </c>
      <c r="V79" s="27">
        <f t="shared" si="42"/>
        <v>3200</v>
      </c>
      <c r="W79" s="27">
        <f t="shared" si="42"/>
        <v>3200</v>
      </c>
      <c r="Y79" s="7">
        <v>20</v>
      </c>
      <c r="Z79" s="27">
        <f t="shared" ref="Z79:AE79" si="43">Z8/1000*100000</f>
        <v>899.99999999999989</v>
      </c>
      <c r="AA79" s="27">
        <f t="shared" si="43"/>
        <v>899.99999999999989</v>
      </c>
      <c r="AB79" s="27">
        <f t="shared" si="43"/>
        <v>899.99999999999989</v>
      </c>
      <c r="AC79" s="27">
        <f t="shared" si="43"/>
        <v>899.99999999999989</v>
      </c>
      <c r="AD79" s="27">
        <f t="shared" si="43"/>
        <v>899.99999999999989</v>
      </c>
      <c r="AE79" s="27">
        <f t="shared" si="43"/>
        <v>899.99999999999989</v>
      </c>
      <c r="AG79" s="7">
        <v>20</v>
      </c>
      <c r="AH79" s="27">
        <f t="shared" ref="AH79:AM79" si="44">AH8/1000*150000</f>
        <v>5370</v>
      </c>
      <c r="AI79" s="27">
        <f t="shared" si="44"/>
        <v>5370</v>
      </c>
      <c r="AJ79" s="27">
        <f t="shared" si="44"/>
        <v>5370</v>
      </c>
      <c r="AK79" s="27">
        <f t="shared" si="44"/>
        <v>5370</v>
      </c>
      <c r="AL79" s="27">
        <f t="shared" si="44"/>
        <v>5370</v>
      </c>
      <c r="AM79" s="27">
        <f t="shared" si="44"/>
        <v>5370</v>
      </c>
      <c r="AO79" s="7">
        <v>20</v>
      </c>
      <c r="AP79" s="27">
        <f t="shared" ref="AP79:AU79" si="45">AP8/1000*150000</f>
        <v>1339.5</v>
      </c>
      <c r="AQ79" s="27">
        <f t="shared" si="45"/>
        <v>1339.5</v>
      </c>
      <c r="AR79" s="27">
        <f t="shared" si="45"/>
        <v>1339.5</v>
      </c>
      <c r="AS79" s="27">
        <f t="shared" si="45"/>
        <v>1339.5</v>
      </c>
      <c r="AT79" s="27">
        <f t="shared" si="45"/>
        <v>1339.5</v>
      </c>
      <c r="AU79" s="27">
        <f t="shared" si="45"/>
        <v>1339.5</v>
      </c>
      <c r="AW79" s="7">
        <v>20</v>
      </c>
      <c r="AX79" s="27">
        <f t="shared" si="26"/>
        <v>7600</v>
      </c>
      <c r="AY79" s="27">
        <f t="shared" si="26"/>
        <v>7600</v>
      </c>
      <c r="AZ79" s="27">
        <f t="shared" si="26"/>
        <v>7600</v>
      </c>
      <c r="BA79" s="27">
        <f t="shared" si="26"/>
        <v>7600</v>
      </c>
      <c r="BB79" s="27">
        <f t="shared" si="26"/>
        <v>7600</v>
      </c>
      <c r="BC79" s="27">
        <f t="shared" si="26"/>
        <v>7600</v>
      </c>
      <c r="BE79" s="7">
        <v>20</v>
      </c>
      <c r="BF79" s="27">
        <f t="shared" ref="BF79:BK79" si="46">BF8/1000*200000</f>
        <v>1750.0000000000002</v>
      </c>
      <c r="BG79" s="27">
        <f t="shared" si="46"/>
        <v>1750.0000000000002</v>
      </c>
      <c r="BH79" s="27">
        <f t="shared" si="46"/>
        <v>1750.0000000000002</v>
      </c>
      <c r="BI79" s="27">
        <f t="shared" si="46"/>
        <v>1750.0000000000002</v>
      </c>
      <c r="BJ79" s="27">
        <f t="shared" si="46"/>
        <v>1750.0000000000002</v>
      </c>
      <c r="BK79" s="27">
        <f t="shared" si="46"/>
        <v>1750.0000000000002</v>
      </c>
      <c r="BM79" s="7">
        <v>20</v>
      </c>
      <c r="BN79" s="27">
        <f t="shared" ref="BN79:BS79" si="47">BN8/1000*250000</f>
        <v>9840</v>
      </c>
      <c r="BO79" s="27">
        <f t="shared" si="47"/>
        <v>9840</v>
      </c>
      <c r="BP79" s="27">
        <f t="shared" si="47"/>
        <v>9840</v>
      </c>
      <c r="BQ79" s="27">
        <f t="shared" si="47"/>
        <v>9840</v>
      </c>
      <c r="BR79" s="27">
        <f t="shared" si="47"/>
        <v>9840</v>
      </c>
      <c r="BS79" s="27">
        <f t="shared" si="47"/>
        <v>9840</v>
      </c>
      <c r="BU79" s="7">
        <v>20</v>
      </c>
      <c r="BV79" s="27">
        <f t="shared" si="29"/>
        <v>2160</v>
      </c>
      <c r="BW79" s="27">
        <f t="shared" si="29"/>
        <v>2160</v>
      </c>
      <c r="BX79" s="27">
        <f t="shared" si="29"/>
        <v>2160</v>
      </c>
      <c r="BY79" s="27">
        <f t="shared" si="29"/>
        <v>2160</v>
      </c>
      <c r="BZ79" s="27">
        <f t="shared" si="29"/>
        <v>2160</v>
      </c>
      <c r="CA79" s="27">
        <f t="shared" si="29"/>
        <v>2160</v>
      </c>
      <c r="CC79" s="7">
        <v>20</v>
      </c>
      <c r="CD79" s="27">
        <f t="shared" ref="CD79:CI79" si="48">CD8/1000*50000</f>
        <v>400</v>
      </c>
      <c r="CE79" s="27">
        <f t="shared" si="48"/>
        <v>400</v>
      </c>
      <c r="CF79" s="27">
        <f t="shared" si="48"/>
        <v>400</v>
      </c>
      <c r="CG79" s="27">
        <f t="shared" si="48"/>
        <v>400</v>
      </c>
      <c r="CH79" s="27">
        <f t="shared" si="48"/>
        <v>400</v>
      </c>
      <c r="CI79" s="27">
        <f t="shared" si="48"/>
        <v>400</v>
      </c>
      <c r="CK79" s="7">
        <v>20</v>
      </c>
      <c r="CL79" s="27">
        <f t="shared" ref="CL79:CQ79" si="49">CL8/1000*100000</f>
        <v>800</v>
      </c>
      <c r="CM79" s="27">
        <f t="shared" si="49"/>
        <v>800</v>
      </c>
      <c r="CN79" s="27">
        <f t="shared" si="49"/>
        <v>800</v>
      </c>
      <c r="CO79" s="27">
        <f t="shared" si="49"/>
        <v>800</v>
      </c>
      <c r="CP79" s="27">
        <f t="shared" si="49"/>
        <v>800</v>
      </c>
      <c r="CQ79" s="27">
        <f t="shared" si="49"/>
        <v>800</v>
      </c>
      <c r="CS79" s="7">
        <v>20</v>
      </c>
      <c r="CT79" s="27">
        <f t="shared" ref="CT79:CY79" si="50">CT8/1000*150000</f>
        <v>1000.5</v>
      </c>
      <c r="CU79" s="27">
        <f t="shared" si="50"/>
        <v>1000.5</v>
      </c>
      <c r="CV79" s="27">
        <f t="shared" si="50"/>
        <v>1000.5</v>
      </c>
      <c r="CW79" s="27">
        <f t="shared" si="50"/>
        <v>1000.5</v>
      </c>
      <c r="CX79" s="27">
        <f t="shared" si="50"/>
        <v>1000.5</v>
      </c>
      <c r="CY79" s="27">
        <f t="shared" si="50"/>
        <v>1000.5</v>
      </c>
      <c r="DA79" s="7">
        <v>20</v>
      </c>
      <c r="DB79" s="27">
        <f t="shared" ref="DB79:DG79" si="51">DB8/1000*200000</f>
        <v>1400</v>
      </c>
      <c r="DC79" s="27">
        <f t="shared" si="51"/>
        <v>1400</v>
      </c>
      <c r="DD79" s="27">
        <f t="shared" si="51"/>
        <v>1400</v>
      </c>
      <c r="DE79" s="27">
        <f t="shared" si="51"/>
        <v>1400</v>
      </c>
      <c r="DF79" s="27">
        <f t="shared" si="51"/>
        <v>1400</v>
      </c>
      <c r="DG79" s="27">
        <f t="shared" si="51"/>
        <v>1400</v>
      </c>
      <c r="DI79" s="7">
        <v>20</v>
      </c>
      <c r="DJ79" s="27">
        <f t="shared" ref="DJ79:DO79" si="52">DJ8/1000*250000</f>
        <v>1800</v>
      </c>
      <c r="DK79" s="27">
        <f t="shared" si="52"/>
        <v>1800</v>
      </c>
      <c r="DL79" s="27">
        <f t="shared" si="52"/>
        <v>1800</v>
      </c>
      <c r="DM79" s="27">
        <f t="shared" si="52"/>
        <v>1800</v>
      </c>
      <c r="DN79" s="27">
        <f t="shared" si="52"/>
        <v>1800</v>
      </c>
      <c r="DO79" s="27">
        <f t="shared" si="52"/>
        <v>1800</v>
      </c>
      <c r="DQ79" s="7">
        <v>20</v>
      </c>
      <c r="DR79" s="29">
        <f t="shared" ref="DR79:DW79" si="53">DR8/1000*50000</f>
        <v>620</v>
      </c>
      <c r="DS79" s="29">
        <f t="shared" si="53"/>
        <v>620</v>
      </c>
      <c r="DT79" s="29">
        <f t="shared" si="53"/>
        <v>620</v>
      </c>
      <c r="DU79" s="29">
        <f t="shared" si="53"/>
        <v>620</v>
      </c>
      <c r="DV79" s="29">
        <f t="shared" si="53"/>
        <v>620</v>
      </c>
      <c r="DW79" s="29">
        <f t="shared" si="53"/>
        <v>620</v>
      </c>
      <c r="DY79" s="7">
        <v>20</v>
      </c>
      <c r="DZ79" s="29">
        <f t="shared" ref="DZ79:EE79" si="54">DZ8/1000*100000</f>
        <v>1180.0000000000002</v>
      </c>
      <c r="EA79" s="29">
        <f t="shared" si="54"/>
        <v>1180.0000000000002</v>
      </c>
      <c r="EB79" s="29">
        <f t="shared" si="54"/>
        <v>1180.0000000000002</v>
      </c>
      <c r="EC79" s="29">
        <f t="shared" si="54"/>
        <v>1180.0000000000002</v>
      </c>
      <c r="ED79" s="29">
        <f t="shared" si="54"/>
        <v>1180.0000000000002</v>
      </c>
      <c r="EE79" s="29">
        <f t="shared" si="54"/>
        <v>1180.0000000000002</v>
      </c>
      <c r="EG79" s="7">
        <v>20</v>
      </c>
      <c r="EH79" s="29">
        <f t="shared" ref="EH79:EM79" si="55">EH8/1000*150000</f>
        <v>1750.5</v>
      </c>
      <c r="EI79" s="29">
        <f t="shared" si="55"/>
        <v>1750.5</v>
      </c>
      <c r="EJ79" s="29">
        <f t="shared" si="55"/>
        <v>1750.5</v>
      </c>
      <c r="EK79" s="29">
        <f t="shared" si="55"/>
        <v>1750.5</v>
      </c>
      <c r="EL79" s="29">
        <f t="shared" si="55"/>
        <v>1750.5</v>
      </c>
      <c r="EM79" s="29">
        <f t="shared" si="55"/>
        <v>1750.5</v>
      </c>
      <c r="EO79" s="7">
        <v>20</v>
      </c>
      <c r="EP79" s="29">
        <f t="shared" si="38"/>
        <v>2310.0000000000005</v>
      </c>
      <c r="EQ79" s="29">
        <f t="shared" si="38"/>
        <v>2310.0000000000005</v>
      </c>
      <c r="ER79" s="29">
        <f t="shared" si="38"/>
        <v>2310.0000000000005</v>
      </c>
      <c r="ES79" s="29">
        <f t="shared" si="38"/>
        <v>2310.0000000000005</v>
      </c>
      <c r="ET79" s="29">
        <f t="shared" si="38"/>
        <v>2310.0000000000005</v>
      </c>
      <c r="EU79" s="29">
        <f t="shared" si="38"/>
        <v>2310.0000000000005</v>
      </c>
      <c r="EW79" s="7">
        <v>20</v>
      </c>
      <c r="EX79" s="29">
        <f t="shared" ref="EX79:FC79" si="56">EX8/1000*250000</f>
        <v>2900</v>
      </c>
      <c r="EY79" s="29">
        <f t="shared" si="56"/>
        <v>2900</v>
      </c>
      <c r="EZ79" s="29">
        <f t="shared" si="56"/>
        <v>2900</v>
      </c>
      <c r="FA79" s="29">
        <f t="shared" si="56"/>
        <v>2900</v>
      </c>
      <c r="FB79" s="29">
        <f t="shared" si="56"/>
        <v>2900</v>
      </c>
      <c r="FC79" s="29">
        <f t="shared" si="56"/>
        <v>2900</v>
      </c>
      <c r="FE79" s="18"/>
    </row>
    <row r="80" spans="1:162" s="19" customFormat="1" ht="15" thickBot="1">
      <c r="A80" s="7">
        <v>21</v>
      </c>
      <c r="B80" s="28">
        <f t="shared" ref="B80:G80" si="57">B9/1000*50000</f>
        <v>860</v>
      </c>
      <c r="C80" s="28">
        <f t="shared" si="57"/>
        <v>860</v>
      </c>
      <c r="D80" s="28">
        <f t="shared" si="57"/>
        <v>860</v>
      </c>
      <c r="E80" s="28">
        <f t="shared" si="57"/>
        <v>860</v>
      </c>
      <c r="F80" s="28">
        <f t="shared" si="57"/>
        <v>860</v>
      </c>
      <c r="G80" s="28">
        <f t="shared" si="57"/>
        <v>860</v>
      </c>
      <c r="I80">
        <v>21</v>
      </c>
      <c r="J80" s="27">
        <f t="shared" ref="J80:O80" si="58">J9/1000*50000</f>
        <v>479.99999999999994</v>
      </c>
      <c r="K80" s="27">
        <f t="shared" si="58"/>
        <v>479.99999999999994</v>
      </c>
      <c r="L80" s="27">
        <f t="shared" si="58"/>
        <v>479.99999999999994</v>
      </c>
      <c r="M80" s="27">
        <f t="shared" si="58"/>
        <v>479.99999999999994</v>
      </c>
      <c r="N80" s="27">
        <f t="shared" si="58"/>
        <v>479.99999999999994</v>
      </c>
      <c r="O80" s="27">
        <f t="shared" si="58"/>
        <v>479.99999999999994</v>
      </c>
      <c r="Q80" s="7">
        <v>21</v>
      </c>
      <c r="R80" s="27">
        <f t="shared" ref="R80:W80" si="59">R9/1000*100000</f>
        <v>3200</v>
      </c>
      <c r="S80" s="27">
        <f t="shared" si="59"/>
        <v>3200</v>
      </c>
      <c r="T80" s="27">
        <f t="shared" si="59"/>
        <v>3200</v>
      </c>
      <c r="U80" s="27">
        <f t="shared" si="59"/>
        <v>3200</v>
      </c>
      <c r="V80" s="27">
        <f t="shared" si="59"/>
        <v>3200</v>
      </c>
      <c r="W80" s="27">
        <f t="shared" si="59"/>
        <v>3200</v>
      </c>
      <c r="Y80" s="7">
        <v>21</v>
      </c>
      <c r="Z80" s="27">
        <f t="shared" ref="Z80:AE80" si="60">Z9/1000*100000</f>
        <v>899.99999999999989</v>
      </c>
      <c r="AA80" s="27">
        <f t="shared" si="60"/>
        <v>899.99999999999989</v>
      </c>
      <c r="AB80" s="27">
        <f t="shared" si="60"/>
        <v>899.99999999999989</v>
      </c>
      <c r="AC80" s="27">
        <f t="shared" si="60"/>
        <v>899.99999999999989</v>
      </c>
      <c r="AD80" s="27">
        <f t="shared" si="60"/>
        <v>899.99999999999989</v>
      </c>
      <c r="AE80" s="27">
        <f t="shared" si="60"/>
        <v>899.99999999999989</v>
      </c>
      <c r="AG80" s="7">
        <v>21</v>
      </c>
      <c r="AH80" s="27">
        <f t="shared" ref="AH80:AM80" si="61">AH9/1000*150000</f>
        <v>5370</v>
      </c>
      <c r="AI80" s="27">
        <f t="shared" si="61"/>
        <v>5370</v>
      </c>
      <c r="AJ80" s="27">
        <f t="shared" si="61"/>
        <v>5370</v>
      </c>
      <c r="AK80" s="27">
        <f t="shared" si="61"/>
        <v>5370</v>
      </c>
      <c r="AL80" s="27">
        <f t="shared" si="61"/>
        <v>5370</v>
      </c>
      <c r="AM80" s="27">
        <f t="shared" si="61"/>
        <v>5370</v>
      </c>
      <c r="AO80" s="7">
        <v>21</v>
      </c>
      <c r="AP80" s="27">
        <f t="shared" ref="AP80:AU80" si="62">AP9/1000*150000</f>
        <v>1339.5</v>
      </c>
      <c r="AQ80" s="27">
        <f t="shared" si="62"/>
        <v>1339.5</v>
      </c>
      <c r="AR80" s="27">
        <f t="shared" si="62"/>
        <v>1339.5</v>
      </c>
      <c r="AS80" s="27">
        <f t="shared" si="62"/>
        <v>1339.5</v>
      </c>
      <c r="AT80" s="27">
        <f t="shared" si="62"/>
        <v>1339.5</v>
      </c>
      <c r="AU80" s="27">
        <f t="shared" si="62"/>
        <v>1339.5</v>
      </c>
      <c r="AW80" s="7">
        <v>21</v>
      </c>
      <c r="AX80" s="27">
        <f t="shared" si="26"/>
        <v>7600</v>
      </c>
      <c r="AY80" s="27">
        <f t="shared" si="26"/>
        <v>7600</v>
      </c>
      <c r="AZ80" s="27">
        <f t="shared" si="26"/>
        <v>7600</v>
      </c>
      <c r="BA80" s="27">
        <f t="shared" si="26"/>
        <v>7600</v>
      </c>
      <c r="BB80" s="27">
        <f t="shared" si="26"/>
        <v>7600</v>
      </c>
      <c r="BC80" s="27">
        <f t="shared" si="26"/>
        <v>7600</v>
      </c>
      <c r="BE80" s="7">
        <v>21</v>
      </c>
      <c r="BF80" s="27">
        <f t="shared" ref="BF80:BK80" si="63">BF9/1000*200000</f>
        <v>1750.0000000000002</v>
      </c>
      <c r="BG80" s="27">
        <f t="shared" si="63"/>
        <v>1750.0000000000002</v>
      </c>
      <c r="BH80" s="27">
        <f t="shared" si="63"/>
        <v>1750.0000000000002</v>
      </c>
      <c r="BI80" s="27">
        <f t="shared" si="63"/>
        <v>1750.0000000000002</v>
      </c>
      <c r="BJ80" s="27">
        <f t="shared" si="63"/>
        <v>1750.0000000000002</v>
      </c>
      <c r="BK80" s="27">
        <f t="shared" si="63"/>
        <v>1750.0000000000002</v>
      </c>
      <c r="BM80" s="7">
        <v>21</v>
      </c>
      <c r="BN80" s="27">
        <f t="shared" ref="BN80:BS80" si="64">BN9/1000*250000</f>
        <v>9840</v>
      </c>
      <c r="BO80" s="27">
        <f t="shared" si="64"/>
        <v>9840</v>
      </c>
      <c r="BP80" s="27">
        <f t="shared" si="64"/>
        <v>9840</v>
      </c>
      <c r="BQ80" s="27">
        <f t="shared" si="64"/>
        <v>9840</v>
      </c>
      <c r="BR80" s="27">
        <f t="shared" si="64"/>
        <v>9840</v>
      </c>
      <c r="BS80" s="27">
        <f t="shared" si="64"/>
        <v>9840</v>
      </c>
      <c r="BU80" s="7">
        <v>21</v>
      </c>
      <c r="BV80" s="27">
        <f t="shared" si="29"/>
        <v>2160</v>
      </c>
      <c r="BW80" s="27">
        <f t="shared" si="29"/>
        <v>2160</v>
      </c>
      <c r="BX80" s="27">
        <f t="shared" si="29"/>
        <v>2160</v>
      </c>
      <c r="BY80" s="27">
        <f t="shared" si="29"/>
        <v>2160</v>
      </c>
      <c r="BZ80" s="27">
        <f t="shared" si="29"/>
        <v>2160</v>
      </c>
      <c r="CA80" s="27">
        <f t="shared" si="29"/>
        <v>2160</v>
      </c>
      <c r="CC80" s="7">
        <v>21</v>
      </c>
      <c r="CD80" s="27">
        <f t="shared" ref="CD80:CI80" si="65">CD9/1000*50000</f>
        <v>400</v>
      </c>
      <c r="CE80" s="27">
        <f t="shared" si="65"/>
        <v>400</v>
      </c>
      <c r="CF80" s="27">
        <f t="shared" si="65"/>
        <v>400</v>
      </c>
      <c r="CG80" s="27">
        <f t="shared" si="65"/>
        <v>400</v>
      </c>
      <c r="CH80" s="27">
        <f t="shared" si="65"/>
        <v>400</v>
      </c>
      <c r="CI80" s="27">
        <f t="shared" si="65"/>
        <v>400</v>
      </c>
      <c r="CK80" s="7">
        <v>21</v>
      </c>
      <c r="CL80" s="27">
        <f t="shared" ref="CL80:CQ80" si="66">CL9/1000*100000</f>
        <v>800</v>
      </c>
      <c r="CM80" s="27">
        <f t="shared" si="66"/>
        <v>800</v>
      </c>
      <c r="CN80" s="27">
        <f t="shared" si="66"/>
        <v>800</v>
      </c>
      <c r="CO80" s="27">
        <f t="shared" si="66"/>
        <v>800</v>
      </c>
      <c r="CP80" s="27">
        <f t="shared" si="66"/>
        <v>800</v>
      </c>
      <c r="CQ80" s="27">
        <f t="shared" si="66"/>
        <v>800</v>
      </c>
      <c r="CS80" s="7">
        <v>21</v>
      </c>
      <c r="CT80" s="27">
        <f t="shared" ref="CT80:CY80" si="67">CT9/1000*150000</f>
        <v>1000.5</v>
      </c>
      <c r="CU80" s="27">
        <f t="shared" si="67"/>
        <v>1000.5</v>
      </c>
      <c r="CV80" s="27">
        <f t="shared" si="67"/>
        <v>1000.5</v>
      </c>
      <c r="CW80" s="27">
        <f t="shared" si="67"/>
        <v>1000.5</v>
      </c>
      <c r="CX80" s="27">
        <f t="shared" si="67"/>
        <v>1000.5</v>
      </c>
      <c r="CY80" s="27">
        <f t="shared" si="67"/>
        <v>1000.5</v>
      </c>
      <c r="DA80" s="7">
        <v>21</v>
      </c>
      <c r="DB80" s="27">
        <f t="shared" ref="DB80:DG80" si="68">DB9/1000*200000</f>
        <v>1400</v>
      </c>
      <c r="DC80" s="27">
        <f t="shared" si="68"/>
        <v>1400</v>
      </c>
      <c r="DD80" s="27">
        <f t="shared" si="68"/>
        <v>1400</v>
      </c>
      <c r="DE80" s="27">
        <f t="shared" si="68"/>
        <v>1400</v>
      </c>
      <c r="DF80" s="27">
        <f t="shared" si="68"/>
        <v>1400</v>
      </c>
      <c r="DG80" s="27">
        <f t="shared" si="68"/>
        <v>1400</v>
      </c>
      <c r="DI80" s="7">
        <v>21</v>
      </c>
      <c r="DJ80" s="27">
        <f t="shared" ref="DJ80:DO80" si="69">DJ9/1000*250000</f>
        <v>1800</v>
      </c>
      <c r="DK80" s="27">
        <f t="shared" si="69"/>
        <v>1800</v>
      </c>
      <c r="DL80" s="27">
        <f t="shared" si="69"/>
        <v>1800</v>
      </c>
      <c r="DM80" s="27">
        <f t="shared" si="69"/>
        <v>1800</v>
      </c>
      <c r="DN80" s="27">
        <f t="shared" si="69"/>
        <v>1800</v>
      </c>
      <c r="DO80" s="27">
        <f t="shared" si="69"/>
        <v>1800</v>
      </c>
      <c r="DQ80" s="7">
        <v>21</v>
      </c>
      <c r="DR80" s="29">
        <f t="shared" ref="DR80:DW80" si="70">DR9/1000*50000</f>
        <v>620</v>
      </c>
      <c r="DS80" s="29">
        <f t="shared" si="70"/>
        <v>620</v>
      </c>
      <c r="DT80" s="29">
        <f t="shared" si="70"/>
        <v>620</v>
      </c>
      <c r="DU80" s="29">
        <f t="shared" si="70"/>
        <v>620</v>
      </c>
      <c r="DV80" s="29">
        <f t="shared" si="70"/>
        <v>620</v>
      </c>
      <c r="DW80" s="29">
        <f t="shared" si="70"/>
        <v>620</v>
      </c>
      <c r="DY80" s="7">
        <v>21</v>
      </c>
      <c r="DZ80" s="29">
        <f t="shared" ref="DZ80:EE80" si="71">DZ9/1000*100000</f>
        <v>1180.0000000000002</v>
      </c>
      <c r="EA80" s="29">
        <f t="shared" si="71"/>
        <v>1180.0000000000002</v>
      </c>
      <c r="EB80" s="29">
        <f t="shared" si="71"/>
        <v>1180.0000000000002</v>
      </c>
      <c r="EC80" s="29">
        <f t="shared" si="71"/>
        <v>1180.0000000000002</v>
      </c>
      <c r="ED80" s="29">
        <f t="shared" si="71"/>
        <v>1180.0000000000002</v>
      </c>
      <c r="EE80" s="29">
        <f t="shared" si="71"/>
        <v>1180.0000000000002</v>
      </c>
      <c r="EG80" s="7">
        <v>21</v>
      </c>
      <c r="EH80" s="29">
        <f t="shared" ref="EH80:EM80" si="72">EH9/1000*150000</f>
        <v>1750.5</v>
      </c>
      <c r="EI80" s="29">
        <f t="shared" si="72"/>
        <v>1750.5</v>
      </c>
      <c r="EJ80" s="29">
        <f t="shared" si="72"/>
        <v>1750.5</v>
      </c>
      <c r="EK80" s="29">
        <f t="shared" si="72"/>
        <v>1750.5</v>
      </c>
      <c r="EL80" s="29">
        <f t="shared" si="72"/>
        <v>1750.5</v>
      </c>
      <c r="EM80" s="29">
        <f t="shared" si="72"/>
        <v>1750.5</v>
      </c>
      <c r="EN80" s="22"/>
      <c r="EO80" s="7">
        <v>21</v>
      </c>
      <c r="EP80" s="29">
        <f t="shared" si="38"/>
        <v>2310.0000000000005</v>
      </c>
      <c r="EQ80" s="29">
        <f t="shared" si="38"/>
        <v>2310.0000000000005</v>
      </c>
      <c r="ER80" s="29">
        <f t="shared" si="38"/>
        <v>2310.0000000000005</v>
      </c>
      <c r="ES80" s="29">
        <f t="shared" si="38"/>
        <v>2310.0000000000005</v>
      </c>
      <c r="ET80" s="29">
        <f t="shared" si="38"/>
        <v>2310.0000000000005</v>
      </c>
      <c r="EU80" s="29">
        <f t="shared" si="38"/>
        <v>2310.0000000000005</v>
      </c>
      <c r="EV80" s="22"/>
      <c r="EW80" s="7">
        <v>21</v>
      </c>
      <c r="EX80" s="29">
        <f t="shared" ref="EX80:FC80" si="73">EX9/1000*250000</f>
        <v>2900</v>
      </c>
      <c r="EY80" s="29">
        <f t="shared" si="73"/>
        <v>2900</v>
      </c>
      <c r="EZ80" s="29">
        <f t="shared" si="73"/>
        <v>2900</v>
      </c>
      <c r="FA80" s="29">
        <f t="shared" si="73"/>
        <v>2900</v>
      </c>
      <c r="FB80" s="29">
        <f t="shared" si="73"/>
        <v>2900</v>
      </c>
      <c r="FC80" s="29">
        <f t="shared" si="73"/>
        <v>2900</v>
      </c>
      <c r="FE80" s="1"/>
    </row>
    <row r="81" spans="1:159">
      <c r="A81" s="7">
        <v>22</v>
      </c>
      <c r="B81" s="28">
        <f t="shared" ref="B81:G81" si="74">B10/1000*50000</f>
        <v>860</v>
      </c>
      <c r="C81" s="28">
        <f t="shared" si="74"/>
        <v>860</v>
      </c>
      <c r="D81" s="28">
        <f t="shared" si="74"/>
        <v>860</v>
      </c>
      <c r="E81" s="28">
        <f t="shared" si="74"/>
        <v>860</v>
      </c>
      <c r="F81" s="28">
        <f t="shared" si="74"/>
        <v>860</v>
      </c>
      <c r="G81" s="28">
        <f t="shared" si="74"/>
        <v>860</v>
      </c>
      <c r="I81">
        <v>22</v>
      </c>
      <c r="J81" s="27">
        <f t="shared" ref="J81:O81" si="75">J10/1000*50000</f>
        <v>479.99999999999994</v>
      </c>
      <c r="K81" s="27">
        <f t="shared" si="75"/>
        <v>479.99999999999994</v>
      </c>
      <c r="L81" s="27">
        <f t="shared" si="75"/>
        <v>479.99999999999994</v>
      </c>
      <c r="M81" s="27">
        <f t="shared" si="75"/>
        <v>479.99999999999994</v>
      </c>
      <c r="N81" s="27">
        <f t="shared" si="75"/>
        <v>479.99999999999994</v>
      </c>
      <c r="O81" s="27">
        <f t="shared" si="75"/>
        <v>479.99999999999994</v>
      </c>
      <c r="Q81" s="7">
        <v>22</v>
      </c>
      <c r="R81" s="27">
        <f t="shared" ref="R81:W81" si="76">R10/1000*100000</f>
        <v>3200</v>
      </c>
      <c r="S81" s="27">
        <f t="shared" si="76"/>
        <v>3200</v>
      </c>
      <c r="T81" s="27">
        <f t="shared" si="76"/>
        <v>3200</v>
      </c>
      <c r="U81" s="27">
        <f t="shared" si="76"/>
        <v>3200</v>
      </c>
      <c r="V81" s="27">
        <f t="shared" si="76"/>
        <v>3200</v>
      </c>
      <c r="W81" s="27">
        <f t="shared" si="76"/>
        <v>3200</v>
      </c>
      <c r="Y81" s="7">
        <v>22</v>
      </c>
      <c r="Z81" s="27">
        <f t="shared" ref="Z81:AE81" si="77">Z10/1000*100000</f>
        <v>899.99999999999989</v>
      </c>
      <c r="AA81" s="27">
        <f t="shared" si="77"/>
        <v>899.99999999999989</v>
      </c>
      <c r="AB81" s="27">
        <f t="shared" si="77"/>
        <v>899.99999999999989</v>
      </c>
      <c r="AC81" s="27">
        <f t="shared" si="77"/>
        <v>899.99999999999989</v>
      </c>
      <c r="AD81" s="27">
        <f t="shared" si="77"/>
        <v>899.99999999999989</v>
      </c>
      <c r="AE81" s="27">
        <f t="shared" si="77"/>
        <v>899.99999999999989</v>
      </c>
      <c r="AG81" s="7">
        <v>22</v>
      </c>
      <c r="AH81" s="27">
        <f t="shared" ref="AH81:AM81" si="78">AH10/1000*150000</f>
        <v>5370</v>
      </c>
      <c r="AI81" s="27">
        <f t="shared" si="78"/>
        <v>5370</v>
      </c>
      <c r="AJ81" s="27">
        <f t="shared" si="78"/>
        <v>5370</v>
      </c>
      <c r="AK81" s="27">
        <f t="shared" si="78"/>
        <v>5370</v>
      </c>
      <c r="AL81" s="27">
        <f t="shared" si="78"/>
        <v>5370</v>
      </c>
      <c r="AM81" s="27">
        <f t="shared" si="78"/>
        <v>5370</v>
      </c>
      <c r="AO81" s="7">
        <v>22</v>
      </c>
      <c r="AP81" s="27">
        <f t="shared" ref="AP81:AU81" si="79">AP10/1000*150000</f>
        <v>1339.5</v>
      </c>
      <c r="AQ81" s="27">
        <f t="shared" si="79"/>
        <v>1339.5</v>
      </c>
      <c r="AR81" s="27">
        <f t="shared" si="79"/>
        <v>1339.5</v>
      </c>
      <c r="AS81" s="27">
        <f t="shared" si="79"/>
        <v>1339.5</v>
      </c>
      <c r="AT81" s="27">
        <f t="shared" si="79"/>
        <v>1339.5</v>
      </c>
      <c r="AU81" s="27">
        <f t="shared" si="79"/>
        <v>1339.5</v>
      </c>
      <c r="AW81" s="7">
        <v>22</v>
      </c>
      <c r="AX81" s="27">
        <f t="shared" si="26"/>
        <v>7600</v>
      </c>
      <c r="AY81" s="27">
        <f t="shared" si="26"/>
        <v>7600</v>
      </c>
      <c r="AZ81" s="27">
        <f t="shared" si="26"/>
        <v>7600</v>
      </c>
      <c r="BA81" s="27">
        <f t="shared" si="26"/>
        <v>7600</v>
      </c>
      <c r="BB81" s="27">
        <f t="shared" si="26"/>
        <v>7600</v>
      </c>
      <c r="BC81" s="27">
        <f t="shared" si="26"/>
        <v>7600</v>
      </c>
      <c r="BE81" s="7">
        <v>22</v>
      </c>
      <c r="BF81" s="27">
        <f t="shared" ref="BF81:BK81" si="80">BF10/1000*200000</f>
        <v>1750.0000000000002</v>
      </c>
      <c r="BG81" s="27">
        <f t="shared" si="80"/>
        <v>1750.0000000000002</v>
      </c>
      <c r="BH81" s="27">
        <f t="shared" si="80"/>
        <v>1750.0000000000002</v>
      </c>
      <c r="BI81" s="27">
        <f t="shared" si="80"/>
        <v>1750.0000000000002</v>
      </c>
      <c r="BJ81" s="27">
        <f t="shared" si="80"/>
        <v>1750.0000000000002</v>
      </c>
      <c r="BK81" s="27">
        <f t="shared" si="80"/>
        <v>1750.0000000000002</v>
      </c>
      <c r="BM81" s="7">
        <v>22</v>
      </c>
      <c r="BN81" s="27">
        <f t="shared" ref="BN81:BS81" si="81">BN10/1000*250000</f>
        <v>9840</v>
      </c>
      <c r="BO81" s="27">
        <f t="shared" si="81"/>
        <v>9840</v>
      </c>
      <c r="BP81" s="27">
        <f t="shared" si="81"/>
        <v>9840</v>
      </c>
      <c r="BQ81" s="27">
        <f t="shared" si="81"/>
        <v>9840</v>
      </c>
      <c r="BR81" s="27">
        <f t="shared" si="81"/>
        <v>9840</v>
      </c>
      <c r="BS81" s="27">
        <f t="shared" si="81"/>
        <v>9840</v>
      </c>
      <c r="BU81" s="7">
        <v>22</v>
      </c>
      <c r="BV81" s="27">
        <f t="shared" si="29"/>
        <v>2160</v>
      </c>
      <c r="BW81" s="27">
        <f t="shared" si="29"/>
        <v>2160</v>
      </c>
      <c r="BX81" s="27">
        <f t="shared" si="29"/>
        <v>2160</v>
      </c>
      <c r="BY81" s="27">
        <f t="shared" si="29"/>
        <v>2160</v>
      </c>
      <c r="BZ81" s="27">
        <f t="shared" si="29"/>
        <v>2160</v>
      </c>
      <c r="CA81" s="27">
        <f t="shared" si="29"/>
        <v>2160</v>
      </c>
      <c r="CC81" s="7">
        <v>22</v>
      </c>
      <c r="CD81" s="27">
        <f t="shared" ref="CD81:CI81" si="82">CD10/1000*50000</f>
        <v>400</v>
      </c>
      <c r="CE81" s="27">
        <f t="shared" si="82"/>
        <v>400</v>
      </c>
      <c r="CF81" s="27">
        <f t="shared" si="82"/>
        <v>400</v>
      </c>
      <c r="CG81" s="27">
        <f t="shared" si="82"/>
        <v>400</v>
      </c>
      <c r="CH81" s="27">
        <f t="shared" si="82"/>
        <v>400</v>
      </c>
      <c r="CI81" s="27">
        <f t="shared" si="82"/>
        <v>400</v>
      </c>
      <c r="CK81" s="7">
        <v>22</v>
      </c>
      <c r="CL81" s="27">
        <f t="shared" ref="CL81:CQ81" si="83">CL10/1000*100000</f>
        <v>800</v>
      </c>
      <c r="CM81" s="27">
        <f t="shared" si="83"/>
        <v>800</v>
      </c>
      <c r="CN81" s="27">
        <f t="shared" si="83"/>
        <v>800</v>
      </c>
      <c r="CO81" s="27">
        <f t="shared" si="83"/>
        <v>800</v>
      </c>
      <c r="CP81" s="27">
        <f t="shared" si="83"/>
        <v>800</v>
      </c>
      <c r="CQ81" s="27">
        <f t="shared" si="83"/>
        <v>800</v>
      </c>
      <c r="CS81" s="7">
        <v>22</v>
      </c>
      <c r="CT81" s="27">
        <f t="shared" ref="CT81:CY81" si="84">CT10/1000*150000</f>
        <v>1000.5</v>
      </c>
      <c r="CU81" s="27">
        <f t="shared" si="84"/>
        <v>1000.5</v>
      </c>
      <c r="CV81" s="27">
        <f t="shared" si="84"/>
        <v>1000.5</v>
      </c>
      <c r="CW81" s="27">
        <f t="shared" si="84"/>
        <v>1000.5</v>
      </c>
      <c r="CX81" s="27">
        <f t="shared" si="84"/>
        <v>1000.5</v>
      </c>
      <c r="CY81" s="27">
        <f t="shared" si="84"/>
        <v>1000.5</v>
      </c>
      <c r="DA81" s="7">
        <v>22</v>
      </c>
      <c r="DB81" s="27">
        <f t="shared" ref="DB81:DG81" si="85">DB10/1000*200000</f>
        <v>1400</v>
      </c>
      <c r="DC81" s="27">
        <f t="shared" si="85"/>
        <v>1400</v>
      </c>
      <c r="DD81" s="27">
        <f t="shared" si="85"/>
        <v>1400</v>
      </c>
      <c r="DE81" s="27">
        <f t="shared" si="85"/>
        <v>1400</v>
      </c>
      <c r="DF81" s="27">
        <f t="shared" si="85"/>
        <v>1400</v>
      </c>
      <c r="DG81" s="27">
        <f t="shared" si="85"/>
        <v>1400</v>
      </c>
      <c r="DI81" s="7">
        <v>22</v>
      </c>
      <c r="DJ81" s="27">
        <f t="shared" ref="DJ81:DO81" si="86">DJ10/1000*250000</f>
        <v>1800</v>
      </c>
      <c r="DK81" s="27">
        <f t="shared" si="86"/>
        <v>1800</v>
      </c>
      <c r="DL81" s="27">
        <f t="shared" si="86"/>
        <v>1800</v>
      </c>
      <c r="DM81" s="27">
        <f t="shared" si="86"/>
        <v>1800</v>
      </c>
      <c r="DN81" s="27">
        <f t="shared" si="86"/>
        <v>1800</v>
      </c>
      <c r="DO81" s="27">
        <f t="shared" si="86"/>
        <v>1800</v>
      </c>
      <c r="DQ81" s="7">
        <v>22</v>
      </c>
      <c r="DR81" s="29">
        <f t="shared" ref="DR81:DW81" si="87">DR10/1000*50000</f>
        <v>620</v>
      </c>
      <c r="DS81" s="29">
        <f t="shared" si="87"/>
        <v>620</v>
      </c>
      <c r="DT81" s="29">
        <f t="shared" si="87"/>
        <v>620</v>
      </c>
      <c r="DU81" s="29">
        <f t="shared" si="87"/>
        <v>620</v>
      </c>
      <c r="DV81" s="29">
        <f t="shared" si="87"/>
        <v>620</v>
      </c>
      <c r="DW81" s="29">
        <f t="shared" si="87"/>
        <v>620</v>
      </c>
      <c r="DY81" s="7">
        <v>22</v>
      </c>
      <c r="DZ81" s="29">
        <f t="shared" ref="DZ81:EE81" si="88">DZ10/1000*100000</f>
        <v>1180.0000000000002</v>
      </c>
      <c r="EA81" s="29">
        <f t="shared" si="88"/>
        <v>1180.0000000000002</v>
      </c>
      <c r="EB81" s="29">
        <f t="shared" si="88"/>
        <v>1180.0000000000002</v>
      </c>
      <c r="EC81" s="29">
        <f t="shared" si="88"/>
        <v>1180.0000000000002</v>
      </c>
      <c r="ED81" s="29">
        <f t="shared" si="88"/>
        <v>1180.0000000000002</v>
      </c>
      <c r="EE81" s="29">
        <f t="shared" si="88"/>
        <v>1180.0000000000002</v>
      </c>
      <c r="EG81" s="7">
        <v>22</v>
      </c>
      <c r="EH81" s="29">
        <f t="shared" ref="EH81:EM81" si="89">EH10/1000*150000</f>
        <v>1750.5</v>
      </c>
      <c r="EI81" s="29">
        <f t="shared" si="89"/>
        <v>1750.5</v>
      </c>
      <c r="EJ81" s="29">
        <f t="shared" si="89"/>
        <v>1750.5</v>
      </c>
      <c r="EK81" s="29">
        <f t="shared" si="89"/>
        <v>1750.5</v>
      </c>
      <c r="EL81" s="29">
        <f t="shared" si="89"/>
        <v>1750.5</v>
      </c>
      <c r="EM81" s="29">
        <f t="shared" si="89"/>
        <v>1750.5</v>
      </c>
      <c r="EO81" s="7">
        <v>22</v>
      </c>
      <c r="EP81" s="29">
        <f t="shared" ref="EP81:EU81" si="90">EP10/1000*200000</f>
        <v>2310.0000000000005</v>
      </c>
      <c r="EQ81" s="29">
        <f t="shared" si="90"/>
        <v>2310.0000000000005</v>
      </c>
      <c r="ER81" s="29">
        <f t="shared" si="90"/>
        <v>2310.0000000000005</v>
      </c>
      <c r="ES81" s="29">
        <f t="shared" si="90"/>
        <v>2310.0000000000005</v>
      </c>
      <c r="ET81" s="29">
        <f t="shared" si="90"/>
        <v>2310.0000000000005</v>
      </c>
      <c r="EU81" s="29">
        <f t="shared" si="90"/>
        <v>2310.0000000000005</v>
      </c>
      <c r="EW81" s="7">
        <v>22</v>
      </c>
      <c r="EX81" s="29">
        <f t="shared" ref="EX81:FC81" si="91">EX10/1000*250000</f>
        <v>2900</v>
      </c>
      <c r="EY81" s="29">
        <f t="shared" si="91"/>
        <v>2900</v>
      </c>
      <c r="EZ81" s="29">
        <f t="shared" si="91"/>
        <v>2900</v>
      </c>
      <c r="FA81" s="29">
        <f t="shared" si="91"/>
        <v>2900</v>
      </c>
      <c r="FB81" s="29">
        <f t="shared" si="91"/>
        <v>2900</v>
      </c>
      <c r="FC81" s="29">
        <f t="shared" si="91"/>
        <v>2900</v>
      </c>
    </row>
    <row r="82" spans="1:159">
      <c r="A82" s="7">
        <v>23</v>
      </c>
      <c r="B82" s="28">
        <f t="shared" ref="B82:G82" si="92">B11/1000*50000</f>
        <v>860</v>
      </c>
      <c r="C82" s="28">
        <f t="shared" si="92"/>
        <v>860</v>
      </c>
      <c r="D82" s="28">
        <f t="shared" si="92"/>
        <v>860</v>
      </c>
      <c r="E82" s="28">
        <f t="shared" si="92"/>
        <v>860</v>
      </c>
      <c r="F82" s="28">
        <f t="shared" si="92"/>
        <v>860</v>
      </c>
      <c r="G82" s="28">
        <f t="shared" si="92"/>
        <v>860</v>
      </c>
      <c r="I82">
        <v>23</v>
      </c>
      <c r="J82" s="27">
        <f t="shared" ref="J82:O82" si="93">J11/1000*50000</f>
        <v>479.99999999999994</v>
      </c>
      <c r="K82" s="27">
        <f t="shared" si="93"/>
        <v>479.99999999999994</v>
      </c>
      <c r="L82" s="27">
        <f t="shared" si="93"/>
        <v>479.99999999999994</v>
      </c>
      <c r="M82" s="27">
        <f t="shared" si="93"/>
        <v>479.99999999999994</v>
      </c>
      <c r="N82" s="27">
        <f t="shared" si="93"/>
        <v>479.99999999999994</v>
      </c>
      <c r="O82" s="27">
        <f t="shared" si="93"/>
        <v>479.99999999999994</v>
      </c>
      <c r="Q82" s="7">
        <v>23</v>
      </c>
      <c r="R82" s="27">
        <f t="shared" ref="R82:W82" si="94">R11/1000*100000</f>
        <v>3200</v>
      </c>
      <c r="S82" s="27">
        <f t="shared" si="94"/>
        <v>3200</v>
      </c>
      <c r="T82" s="27">
        <f t="shared" si="94"/>
        <v>3200</v>
      </c>
      <c r="U82" s="27">
        <f t="shared" si="94"/>
        <v>3200</v>
      </c>
      <c r="V82" s="27">
        <f t="shared" si="94"/>
        <v>3200</v>
      </c>
      <c r="W82" s="27">
        <f t="shared" si="94"/>
        <v>3200</v>
      </c>
      <c r="Y82" s="7">
        <v>23</v>
      </c>
      <c r="Z82" s="27">
        <f t="shared" ref="Z82:AE82" si="95">Z11/1000*100000</f>
        <v>899.99999999999989</v>
      </c>
      <c r="AA82" s="27">
        <f t="shared" si="95"/>
        <v>899.99999999999989</v>
      </c>
      <c r="AB82" s="27">
        <f t="shared" si="95"/>
        <v>899.99999999999989</v>
      </c>
      <c r="AC82" s="27">
        <f t="shared" si="95"/>
        <v>899.99999999999989</v>
      </c>
      <c r="AD82" s="27">
        <f t="shared" si="95"/>
        <v>899.99999999999989</v>
      </c>
      <c r="AE82" s="27">
        <f t="shared" si="95"/>
        <v>899.99999999999989</v>
      </c>
      <c r="AG82" s="7">
        <v>23</v>
      </c>
      <c r="AH82" s="27">
        <f t="shared" ref="AH82:AM82" si="96">AH11/1000*150000</f>
        <v>5370</v>
      </c>
      <c r="AI82" s="27">
        <f t="shared" si="96"/>
        <v>5370</v>
      </c>
      <c r="AJ82" s="27">
        <f t="shared" si="96"/>
        <v>5370</v>
      </c>
      <c r="AK82" s="27">
        <f t="shared" si="96"/>
        <v>5370</v>
      </c>
      <c r="AL82" s="27">
        <f t="shared" si="96"/>
        <v>5370</v>
      </c>
      <c r="AM82" s="27">
        <f t="shared" si="96"/>
        <v>5370</v>
      </c>
      <c r="AO82" s="7">
        <v>23</v>
      </c>
      <c r="AP82" s="27">
        <f t="shared" ref="AP82:AU82" si="97">AP11/1000*150000</f>
        <v>1339.5</v>
      </c>
      <c r="AQ82" s="27">
        <f t="shared" si="97"/>
        <v>1339.5</v>
      </c>
      <c r="AR82" s="27">
        <f t="shared" si="97"/>
        <v>1339.5</v>
      </c>
      <c r="AS82" s="27">
        <f t="shared" si="97"/>
        <v>1339.5</v>
      </c>
      <c r="AT82" s="27">
        <f t="shared" si="97"/>
        <v>1339.5</v>
      </c>
      <c r="AU82" s="27">
        <f t="shared" si="97"/>
        <v>1339.5</v>
      </c>
      <c r="AW82" s="7">
        <v>23</v>
      </c>
      <c r="AX82" s="27">
        <f t="shared" si="26"/>
        <v>7600</v>
      </c>
      <c r="AY82" s="27">
        <f t="shared" si="26"/>
        <v>7600</v>
      </c>
      <c r="AZ82" s="27">
        <f t="shared" si="26"/>
        <v>7600</v>
      </c>
      <c r="BA82" s="27">
        <f t="shared" si="26"/>
        <v>7600</v>
      </c>
      <c r="BB82" s="27">
        <f t="shared" si="26"/>
        <v>7600</v>
      </c>
      <c r="BC82" s="27">
        <f t="shared" si="26"/>
        <v>7600</v>
      </c>
      <c r="BE82" s="7">
        <v>23</v>
      </c>
      <c r="BF82" s="27">
        <f t="shared" ref="BF82:BK82" si="98">BF11/1000*200000</f>
        <v>1750.0000000000002</v>
      </c>
      <c r="BG82" s="27">
        <f t="shared" si="98"/>
        <v>1750.0000000000002</v>
      </c>
      <c r="BH82" s="27">
        <f t="shared" si="98"/>
        <v>1750.0000000000002</v>
      </c>
      <c r="BI82" s="27">
        <f t="shared" si="98"/>
        <v>1750.0000000000002</v>
      </c>
      <c r="BJ82" s="27">
        <f t="shared" si="98"/>
        <v>1750.0000000000002</v>
      </c>
      <c r="BK82" s="27">
        <f t="shared" si="98"/>
        <v>1750.0000000000002</v>
      </c>
      <c r="BM82" s="7">
        <v>23</v>
      </c>
      <c r="BN82" s="27">
        <f t="shared" ref="BN82:BS82" si="99">BN11/1000*250000</f>
        <v>9840</v>
      </c>
      <c r="BO82" s="27">
        <f t="shared" si="99"/>
        <v>9840</v>
      </c>
      <c r="BP82" s="27">
        <f t="shared" si="99"/>
        <v>9840</v>
      </c>
      <c r="BQ82" s="27">
        <f t="shared" si="99"/>
        <v>9840</v>
      </c>
      <c r="BR82" s="27">
        <f t="shared" si="99"/>
        <v>9840</v>
      </c>
      <c r="BS82" s="27">
        <f t="shared" si="99"/>
        <v>9840</v>
      </c>
      <c r="BU82" s="7">
        <v>23</v>
      </c>
      <c r="BV82" s="27">
        <f t="shared" si="29"/>
        <v>2160</v>
      </c>
      <c r="BW82" s="27">
        <f t="shared" si="29"/>
        <v>2160</v>
      </c>
      <c r="BX82" s="27">
        <f t="shared" si="29"/>
        <v>2160</v>
      </c>
      <c r="BY82" s="27">
        <f t="shared" si="29"/>
        <v>2160</v>
      </c>
      <c r="BZ82" s="27">
        <f t="shared" si="29"/>
        <v>2160</v>
      </c>
      <c r="CA82" s="27">
        <f t="shared" si="29"/>
        <v>2160</v>
      </c>
      <c r="CC82" s="7">
        <v>23</v>
      </c>
      <c r="CD82" s="27">
        <f t="shared" ref="CD82:CI82" si="100">CD11/1000*50000</f>
        <v>400</v>
      </c>
      <c r="CE82" s="27">
        <f t="shared" si="100"/>
        <v>400</v>
      </c>
      <c r="CF82" s="27">
        <f t="shared" si="100"/>
        <v>400</v>
      </c>
      <c r="CG82" s="27">
        <f t="shared" si="100"/>
        <v>400</v>
      </c>
      <c r="CH82" s="27">
        <f t="shared" si="100"/>
        <v>400</v>
      </c>
      <c r="CI82" s="27">
        <f t="shared" si="100"/>
        <v>400</v>
      </c>
      <c r="CK82" s="7">
        <v>23</v>
      </c>
      <c r="CL82" s="27">
        <f t="shared" ref="CL82:CQ82" si="101">CL11/1000*100000</f>
        <v>800</v>
      </c>
      <c r="CM82" s="27">
        <f t="shared" si="101"/>
        <v>800</v>
      </c>
      <c r="CN82" s="27">
        <f t="shared" si="101"/>
        <v>800</v>
      </c>
      <c r="CO82" s="27">
        <f t="shared" si="101"/>
        <v>800</v>
      </c>
      <c r="CP82" s="27">
        <f t="shared" si="101"/>
        <v>800</v>
      </c>
      <c r="CQ82" s="27">
        <f t="shared" si="101"/>
        <v>800</v>
      </c>
      <c r="CS82" s="7">
        <v>23</v>
      </c>
      <c r="CT82" s="27">
        <f t="shared" ref="CT82:CY82" si="102">CT11/1000*150000</f>
        <v>1000.5</v>
      </c>
      <c r="CU82" s="27">
        <f t="shared" si="102"/>
        <v>1000.5</v>
      </c>
      <c r="CV82" s="27">
        <f t="shared" si="102"/>
        <v>1000.5</v>
      </c>
      <c r="CW82" s="27">
        <f t="shared" si="102"/>
        <v>1000.5</v>
      </c>
      <c r="CX82" s="27">
        <f t="shared" si="102"/>
        <v>1000.5</v>
      </c>
      <c r="CY82" s="27">
        <f t="shared" si="102"/>
        <v>1000.5</v>
      </c>
      <c r="DA82" s="7">
        <v>23</v>
      </c>
      <c r="DB82" s="27">
        <f t="shared" ref="DB82:DG82" si="103">DB11/1000*200000</f>
        <v>1400</v>
      </c>
      <c r="DC82" s="27">
        <f t="shared" si="103"/>
        <v>1400</v>
      </c>
      <c r="DD82" s="27">
        <f t="shared" si="103"/>
        <v>1400</v>
      </c>
      <c r="DE82" s="27">
        <f t="shared" si="103"/>
        <v>1400</v>
      </c>
      <c r="DF82" s="27">
        <f t="shared" si="103"/>
        <v>1400</v>
      </c>
      <c r="DG82" s="27">
        <f t="shared" si="103"/>
        <v>1400</v>
      </c>
      <c r="DI82" s="7">
        <v>23</v>
      </c>
      <c r="DJ82" s="27">
        <f t="shared" ref="DJ82:DO82" si="104">DJ11/1000*250000</f>
        <v>1800</v>
      </c>
      <c r="DK82" s="27">
        <f t="shared" si="104"/>
        <v>1800</v>
      </c>
      <c r="DL82" s="27">
        <f t="shared" si="104"/>
        <v>1800</v>
      </c>
      <c r="DM82" s="27">
        <f t="shared" si="104"/>
        <v>1800</v>
      </c>
      <c r="DN82" s="27">
        <f t="shared" si="104"/>
        <v>1800</v>
      </c>
      <c r="DO82" s="27">
        <f t="shared" si="104"/>
        <v>1800</v>
      </c>
      <c r="DQ82" s="7">
        <v>23</v>
      </c>
      <c r="DR82" s="29">
        <f t="shared" ref="DR82:DW82" si="105">DR11/1000*50000</f>
        <v>620</v>
      </c>
      <c r="DS82" s="29">
        <f t="shared" si="105"/>
        <v>620</v>
      </c>
      <c r="DT82" s="29">
        <f t="shared" si="105"/>
        <v>620</v>
      </c>
      <c r="DU82" s="29">
        <f t="shared" si="105"/>
        <v>620</v>
      </c>
      <c r="DV82" s="29">
        <f t="shared" si="105"/>
        <v>620</v>
      </c>
      <c r="DW82" s="29">
        <f t="shared" si="105"/>
        <v>620</v>
      </c>
      <c r="DY82" s="7">
        <v>23</v>
      </c>
      <c r="DZ82" s="29">
        <f t="shared" ref="DZ82:EE82" si="106">DZ11/1000*100000</f>
        <v>1180.0000000000002</v>
      </c>
      <c r="EA82" s="29">
        <f t="shared" si="106"/>
        <v>1180.0000000000002</v>
      </c>
      <c r="EB82" s="29">
        <f t="shared" si="106"/>
        <v>1180.0000000000002</v>
      </c>
      <c r="EC82" s="29">
        <f t="shared" si="106"/>
        <v>1180.0000000000002</v>
      </c>
      <c r="ED82" s="29">
        <f t="shared" si="106"/>
        <v>1180.0000000000002</v>
      </c>
      <c r="EE82" s="29">
        <f t="shared" si="106"/>
        <v>1180.0000000000002</v>
      </c>
      <c r="EG82" s="7">
        <v>23</v>
      </c>
      <c r="EH82" s="29">
        <f t="shared" ref="EH82:EM82" si="107">EH11/1000*150000</f>
        <v>1750.5</v>
      </c>
      <c r="EI82" s="29">
        <f t="shared" si="107"/>
        <v>1750.5</v>
      </c>
      <c r="EJ82" s="29">
        <f t="shared" si="107"/>
        <v>1750.5</v>
      </c>
      <c r="EK82" s="29">
        <f t="shared" si="107"/>
        <v>1750.5</v>
      </c>
      <c r="EL82" s="29">
        <f t="shared" si="107"/>
        <v>1750.5</v>
      </c>
      <c r="EM82" s="29">
        <f t="shared" si="107"/>
        <v>1750.5</v>
      </c>
      <c r="EO82" s="7">
        <v>23</v>
      </c>
      <c r="EP82" s="29">
        <f t="shared" ref="EP82:EU82" si="108">EP11/1000*200000</f>
        <v>2310.0000000000005</v>
      </c>
      <c r="EQ82" s="29">
        <f t="shared" si="108"/>
        <v>2310.0000000000005</v>
      </c>
      <c r="ER82" s="29">
        <f t="shared" si="108"/>
        <v>2310.0000000000005</v>
      </c>
      <c r="ES82" s="29">
        <f t="shared" si="108"/>
        <v>2310.0000000000005</v>
      </c>
      <c r="ET82" s="29">
        <f t="shared" si="108"/>
        <v>2310.0000000000005</v>
      </c>
      <c r="EU82" s="29">
        <f t="shared" si="108"/>
        <v>2310.0000000000005</v>
      </c>
      <c r="EW82" s="7">
        <v>23</v>
      </c>
      <c r="EX82" s="29">
        <f t="shared" ref="EX82:FC82" si="109">EX11/1000*250000</f>
        <v>2900</v>
      </c>
      <c r="EY82" s="29">
        <f t="shared" si="109"/>
        <v>2900</v>
      </c>
      <c r="EZ82" s="29">
        <f t="shared" si="109"/>
        <v>2900</v>
      </c>
      <c r="FA82" s="29">
        <f t="shared" si="109"/>
        <v>2900</v>
      </c>
      <c r="FB82" s="29">
        <f t="shared" si="109"/>
        <v>2900</v>
      </c>
      <c r="FC82" s="29">
        <f t="shared" si="109"/>
        <v>2900</v>
      </c>
    </row>
    <row r="83" spans="1:159">
      <c r="A83" s="7">
        <v>24</v>
      </c>
      <c r="B83" s="28">
        <f t="shared" ref="B83:G83" si="110">B12/1000*50000</f>
        <v>860</v>
      </c>
      <c r="C83" s="28">
        <f t="shared" si="110"/>
        <v>860</v>
      </c>
      <c r="D83" s="28">
        <f t="shared" si="110"/>
        <v>860</v>
      </c>
      <c r="E83" s="28">
        <f t="shared" si="110"/>
        <v>860</v>
      </c>
      <c r="F83" s="28">
        <f t="shared" si="110"/>
        <v>860</v>
      </c>
      <c r="G83" s="28">
        <f t="shared" si="110"/>
        <v>860</v>
      </c>
      <c r="I83">
        <v>24</v>
      </c>
      <c r="J83" s="27">
        <f t="shared" ref="J83:O83" si="111">J12/1000*50000</f>
        <v>479.99999999999994</v>
      </c>
      <c r="K83" s="27">
        <f t="shared" si="111"/>
        <v>479.99999999999994</v>
      </c>
      <c r="L83" s="27">
        <f t="shared" si="111"/>
        <v>479.99999999999994</v>
      </c>
      <c r="M83" s="27">
        <f t="shared" si="111"/>
        <v>479.99999999999994</v>
      </c>
      <c r="N83" s="27">
        <f t="shared" si="111"/>
        <v>479.99999999999994</v>
      </c>
      <c r="O83" s="27">
        <f t="shared" si="111"/>
        <v>479.99999999999994</v>
      </c>
      <c r="Q83" s="7">
        <v>24</v>
      </c>
      <c r="R83" s="27">
        <f t="shared" ref="R83:W83" si="112">R12/1000*100000</f>
        <v>3200</v>
      </c>
      <c r="S83" s="27">
        <f t="shared" si="112"/>
        <v>3200</v>
      </c>
      <c r="T83" s="27">
        <f t="shared" si="112"/>
        <v>3200</v>
      </c>
      <c r="U83" s="27">
        <f t="shared" si="112"/>
        <v>3200</v>
      </c>
      <c r="V83" s="27">
        <f t="shared" si="112"/>
        <v>3200</v>
      </c>
      <c r="W83" s="27">
        <f t="shared" si="112"/>
        <v>3200</v>
      </c>
      <c r="Y83" s="7">
        <v>24</v>
      </c>
      <c r="Z83" s="27">
        <f t="shared" ref="Z83:AE83" si="113">Z12/1000*100000</f>
        <v>899.99999999999989</v>
      </c>
      <c r="AA83" s="27">
        <f t="shared" si="113"/>
        <v>899.99999999999989</v>
      </c>
      <c r="AB83" s="27">
        <f t="shared" si="113"/>
        <v>899.99999999999989</v>
      </c>
      <c r="AC83" s="27">
        <f t="shared" si="113"/>
        <v>899.99999999999989</v>
      </c>
      <c r="AD83" s="27">
        <f t="shared" si="113"/>
        <v>899.99999999999989</v>
      </c>
      <c r="AE83" s="27">
        <f t="shared" si="113"/>
        <v>899.99999999999989</v>
      </c>
      <c r="AG83" s="7">
        <v>24</v>
      </c>
      <c r="AH83" s="27">
        <f t="shared" ref="AH83:AM83" si="114">AH12/1000*150000</f>
        <v>5370</v>
      </c>
      <c r="AI83" s="27">
        <f t="shared" si="114"/>
        <v>5370</v>
      </c>
      <c r="AJ83" s="27">
        <f t="shared" si="114"/>
        <v>5370</v>
      </c>
      <c r="AK83" s="27">
        <f t="shared" si="114"/>
        <v>5370</v>
      </c>
      <c r="AL83" s="27">
        <f t="shared" si="114"/>
        <v>5370</v>
      </c>
      <c r="AM83" s="27">
        <f t="shared" si="114"/>
        <v>5370</v>
      </c>
      <c r="AO83" s="7">
        <v>24</v>
      </c>
      <c r="AP83" s="27">
        <f t="shared" ref="AP83:AU83" si="115">AP12/1000*150000</f>
        <v>1339.5</v>
      </c>
      <c r="AQ83" s="27">
        <f t="shared" si="115"/>
        <v>1339.5</v>
      </c>
      <c r="AR83" s="27">
        <f t="shared" si="115"/>
        <v>1339.5</v>
      </c>
      <c r="AS83" s="27">
        <f t="shared" si="115"/>
        <v>1339.5</v>
      </c>
      <c r="AT83" s="27">
        <f t="shared" si="115"/>
        <v>1339.5</v>
      </c>
      <c r="AU83" s="27">
        <f t="shared" si="115"/>
        <v>1339.5</v>
      </c>
      <c r="AW83" s="7">
        <v>24</v>
      </c>
      <c r="AX83" s="27">
        <f t="shared" si="26"/>
        <v>7600</v>
      </c>
      <c r="AY83" s="27">
        <f t="shared" si="26"/>
        <v>7600</v>
      </c>
      <c r="AZ83" s="27">
        <f t="shared" si="26"/>
        <v>7600</v>
      </c>
      <c r="BA83" s="27">
        <f t="shared" si="26"/>
        <v>7600</v>
      </c>
      <c r="BB83" s="27">
        <f t="shared" si="26"/>
        <v>7600</v>
      </c>
      <c r="BC83" s="27">
        <f t="shared" si="26"/>
        <v>7600</v>
      </c>
      <c r="BE83" s="7">
        <v>24</v>
      </c>
      <c r="BF83" s="27">
        <f t="shared" ref="BF83:BK83" si="116">BF12/1000*200000</f>
        <v>1750.0000000000002</v>
      </c>
      <c r="BG83" s="27">
        <f t="shared" si="116"/>
        <v>1750.0000000000002</v>
      </c>
      <c r="BH83" s="27">
        <f t="shared" si="116"/>
        <v>1750.0000000000002</v>
      </c>
      <c r="BI83" s="27">
        <f t="shared" si="116"/>
        <v>1750.0000000000002</v>
      </c>
      <c r="BJ83" s="27">
        <f t="shared" si="116"/>
        <v>1750.0000000000002</v>
      </c>
      <c r="BK83" s="27">
        <f t="shared" si="116"/>
        <v>1750.0000000000002</v>
      </c>
      <c r="BM83" s="7">
        <v>24</v>
      </c>
      <c r="BN83" s="27">
        <f t="shared" ref="BN83:BS83" si="117">BN12/1000*250000</f>
        <v>9840</v>
      </c>
      <c r="BO83" s="27">
        <f t="shared" si="117"/>
        <v>9840</v>
      </c>
      <c r="BP83" s="27">
        <f t="shared" si="117"/>
        <v>9840</v>
      </c>
      <c r="BQ83" s="27">
        <f t="shared" si="117"/>
        <v>9840</v>
      </c>
      <c r="BR83" s="27">
        <f t="shared" si="117"/>
        <v>9840</v>
      </c>
      <c r="BS83" s="27">
        <f t="shared" si="117"/>
        <v>9840</v>
      </c>
      <c r="BU83" s="7">
        <v>24</v>
      </c>
      <c r="BV83" s="27">
        <f t="shared" si="29"/>
        <v>2160</v>
      </c>
      <c r="BW83" s="27">
        <f t="shared" si="29"/>
        <v>2160</v>
      </c>
      <c r="BX83" s="27">
        <f t="shared" si="29"/>
        <v>2160</v>
      </c>
      <c r="BY83" s="27">
        <f t="shared" si="29"/>
        <v>2160</v>
      </c>
      <c r="BZ83" s="27">
        <f t="shared" si="29"/>
        <v>2160</v>
      </c>
      <c r="CA83" s="27">
        <f t="shared" si="29"/>
        <v>2160</v>
      </c>
      <c r="CC83" s="7">
        <v>24</v>
      </c>
      <c r="CD83" s="27">
        <f t="shared" ref="CD83:CI83" si="118">CD12/1000*50000</f>
        <v>400</v>
      </c>
      <c r="CE83" s="27">
        <f t="shared" si="118"/>
        <v>400</v>
      </c>
      <c r="CF83" s="27">
        <f t="shared" si="118"/>
        <v>400</v>
      </c>
      <c r="CG83" s="27">
        <f t="shared" si="118"/>
        <v>400</v>
      </c>
      <c r="CH83" s="27">
        <f t="shared" si="118"/>
        <v>400</v>
      </c>
      <c r="CI83" s="27">
        <f t="shared" si="118"/>
        <v>400</v>
      </c>
      <c r="CK83" s="7">
        <v>24</v>
      </c>
      <c r="CL83" s="27">
        <f t="shared" ref="CL83:CQ83" si="119">CL12/1000*100000</f>
        <v>800</v>
      </c>
      <c r="CM83" s="27">
        <f t="shared" si="119"/>
        <v>800</v>
      </c>
      <c r="CN83" s="27">
        <f t="shared" si="119"/>
        <v>800</v>
      </c>
      <c r="CO83" s="27">
        <f t="shared" si="119"/>
        <v>800</v>
      </c>
      <c r="CP83" s="27">
        <f t="shared" si="119"/>
        <v>800</v>
      </c>
      <c r="CQ83" s="27">
        <f t="shared" si="119"/>
        <v>800</v>
      </c>
      <c r="CS83" s="7">
        <v>24</v>
      </c>
      <c r="CT83" s="27">
        <f t="shared" ref="CT83:CY83" si="120">CT12/1000*150000</f>
        <v>1000.5</v>
      </c>
      <c r="CU83" s="27">
        <f t="shared" si="120"/>
        <v>1000.5</v>
      </c>
      <c r="CV83" s="27">
        <f t="shared" si="120"/>
        <v>1000.5</v>
      </c>
      <c r="CW83" s="27">
        <f t="shared" si="120"/>
        <v>1000.5</v>
      </c>
      <c r="CX83" s="27">
        <f t="shared" si="120"/>
        <v>1000.5</v>
      </c>
      <c r="CY83" s="27">
        <f t="shared" si="120"/>
        <v>1000.5</v>
      </c>
      <c r="DA83" s="7">
        <v>24</v>
      </c>
      <c r="DB83" s="27">
        <f t="shared" ref="DB83:DG83" si="121">DB12/1000*200000</f>
        <v>1400</v>
      </c>
      <c r="DC83" s="27">
        <f t="shared" si="121"/>
        <v>1400</v>
      </c>
      <c r="DD83" s="27">
        <f t="shared" si="121"/>
        <v>1400</v>
      </c>
      <c r="DE83" s="27">
        <f t="shared" si="121"/>
        <v>1400</v>
      </c>
      <c r="DF83" s="27">
        <f t="shared" si="121"/>
        <v>1400</v>
      </c>
      <c r="DG83" s="27">
        <f t="shared" si="121"/>
        <v>1400</v>
      </c>
      <c r="DI83" s="7">
        <v>24</v>
      </c>
      <c r="DJ83" s="27">
        <f t="shared" ref="DJ83:DO83" si="122">DJ12/1000*250000</f>
        <v>1800</v>
      </c>
      <c r="DK83" s="27">
        <f t="shared" si="122"/>
        <v>1800</v>
      </c>
      <c r="DL83" s="27">
        <f t="shared" si="122"/>
        <v>1800</v>
      </c>
      <c r="DM83" s="27">
        <f t="shared" si="122"/>
        <v>1800</v>
      </c>
      <c r="DN83" s="27">
        <f t="shared" si="122"/>
        <v>1800</v>
      </c>
      <c r="DO83" s="27">
        <f t="shared" si="122"/>
        <v>1800</v>
      </c>
      <c r="DQ83" s="7">
        <v>24</v>
      </c>
      <c r="DR83" s="29">
        <f t="shared" ref="DR83:DW83" si="123">DR12/1000*50000</f>
        <v>620</v>
      </c>
      <c r="DS83" s="29">
        <f t="shared" si="123"/>
        <v>620</v>
      </c>
      <c r="DT83" s="29">
        <f t="shared" si="123"/>
        <v>620</v>
      </c>
      <c r="DU83" s="29">
        <f t="shared" si="123"/>
        <v>620</v>
      </c>
      <c r="DV83" s="29">
        <f t="shared" si="123"/>
        <v>620</v>
      </c>
      <c r="DW83" s="29">
        <f t="shared" si="123"/>
        <v>620</v>
      </c>
      <c r="DY83" s="7">
        <v>24</v>
      </c>
      <c r="DZ83" s="29">
        <f t="shared" ref="DZ83:EE83" si="124">DZ12/1000*100000</f>
        <v>1180.0000000000002</v>
      </c>
      <c r="EA83" s="29">
        <f t="shared" si="124"/>
        <v>1180.0000000000002</v>
      </c>
      <c r="EB83" s="29">
        <f t="shared" si="124"/>
        <v>1180.0000000000002</v>
      </c>
      <c r="EC83" s="29">
        <f t="shared" si="124"/>
        <v>1180.0000000000002</v>
      </c>
      <c r="ED83" s="29">
        <f t="shared" si="124"/>
        <v>1180.0000000000002</v>
      </c>
      <c r="EE83" s="29">
        <f t="shared" si="124"/>
        <v>1180.0000000000002</v>
      </c>
      <c r="EG83" s="7">
        <v>24</v>
      </c>
      <c r="EH83" s="29">
        <f t="shared" ref="EH83:EM83" si="125">EH12/1000*150000</f>
        <v>1750.5</v>
      </c>
      <c r="EI83" s="29">
        <f t="shared" si="125"/>
        <v>1750.5</v>
      </c>
      <c r="EJ83" s="29">
        <f t="shared" si="125"/>
        <v>1750.5</v>
      </c>
      <c r="EK83" s="29">
        <f t="shared" si="125"/>
        <v>1750.5</v>
      </c>
      <c r="EL83" s="29">
        <f t="shared" si="125"/>
        <v>1750.5</v>
      </c>
      <c r="EM83" s="29">
        <f t="shared" si="125"/>
        <v>1750.5</v>
      </c>
      <c r="EO83" s="7">
        <v>24</v>
      </c>
      <c r="EP83" s="29">
        <f t="shared" ref="EP83:EU83" si="126">EP12/1000*200000</f>
        <v>2310.0000000000005</v>
      </c>
      <c r="EQ83" s="29">
        <f t="shared" si="126"/>
        <v>2310.0000000000005</v>
      </c>
      <c r="ER83" s="29">
        <f t="shared" si="126"/>
        <v>2310.0000000000005</v>
      </c>
      <c r="ES83" s="29">
        <f t="shared" si="126"/>
        <v>2310.0000000000005</v>
      </c>
      <c r="ET83" s="29">
        <f t="shared" si="126"/>
        <v>2310.0000000000005</v>
      </c>
      <c r="EU83" s="29">
        <f t="shared" si="126"/>
        <v>2310.0000000000005</v>
      </c>
      <c r="EW83" s="7">
        <v>24</v>
      </c>
      <c r="EX83" s="29">
        <f t="shared" ref="EX83:FC83" si="127">EX12/1000*250000</f>
        <v>2900</v>
      </c>
      <c r="EY83" s="29">
        <f t="shared" si="127"/>
        <v>2900</v>
      </c>
      <c r="EZ83" s="29">
        <f t="shared" si="127"/>
        <v>2900</v>
      </c>
      <c r="FA83" s="29">
        <f t="shared" si="127"/>
        <v>2900</v>
      </c>
      <c r="FB83" s="29">
        <f t="shared" si="127"/>
        <v>2900</v>
      </c>
      <c r="FC83" s="29">
        <f t="shared" si="127"/>
        <v>2900</v>
      </c>
    </row>
    <row r="84" spans="1:159">
      <c r="A84" s="7">
        <v>25</v>
      </c>
      <c r="B84" s="28">
        <f t="shared" ref="B84:G84" si="128">B13/1000*50000</f>
        <v>860</v>
      </c>
      <c r="C84" s="28">
        <f t="shared" si="128"/>
        <v>860</v>
      </c>
      <c r="D84" s="28">
        <f t="shared" si="128"/>
        <v>860</v>
      </c>
      <c r="E84" s="28">
        <f t="shared" si="128"/>
        <v>860</v>
      </c>
      <c r="F84" s="28">
        <f t="shared" si="128"/>
        <v>860</v>
      </c>
      <c r="G84" s="28">
        <f t="shared" si="128"/>
        <v>860</v>
      </c>
      <c r="I84">
        <v>25</v>
      </c>
      <c r="J84" s="27">
        <f t="shared" ref="J84:O84" si="129">J13/1000*50000</f>
        <v>479.99999999999994</v>
      </c>
      <c r="K84" s="27">
        <f t="shared" si="129"/>
        <v>479.99999999999994</v>
      </c>
      <c r="L84" s="27">
        <f t="shared" si="129"/>
        <v>479.99999999999994</v>
      </c>
      <c r="M84" s="27">
        <f t="shared" si="129"/>
        <v>479.99999999999994</v>
      </c>
      <c r="N84" s="27">
        <f t="shared" si="129"/>
        <v>479.99999999999994</v>
      </c>
      <c r="O84" s="27">
        <f t="shared" si="129"/>
        <v>479.99999999999994</v>
      </c>
      <c r="Q84" s="7">
        <v>25</v>
      </c>
      <c r="R84" s="27">
        <f t="shared" ref="R84:W84" si="130">R13/1000*100000</f>
        <v>3200</v>
      </c>
      <c r="S84" s="27">
        <f t="shared" si="130"/>
        <v>3200</v>
      </c>
      <c r="T84" s="27">
        <f t="shared" si="130"/>
        <v>3200</v>
      </c>
      <c r="U84" s="27">
        <f t="shared" si="130"/>
        <v>3200</v>
      </c>
      <c r="V84" s="27">
        <f t="shared" si="130"/>
        <v>3200</v>
      </c>
      <c r="W84" s="27">
        <f t="shared" si="130"/>
        <v>3200</v>
      </c>
      <c r="Y84" s="7">
        <v>25</v>
      </c>
      <c r="Z84" s="27">
        <f t="shared" ref="Z84:AE84" si="131">Z13/1000*100000</f>
        <v>899.99999999999989</v>
      </c>
      <c r="AA84" s="27">
        <f t="shared" si="131"/>
        <v>899.99999999999989</v>
      </c>
      <c r="AB84" s="27">
        <f t="shared" si="131"/>
        <v>899.99999999999989</v>
      </c>
      <c r="AC84" s="27">
        <f t="shared" si="131"/>
        <v>899.99999999999989</v>
      </c>
      <c r="AD84" s="27">
        <f t="shared" si="131"/>
        <v>899.99999999999989</v>
      </c>
      <c r="AE84" s="27">
        <f t="shared" si="131"/>
        <v>899.99999999999989</v>
      </c>
      <c r="AG84" s="7">
        <v>25</v>
      </c>
      <c r="AH84" s="27">
        <f t="shared" ref="AH84:AM84" si="132">AH13/1000*150000</f>
        <v>5370</v>
      </c>
      <c r="AI84" s="27">
        <f t="shared" si="132"/>
        <v>5370</v>
      </c>
      <c r="AJ84" s="27">
        <f t="shared" si="132"/>
        <v>5370</v>
      </c>
      <c r="AK84" s="27">
        <f t="shared" si="132"/>
        <v>5370</v>
      </c>
      <c r="AL84" s="27">
        <f t="shared" si="132"/>
        <v>5370</v>
      </c>
      <c r="AM84" s="27">
        <f t="shared" si="132"/>
        <v>5370</v>
      </c>
      <c r="AO84" s="7">
        <v>25</v>
      </c>
      <c r="AP84" s="27">
        <f t="shared" ref="AP84:AU84" si="133">AP13/1000*150000</f>
        <v>1339.5</v>
      </c>
      <c r="AQ84" s="27">
        <f t="shared" si="133"/>
        <v>1339.5</v>
      </c>
      <c r="AR84" s="27">
        <f t="shared" si="133"/>
        <v>1339.5</v>
      </c>
      <c r="AS84" s="27">
        <f t="shared" si="133"/>
        <v>1339.5</v>
      </c>
      <c r="AT84" s="27">
        <f t="shared" si="133"/>
        <v>1339.5</v>
      </c>
      <c r="AU84" s="27">
        <f t="shared" si="133"/>
        <v>1339.5</v>
      </c>
      <c r="AW84" s="7">
        <v>25</v>
      </c>
      <c r="AX84" s="27">
        <f t="shared" si="26"/>
        <v>7600</v>
      </c>
      <c r="AY84" s="27">
        <f t="shared" si="26"/>
        <v>7600</v>
      </c>
      <c r="AZ84" s="27">
        <f t="shared" si="26"/>
        <v>7600</v>
      </c>
      <c r="BA84" s="27">
        <f t="shared" si="26"/>
        <v>7600</v>
      </c>
      <c r="BB84" s="27">
        <f t="shared" si="26"/>
        <v>7600</v>
      </c>
      <c r="BC84" s="27">
        <f t="shared" si="26"/>
        <v>7600</v>
      </c>
      <c r="BE84" s="7">
        <v>25</v>
      </c>
      <c r="BF84" s="27">
        <f t="shared" ref="BF84:BK84" si="134">BF13/1000*200000</f>
        <v>1750.0000000000002</v>
      </c>
      <c r="BG84" s="27">
        <f t="shared" si="134"/>
        <v>1750.0000000000002</v>
      </c>
      <c r="BH84" s="27">
        <f t="shared" si="134"/>
        <v>1750.0000000000002</v>
      </c>
      <c r="BI84" s="27">
        <f t="shared" si="134"/>
        <v>1750.0000000000002</v>
      </c>
      <c r="BJ84" s="27">
        <f t="shared" si="134"/>
        <v>1750.0000000000002</v>
      </c>
      <c r="BK84" s="27">
        <f t="shared" si="134"/>
        <v>1750.0000000000002</v>
      </c>
      <c r="BM84" s="7">
        <v>25</v>
      </c>
      <c r="BN84" s="27">
        <f t="shared" ref="BN84:BS84" si="135">BN13/1000*250000</f>
        <v>9840</v>
      </c>
      <c r="BO84" s="27">
        <f t="shared" si="135"/>
        <v>9840</v>
      </c>
      <c r="BP84" s="27">
        <f t="shared" si="135"/>
        <v>9840</v>
      </c>
      <c r="BQ84" s="27">
        <f t="shared" si="135"/>
        <v>9840</v>
      </c>
      <c r="BR84" s="27">
        <f t="shared" si="135"/>
        <v>9840</v>
      </c>
      <c r="BS84" s="27">
        <f t="shared" si="135"/>
        <v>9840</v>
      </c>
      <c r="BU84" s="7">
        <v>25</v>
      </c>
      <c r="BV84" s="27">
        <f t="shared" si="29"/>
        <v>2160</v>
      </c>
      <c r="BW84" s="27">
        <f t="shared" si="29"/>
        <v>2160</v>
      </c>
      <c r="BX84" s="27">
        <f t="shared" si="29"/>
        <v>2160</v>
      </c>
      <c r="BY84" s="27">
        <f t="shared" si="29"/>
        <v>2160</v>
      </c>
      <c r="BZ84" s="27">
        <f t="shared" si="29"/>
        <v>2160</v>
      </c>
      <c r="CA84" s="27">
        <f t="shared" si="29"/>
        <v>2160</v>
      </c>
      <c r="CC84" s="7">
        <v>25</v>
      </c>
      <c r="CD84" s="27">
        <f t="shared" ref="CD84:CI84" si="136">CD13/1000*50000</f>
        <v>400</v>
      </c>
      <c r="CE84" s="27">
        <f t="shared" si="136"/>
        <v>400</v>
      </c>
      <c r="CF84" s="27">
        <f t="shared" si="136"/>
        <v>400</v>
      </c>
      <c r="CG84" s="27">
        <f t="shared" si="136"/>
        <v>400</v>
      </c>
      <c r="CH84" s="27">
        <f t="shared" si="136"/>
        <v>400</v>
      </c>
      <c r="CI84" s="27">
        <f t="shared" si="136"/>
        <v>400</v>
      </c>
      <c r="CK84" s="7">
        <v>25</v>
      </c>
      <c r="CL84" s="27">
        <f t="shared" ref="CL84:CQ84" si="137">CL13/1000*100000</f>
        <v>800</v>
      </c>
      <c r="CM84" s="27">
        <f t="shared" si="137"/>
        <v>800</v>
      </c>
      <c r="CN84" s="27">
        <f t="shared" si="137"/>
        <v>800</v>
      </c>
      <c r="CO84" s="27">
        <f t="shared" si="137"/>
        <v>800</v>
      </c>
      <c r="CP84" s="27">
        <f t="shared" si="137"/>
        <v>800</v>
      </c>
      <c r="CQ84" s="27">
        <f t="shared" si="137"/>
        <v>800</v>
      </c>
      <c r="CS84" s="7">
        <v>25</v>
      </c>
      <c r="CT84" s="27">
        <f t="shared" ref="CT84:CY84" si="138">CT13/1000*150000</f>
        <v>1000.5</v>
      </c>
      <c r="CU84" s="27">
        <f t="shared" si="138"/>
        <v>1000.5</v>
      </c>
      <c r="CV84" s="27">
        <f t="shared" si="138"/>
        <v>1000.5</v>
      </c>
      <c r="CW84" s="27">
        <f t="shared" si="138"/>
        <v>1000.5</v>
      </c>
      <c r="CX84" s="27">
        <f t="shared" si="138"/>
        <v>1000.5</v>
      </c>
      <c r="CY84" s="27">
        <f t="shared" si="138"/>
        <v>1000.5</v>
      </c>
      <c r="DA84" s="7">
        <v>25</v>
      </c>
      <c r="DB84" s="27">
        <f t="shared" ref="DB84:DG84" si="139">DB13/1000*200000</f>
        <v>1400</v>
      </c>
      <c r="DC84" s="27">
        <f t="shared" si="139"/>
        <v>1400</v>
      </c>
      <c r="DD84" s="27">
        <f t="shared" si="139"/>
        <v>1400</v>
      </c>
      <c r="DE84" s="27">
        <f t="shared" si="139"/>
        <v>1400</v>
      </c>
      <c r="DF84" s="27">
        <f t="shared" si="139"/>
        <v>1400</v>
      </c>
      <c r="DG84" s="27">
        <f t="shared" si="139"/>
        <v>1400</v>
      </c>
      <c r="DI84" s="7">
        <v>25</v>
      </c>
      <c r="DJ84" s="27">
        <f t="shared" ref="DJ84:DO84" si="140">DJ13/1000*250000</f>
        <v>1800</v>
      </c>
      <c r="DK84" s="27">
        <f t="shared" si="140"/>
        <v>1800</v>
      </c>
      <c r="DL84" s="27">
        <f t="shared" si="140"/>
        <v>1800</v>
      </c>
      <c r="DM84" s="27">
        <f t="shared" si="140"/>
        <v>1800</v>
      </c>
      <c r="DN84" s="27">
        <f t="shared" si="140"/>
        <v>1800</v>
      </c>
      <c r="DO84" s="27">
        <f t="shared" si="140"/>
        <v>1800</v>
      </c>
      <c r="DQ84" s="7">
        <v>25</v>
      </c>
      <c r="DR84" s="29">
        <f t="shared" ref="DR84:DW84" si="141">DR13/1000*50000</f>
        <v>620</v>
      </c>
      <c r="DS84" s="29">
        <f t="shared" si="141"/>
        <v>620</v>
      </c>
      <c r="DT84" s="29">
        <f t="shared" si="141"/>
        <v>620</v>
      </c>
      <c r="DU84" s="29">
        <f t="shared" si="141"/>
        <v>620</v>
      </c>
      <c r="DV84" s="29">
        <f t="shared" si="141"/>
        <v>620</v>
      </c>
      <c r="DW84" s="29">
        <f t="shared" si="141"/>
        <v>620</v>
      </c>
      <c r="DY84" s="7">
        <v>25</v>
      </c>
      <c r="DZ84" s="29">
        <f t="shared" ref="DZ84:EE84" si="142">DZ13/1000*100000</f>
        <v>1180.0000000000002</v>
      </c>
      <c r="EA84" s="29">
        <f t="shared" si="142"/>
        <v>1180.0000000000002</v>
      </c>
      <c r="EB84" s="29">
        <f t="shared" si="142"/>
        <v>1180.0000000000002</v>
      </c>
      <c r="EC84" s="29">
        <f t="shared" si="142"/>
        <v>1180.0000000000002</v>
      </c>
      <c r="ED84" s="29">
        <f t="shared" si="142"/>
        <v>1180.0000000000002</v>
      </c>
      <c r="EE84" s="29">
        <f t="shared" si="142"/>
        <v>1180.0000000000002</v>
      </c>
      <c r="EG84" s="7">
        <v>25</v>
      </c>
      <c r="EH84" s="29">
        <f t="shared" ref="EH84:EM84" si="143">EH13/1000*150000</f>
        <v>1750.5</v>
      </c>
      <c r="EI84" s="29">
        <f t="shared" si="143"/>
        <v>1750.5</v>
      </c>
      <c r="EJ84" s="29">
        <f t="shared" si="143"/>
        <v>1750.5</v>
      </c>
      <c r="EK84" s="29">
        <f t="shared" si="143"/>
        <v>1750.5</v>
      </c>
      <c r="EL84" s="29">
        <f t="shared" si="143"/>
        <v>1750.5</v>
      </c>
      <c r="EM84" s="29">
        <f t="shared" si="143"/>
        <v>1750.5</v>
      </c>
      <c r="EO84" s="7">
        <v>25</v>
      </c>
      <c r="EP84" s="29">
        <f t="shared" ref="EP84:EU84" si="144">EP13/1000*200000</f>
        <v>2310.0000000000005</v>
      </c>
      <c r="EQ84" s="29">
        <f t="shared" si="144"/>
        <v>2310.0000000000005</v>
      </c>
      <c r="ER84" s="29">
        <f t="shared" si="144"/>
        <v>2310.0000000000005</v>
      </c>
      <c r="ES84" s="29">
        <f t="shared" si="144"/>
        <v>2310.0000000000005</v>
      </c>
      <c r="ET84" s="29">
        <f t="shared" si="144"/>
        <v>2310.0000000000005</v>
      </c>
      <c r="EU84" s="29">
        <f t="shared" si="144"/>
        <v>2310.0000000000005</v>
      </c>
      <c r="EW84" s="7">
        <v>25</v>
      </c>
      <c r="EX84" s="29">
        <f t="shared" ref="EX84:FC84" si="145">EX13/1000*250000</f>
        <v>2900</v>
      </c>
      <c r="EY84" s="29">
        <f t="shared" si="145"/>
        <v>2900</v>
      </c>
      <c r="EZ84" s="29">
        <f t="shared" si="145"/>
        <v>2900</v>
      </c>
      <c r="FA84" s="29">
        <f t="shared" si="145"/>
        <v>2900</v>
      </c>
      <c r="FB84" s="29">
        <f t="shared" si="145"/>
        <v>2900</v>
      </c>
      <c r="FC84" s="29">
        <f t="shared" si="145"/>
        <v>2900</v>
      </c>
    </row>
    <row r="85" spans="1:159">
      <c r="A85" s="7">
        <v>26</v>
      </c>
      <c r="B85" s="28">
        <f t="shared" ref="B85:G85" si="146">B14/1000*50000</f>
        <v>860</v>
      </c>
      <c r="C85" s="28">
        <f t="shared" si="146"/>
        <v>860</v>
      </c>
      <c r="D85" s="28">
        <f t="shared" si="146"/>
        <v>860</v>
      </c>
      <c r="E85" s="28">
        <f t="shared" si="146"/>
        <v>860</v>
      </c>
      <c r="F85" s="28">
        <f t="shared" si="146"/>
        <v>860</v>
      </c>
      <c r="G85" s="28">
        <f t="shared" si="146"/>
        <v>860</v>
      </c>
      <c r="I85">
        <v>26</v>
      </c>
      <c r="J85" s="27">
        <f t="shared" ref="J85:O85" si="147">J14/1000*50000</f>
        <v>479.99999999999994</v>
      </c>
      <c r="K85" s="27">
        <f t="shared" si="147"/>
        <v>479.99999999999994</v>
      </c>
      <c r="L85" s="27">
        <f t="shared" si="147"/>
        <v>479.99999999999994</v>
      </c>
      <c r="M85" s="27">
        <f t="shared" si="147"/>
        <v>479.99999999999994</v>
      </c>
      <c r="N85" s="27">
        <f t="shared" si="147"/>
        <v>479.99999999999994</v>
      </c>
      <c r="O85" s="27">
        <f t="shared" si="147"/>
        <v>479.99999999999994</v>
      </c>
      <c r="Q85" s="7">
        <v>26</v>
      </c>
      <c r="R85" s="27">
        <f t="shared" ref="R85:W85" si="148">R14/1000*100000</f>
        <v>3200</v>
      </c>
      <c r="S85" s="27">
        <f t="shared" si="148"/>
        <v>3200</v>
      </c>
      <c r="T85" s="27">
        <f t="shared" si="148"/>
        <v>3200</v>
      </c>
      <c r="U85" s="27">
        <f t="shared" si="148"/>
        <v>3200</v>
      </c>
      <c r="V85" s="27">
        <f t="shared" si="148"/>
        <v>3200</v>
      </c>
      <c r="W85" s="27">
        <f t="shared" si="148"/>
        <v>3200</v>
      </c>
      <c r="Y85" s="7">
        <v>26</v>
      </c>
      <c r="Z85" s="27">
        <f t="shared" ref="Z85:AE85" si="149">Z14/1000*100000</f>
        <v>899.99999999999989</v>
      </c>
      <c r="AA85" s="27">
        <f t="shared" si="149"/>
        <v>899.99999999999989</v>
      </c>
      <c r="AB85" s="27">
        <f t="shared" si="149"/>
        <v>899.99999999999989</v>
      </c>
      <c r="AC85" s="27">
        <f t="shared" si="149"/>
        <v>899.99999999999989</v>
      </c>
      <c r="AD85" s="27">
        <f t="shared" si="149"/>
        <v>899.99999999999989</v>
      </c>
      <c r="AE85" s="27">
        <f t="shared" si="149"/>
        <v>899.99999999999989</v>
      </c>
      <c r="AG85" s="7">
        <v>26</v>
      </c>
      <c r="AH85" s="27">
        <f t="shared" ref="AH85:AM85" si="150">AH14/1000*150000</f>
        <v>5370</v>
      </c>
      <c r="AI85" s="27">
        <f t="shared" si="150"/>
        <v>5370</v>
      </c>
      <c r="AJ85" s="27">
        <f t="shared" si="150"/>
        <v>5370</v>
      </c>
      <c r="AK85" s="27">
        <f t="shared" si="150"/>
        <v>5370</v>
      </c>
      <c r="AL85" s="27">
        <f t="shared" si="150"/>
        <v>5370</v>
      </c>
      <c r="AM85" s="27">
        <f t="shared" si="150"/>
        <v>5370</v>
      </c>
      <c r="AO85" s="7">
        <v>26</v>
      </c>
      <c r="AP85" s="27">
        <f t="shared" ref="AP85:AU85" si="151">AP14/1000*150000</f>
        <v>1339.5</v>
      </c>
      <c r="AQ85" s="27">
        <f t="shared" si="151"/>
        <v>1339.5</v>
      </c>
      <c r="AR85" s="27">
        <f t="shared" si="151"/>
        <v>1339.5</v>
      </c>
      <c r="AS85" s="27">
        <f t="shared" si="151"/>
        <v>1339.5</v>
      </c>
      <c r="AT85" s="27">
        <f t="shared" si="151"/>
        <v>1339.5</v>
      </c>
      <c r="AU85" s="27">
        <f t="shared" si="151"/>
        <v>1339.5</v>
      </c>
      <c r="AW85" s="7">
        <v>26</v>
      </c>
      <c r="AX85" s="27">
        <f t="shared" si="26"/>
        <v>7600</v>
      </c>
      <c r="AY85" s="27">
        <f t="shared" si="26"/>
        <v>7600</v>
      </c>
      <c r="AZ85" s="27">
        <f t="shared" si="26"/>
        <v>7600</v>
      </c>
      <c r="BA85" s="27">
        <f t="shared" si="26"/>
        <v>7600</v>
      </c>
      <c r="BB85" s="27">
        <f t="shared" si="26"/>
        <v>7600</v>
      </c>
      <c r="BC85" s="27">
        <f t="shared" si="26"/>
        <v>7600</v>
      </c>
      <c r="BE85" s="7">
        <v>26</v>
      </c>
      <c r="BF85" s="27">
        <f t="shared" ref="BF85:BK85" si="152">BF14/1000*200000</f>
        <v>1750.0000000000002</v>
      </c>
      <c r="BG85" s="27">
        <f t="shared" si="152"/>
        <v>1750.0000000000002</v>
      </c>
      <c r="BH85" s="27">
        <f t="shared" si="152"/>
        <v>1750.0000000000002</v>
      </c>
      <c r="BI85" s="27">
        <f t="shared" si="152"/>
        <v>1750.0000000000002</v>
      </c>
      <c r="BJ85" s="27">
        <f t="shared" si="152"/>
        <v>1750.0000000000002</v>
      </c>
      <c r="BK85" s="27">
        <f t="shared" si="152"/>
        <v>1750.0000000000002</v>
      </c>
      <c r="BM85" s="7">
        <v>26</v>
      </c>
      <c r="BN85" s="27">
        <f t="shared" ref="BN85:BS85" si="153">BN14/1000*250000</f>
        <v>9840</v>
      </c>
      <c r="BO85" s="27">
        <f t="shared" si="153"/>
        <v>9840</v>
      </c>
      <c r="BP85" s="27">
        <f t="shared" si="153"/>
        <v>9840</v>
      </c>
      <c r="BQ85" s="27">
        <f t="shared" si="153"/>
        <v>9840</v>
      </c>
      <c r="BR85" s="27">
        <f t="shared" si="153"/>
        <v>9840</v>
      </c>
      <c r="BS85" s="27">
        <f t="shared" si="153"/>
        <v>9840</v>
      </c>
      <c r="BU85" s="7">
        <v>26</v>
      </c>
      <c r="BV85" s="27">
        <f t="shared" si="29"/>
        <v>2160</v>
      </c>
      <c r="BW85" s="27">
        <f t="shared" si="29"/>
        <v>2160</v>
      </c>
      <c r="BX85" s="27">
        <f t="shared" si="29"/>
        <v>2160</v>
      </c>
      <c r="BY85" s="27">
        <f t="shared" si="29"/>
        <v>2160</v>
      </c>
      <c r="BZ85" s="27">
        <f t="shared" si="29"/>
        <v>2160</v>
      </c>
      <c r="CA85" s="27">
        <f t="shared" si="29"/>
        <v>2160</v>
      </c>
      <c r="CC85" s="7">
        <v>26</v>
      </c>
      <c r="CD85" s="27">
        <f t="shared" ref="CD85:CI85" si="154">CD14/1000*50000</f>
        <v>400</v>
      </c>
      <c r="CE85" s="27">
        <f t="shared" si="154"/>
        <v>400</v>
      </c>
      <c r="CF85" s="27">
        <f t="shared" si="154"/>
        <v>400</v>
      </c>
      <c r="CG85" s="27">
        <f t="shared" si="154"/>
        <v>400</v>
      </c>
      <c r="CH85" s="27">
        <f t="shared" si="154"/>
        <v>400</v>
      </c>
      <c r="CI85" s="27">
        <f t="shared" si="154"/>
        <v>400</v>
      </c>
      <c r="CK85" s="7">
        <v>26</v>
      </c>
      <c r="CL85" s="27">
        <f t="shared" ref="CL85:CQ85" si="155">CL14/1000*100000</f>
        <v>800</v>
      </c>
      <c r="CM85" s="27">
        <f t="shared" si="155"/>
        <v>800</v>
      </c>
      <c r="CN85" s="27">
        <f t="shared" si="155"/>
        <v>800</v>
      </c>
      <c r="CO85" s="27">
        <f t="shared" si="155"/>
        <v>800</v>
      </c>
      <c r="CP85" s="27">
        <f t="shared" si="155"/>
        <v>800</v>
      </c>
      <c r="CQ85" s="27">
        <f t="shared" si="155"/>
        <v>800</v>
      </c>
      <c r="CS85" s="7">
        <v>26</v>
      </c>
      <c r="CT85" s="27">
        <f t="shared" ref="CT85:CY85" si="156">CT14/1000*150000</f>
        <v>1000.5</v>
      </c>
      <c r="CU85" s="27">
        <f t="shared" si="156"/>
        <v>1000.5</v>
      </c>
      <c r="CV85" s="27">
        <f t="shared" si="156"/>
        <v>1000.5</v>
      </c>
      <c r="CW85" s="27">
        <f t="shared" si="156"/>
        <v>1000.5</v>
      </c>
      <c r="CX85" s="27">
        <f t="shared" si="156"/>
        <v>1000.5</v>
      </c>
      <c r="CY85" s="27">
        <f t="shared" si="156"/>
        <v>1000.5</v>
      </c>
      <c r="DA85" s="7">
        <v>26</v>
      </c>
      <c r="DB85" s="27">
        <f t="shared" ref="DB85:DG85" si="157">DB14/1000*200000</f>
        <v>1400</v>
      </c>
      <c r="DC85" s="27">
        <f t="shared" si="157"/>
        <v>1400</v>
      </c>
      <c r="DD85" s="27">
        <f t="shared" si="157"/>
        <v>1400</v>
      </c>
      <c r="DE85" s="27">
        <f t="shared" si="157"/>
        <v>1400</v>
      </c>
      <c r="DF85" s="27">
        <f t="shared" si="157"/>
        <v>1400</v>
      </c>
      <c r="DG85" s="27">
        <f t="shared" si="157"/>
        <v>1400</v>
      </c>
      <c r="DI85" s="7">
        <v>26</v>
      </c>
      <c r="DJ85" s="27">
        <f t="shared" ref="DJ85:DO85" si="158">DJ14/1000*250000</f>
        <v>1800</v>
      </c>
      <c r="DK85" s="27">
        <f t="shared" si="158"/>
        <v>1800</v>
      </c>
      <c r="DL85" s="27">
        <f t="shared" si="158"/>
        <v>1800</v>
      </c>
      <c r="DM85" s="27">
        <f t="shared" si="158"/>
        <v>1800</v>
      </c>
      <c r="DN85" s="27">
        <f t="shared" si="158"/>
        <v>1800</v>
      </c>
      <c r="DO85" s="27">
        <f t="shared" si="158"/>
        <v>1800</v>
      </c>
      <c r="DQ85" s="7">
        <v>26</v>
      </c>
      <c r="DR85" s="29">
        <f t="shared" ref="DR85:DW85" si="159">DR14/1000*50000</f>
        <v>620</v>
      </c>
      <c r="DS85" s="29">
        <f t="shared" si="159"/>
        <v>620</v>
      </c>
      <c r="DT85" s="29">
        <f t="shared" si="159"/>
        <v>620</v>
      </c>
      <c r="DU85" s="29">
        <f t="shared" si="159"/>
        <v>620</v>
      </c>
      <c r="DV85" s="29">
        <f t="shared" si="159"/>
        <v>620</v>
      </c>
      <c r="DW85" s="29">
        <f t="shared" si="159"/>
        <v>620</v>
      </c>
      <c r="DY85" s="7">
        <v>26</v>
      </c>
      <c r="DZ85" s="29">
        <f t="shared" ref="DZ85:EE85" si="160">DZ14/1000*100000</f>
        <v>1180.0000000000002</v>
      </c>
      <c r="EA85" s="29">
        <f t="shared" si="160"/>
        <v>1180.0000000000002</v>
      </c>
      <c r="EB85" s="29">
        <f t="shared" si="160"/>
        <v>1180.0000000000002</v>
      </c>
      <c r="EC85" s="29">
        <f t="shared" si="160"/>
        <v>1180.0000000000002</v>
      </c>
      <c r="ED85" s="29">
        <f t="shared" si="160"/>
        <v>1180.0000000000002</v>
      </c>
      <c r="EE85" s="29">
        <f t="shared" si="160"/>
        <v>1180.0000000000002</v>
      </c>
      <c r="EG85" s="7">
        <v>26</v>
      </c>
      <c r="EH85" s="29">
        <f t="shared" ref="EH85:EM85" si="161">EH14/1000*150000</f>
        <v>1750.5</v>
      </c>
      <c r="EI85" s="29">
        <f t="shared" si="161"/>
        <v>1750.5</v>
      </c>
      <c r="EJ85" s="29">
        <f t="shared" si="161"/>
        <v>1750.5</v>
      </c>
      <c r="EK85" s="29">
        <f t="shared" si="161"/>
        <v>1750.5</v>
      </c>
      <c r="EL85" s="29">
        <f t="shared" si="161"/>
        <v>1750.5</v>
      </c>
      <c r="EM85" s="29">
        <f t="shared" si="161"/>
        <v>1750.5</v>
      </c>
      <c r="EO85" s="7">
        <v>26</v>
      </c>
      <c r="EP85" s="29">
        <f t="shared" ref="EP85:EU85" si="162">EP14/1000*200000</f>
        <v>2310.0000000000005</v>
      </c>
      <c r="EQ85" s="29">
        <f t="shared" si="162"/>
        <v>2310.0000000000005</v>
      </c>
      <c r="ER85" s="29">
        <f t="shared" si="162"/>
        <v>2310.0000000000005</v>
      </c>
      <c r="ES85" s="29">
        <f t="shared" si="162"/>
        <v>2310.0000000000005</v>
      </c>
      <c r="ET85" s="29">
        <f t="shared" si="162"/>
        <v>2310.0000000000005</v>
      </c>
      <c r="EU85" s="29">
        <f t="shared" si="162"/>
        <v>2310.0000000000005</v>
      </c>
      <c r="EW85" s="7">
        <v>26</v>
      </c>
      <c r="EX85" s="29">
        <f t="shared" ref="EX85:FC85" si="163">EX14/1000*250000</f>
        <v>2900</v>
      </c>
      <c r="EY85" s="29">
        <f t="shared" si="163"/>
        <v>2900</v>
      </c>
      <c r="EZ85" s="29">
        <f t="shared" si="163"/>
        <v>2900</v>
      </c>
      <c r="FA85" s="29">
        <f t="shared" si="163"/>
        <v>2900</v>
      </c>
      <c r="FB85" s="29">
        <f t="shared" si="163"/>
        <v>2900</v>
      </c>
      <c r="FC85" s="29">
        <f t="shared" si="163"/>
        <v>2900</v>
      </c>
    </row>
    <row r="86" spans="1:159">
      <c r="A86" s="7">
        <v>27</v>
      </c>
      <c r="B86" s="28">
        <f t="shared" ref="B86:G86" si="164">B15/1000*50000</f>
        <v>860</v>
      </c>
      <c r="C86" s="28">
        <f t="shared" si="164"/>
        <v>860</v>
      </c>
      <c r="D86" s="28">
        <f t="shared" si="164"/>
        <v>860</v>
      </c>
      <c r="E86" s="28">
        <f t="shared" si="164"/>
        <v>860</v>
      </c>
      <c r="F86" s="28">
        <f t="shared" si="164"/>
        <v>860</v>
      </c>
      <c r="G86" s="28">
        <f t="shared" si="164"/>
        <v>860</v>
      </c>
      <c r="I86">
        <v>27</v>
      </c>
      <c r="J86" s="27">
        <f t="shared" ref="J86:O86" si="165">J15/1000*50000</f>
        <v>479.99999999999994</v>
      </c>
      <c r="K86" s="27">
        <f t="shared" si="165"/>
        <v>479.99999999999994</v>
      </c>
      <c r="L86" s="27">
        <f t="shared" si="165"/>
        <v>479.99999999999994</v>
      </c>
      <c r="M86" s="27">
        <f t="shared" si="165"/>
        <v>479.99999999999994</v>
      </c>
      <c r="N86" s="27">
        <f t="shared" si="165"/>
        <v>479.99999999999994</v>
      </c>
      <c r="O86" s="27">
        <f t="shared" si="165"/>
        <v>479.99999999999994</v>
      </c>
      <c r="Q86" s="7">
        <v>27</v>
      </c>
      <c r="R86" s="27">
        <f t="shared" ref="R86:W86" si="166">R15/1000*100000</f>
        <v>3200</v>
      </c>
      <c r="S86" s="27">
        <f t="shared" si="166"/>
        <v>3200</v>
      </c>
      <c r="T86" s="27">
        <f t="shared" si="166"/>
        <v>3200</v>
      </c>
      <c r="U86" s="27">
        <f t="shared" si="166"/>
        <v>3200</v>
      </c>
      <c r="V86" s="27">
        <f t="shared" si="166"/>
        <v>3200</v>
      </c>
      <c r="W86" s="27">
        <f t="shared" si="166"/>
        <v>3200</v>
      </c>
      <c r="Y86" s="7">
        <v>27</v>
      </c>
      <c r="Z86" s="27">
        <f t="shared" ref="Z86:AE86" si="167">Z15/1000*100000</f>
        <v>899.99999999999989</v>
      </c>
      <c r="AA86" s="27">
        <f t="shared" si="167"/>
        <v>899.99999999999989</v>
      </c>
      <c r="AB86" s="27">
        <f t="shared" si="167"/>
        <v>899.99999999999989</v>
      </c>
      <c r="AC86" s="27">
        <f t="shared" si="167"/>
        <v>899.99999999999989</v>
      </c>
      <c r="AD86" s="27">
        <f t="shared" si="167"/>
        <v>899.99999999999989</v>
      </c>
      <c r="AE86" s="27">
        <f t="shared" si="167"/>
        <v>899.99999999999989</v>
      </c>
      <c r="AG86" s="7">
        <v>27</v>
      </c>
      <c r="AH86" s="27">
        <f t="shared" ref="AH86:AM86" si="168">AH15/1000*150000</f>
        <v>5370</v>
      </c>
      <c r="AI86" s="27">
        <f t="shared" si="168"/>
        <v>5370</v>
      </c>
      <c r="AJ86" s="27">
        <f t="shared" si="168"/>
        <v>5370</v>
      </c>
      <c r="AK86" s="27">
        <f t="shared" si="168"/>
        <v>5370</v>
      </c>
      <c r="AL86" s="27">
        <f t="shared" si="168"/>
        <v>5370</v>
      </c>
      <c r="AM86" s="27">
        <f t="shared" si="168"/>
        <v>5370</v>
      </c>
      <c r="AO86" s="7">
        <v>27</v>
      </c>
      <c r="AP86" s="27">
        <f t="shared" ref="AP86:AU86" si="169">AP15/1000*150000</f>
        <v>1339.5</v>
      </c>
      <c r="AQ86" s="27">
        <f t="shared" si="169"/>
        <v>1339.5</v>
      </c>
      <c r="AR86" s="27">
        <f t="shared" si="169"/>
        <v>1339.5</v>
      </c>
      <c r="AS86" s="27">
        <f t="shared" si="169"/>
        <v>1339.5</v>
      </c>
      <c r="AT86" s="27">
        <f t="shared" si="169"/>
        <v>1339.5</v>
      </c>
      <c r="AU86" s="27">
        <f t="shared" si="169"/>
        <v>1339.5</v>
      </c>
      <c r="AW86" s="7">
        <v>27</v>
      </c>
      <c r="AX86" s="27">
        <f t="shared" si="26"/>
        <v>7600</v>
      </c>
      <c r="AY86" s="27">
        <f t="shared" si="26"/>
        <v>7600</v>
      </c>
      <c r="AZ86" s="27">
        <f t="shared" si="26"/>
        <v>7600</v>
      </c>
      <c r="BA86" s="27">
        <f t="shared" si="26"/>
        <v>7600</v>
      </c>
      <c r="BB86" s="27">
        <f t="shared" si="26"/>
        <v>7600</v>
      </c>
      <c r="BC86" s="27">
        <f t="shared" si="26"/>
        <v>7600</v>
      </c>
      <c r="BE86" s="7">
        <v>27</v>
      </c>
      <c r="BF86" s="27">
        <f t="shared" ref="BF86:BK86" si="170">BF15/1000*200000</f>
        <v>1750.0000000000002</v>
      </c>
      <c r="BG86" s="27">
        <f t="shared" si="170"/>
        <v>1750.0000000000002</v>
      </c>
      <c r="BH86" s="27">
        <f t="shared" si="170"/>
        <v>1750.0000000000002</v>
      </c>
      <c r="BI86" s="27">
        <f t="shared" si="170"/>
        <v>1750.0000000000002</v>
      </c>
      <c r="BJ86" s="27">
        <f t="shared" si="170"/>
        <v>1750.0000000000002</v>
      </c>
      <c r="BK86" s="27">
        <f t="shared" si="170"/>
        <v>1750.0000000000002</v>
      </c>
      <c r="BM86" s="7">
        <v>27</v>
      </c>
      <c r="BN86" s="27">
        <f t="shared" ref="BN86:BS86" si="171">BN15/1000*250000</f>
        <v>9840</v>
      </c>
      <c r="BO86" s="27">
        <f t="shared" si="171"/>
        <v>9840</v>
      </c>
      <c r="BP86" s="27">
        <f t="shared" si="171"/>
        <v>9840</v>
      </c>
      <c r="BQ86" s="27">
        <f t="shared" si="171"/>
        <v>9840</v>
      </c>
      <c r="BR86" s="27">
        <f t="shared" si="171"/>
        <v>9840</v>
      </c>
      <c r="BS86" s="27">
        <f t="shared" si="171"/>
        <v>9840</v>
      </c>
      <c r="BU86" s="7">
        <v>27</v>
      </c>
      <c r="BV86" s="27">
        <f t="shared" si="29"/>
        <v>2160</v>
      </c>
      <c r="BW86" s="27">
        <f t="shared" si="29"/>
        <v>2160</v>
      </c>
      <c r="BX86" s="27">
        <f t="shared" si="29"/>
        <v>2160</v>
      </c>
      <c r="BY86" s="27">
        <f t="shared" si="29"/>
        <v>2160</v>
      </c>
      <c r="BZ86" s="27">
        <f t="shared" si="29"/>
        <v>2160</v>
      </c>
      <c r="CA86" s="27">
        <f t="shared" si="29"/>
        <v>2160</v>
      </c>
      <c r="CC86" s="7">
        <v>27</v>
      </c>
      <c r="CD86" s="27">
        <f t="shared" ref="CD86:CI86" si="172">CD15/1000*50000</f>
        <v>400</v>
      </c>
      <c r="CE86" s="27">
        <f t="shared" si="172"/>
        <v>400</v>
      </c>
      <c r="CF86" s="27">
        <f t="shared" si="172"/>
        <v>400</v>
      </c>
      <c r="CG86" s="27">
        <f t="shared" si="172"/>
        <v>400</v>
      </c>
      <c r="CH86" s="27">
        <f t="shared" si="172"/>
        <v>400</v>
      </c>
      <c r="CI86" s="27">
        <f t="shared" si="172"/>
        <v>400</v>
      </c>
      <c r="CK86" s="7">
        <v>27</v>
      </c>
      <c r="CL86" s="27">
        <f t="shared" ref="CL86:CQ86" si="173">CL15/1000*100000</f>
        <v>800</v>
      </c>
      <c r="CM86" s="27">
        <f t="shared" si="173"/>
        <v>800</v>
      </c>
      <c r="CN86" s="27">
        <f t="shared" si="173"/>
        <v>800</v>
      </c>
      <c r="CO86" s="27">
        <f t="shared" si="173"/>
        <v>800</v>
      </c>
      <c r="CP86" s="27">
        <f t="shared" si="173"/>
        <v>800</v>
      </c>
      <c r="CQ86" s="27">
        <f t="shared" si="173"/>
        <v>800</v>
      </c>
      <c r="CS86" s="7">
        <v>27</v>
      </c>
      <c r="CT86" s="27">
        <f t="shared" ref="CT86:CY86" si="174">CT15/1000*150000</f>
        <v>1000.5</v>
      </c>
      <c r="CU86" s="27">
        <f t="shared" si="174"/>
        <v>1000.5</v>
      </c>
      <c r="CV86" s="27">
        <f t="shared" si="174"/>
        <v>1000.5</v>
      </c>
      <c r="CW86" s="27">
        <f t="shared" si="174"/>
        <v>1000.5</v>
      </c>
      <c r="CX86" s="27">
        <f t="shared" si="174"/>
        <v>1000.5</v>
      </c>
      <c r="CY86" s="27">
        <f t="shared" si="174"/>
        <v>1000.5</v>
      </c>
      <c r="DA86" s="7">
        <v>27</v>
      </c>
      <c r="DB86" s="27">
        <f t="shared" ref="DB86:DG86" si="175">DB15/1000*200000</f>
        <v>1400</v>
      </c>
      <c r="DC86" s="27">
        <f t="shared" si="175"/>
        <v>1400</v>
      </c>
      <c r="DD86" s="27">
        <f t="shared" si="175"/>
        <v>1400</v>
      </c>
      <c r="DE86" s="27">
        <f t="shared" si="175"/>
        <v>1400</v>
      </c>
      <c r="DF86" s="27">
        <f t="shared" si="175"/>
        <v>1400</v>
      </c>
      <c r="DG86" s="27">
        <f t="shared" si="175"/>
        <v>1400</v>
      </c>
      <c r="DI86" s="7">
        <v>27</v>
      </c>
      <c r="DJ86" s="27">
        <f t="shared" ref="DJ86:DO86" si="176">DJ15/1000*250000</f>
        <v>1800</v>
      </c>
      <c r="DK86" s="27">
        <f t="shared" si="176"/>
        <v>1800</v>
      </c>
      <c r="DL86" s="27">
        <f t="shared" si="176"/>
        <v>1800</v>
      </c>
      <c r="DM86" s="27">
        <f t="shared" si="176"/>
        <v>1800</v>
      </c>
      <c r="DN86" s="27">
        <f t="shared" si="176"/>
        <v>1800</v>
      </c>
      <c r="DO86" s="27">
        <f t="shared" si="176"/>
        <v>1800</v>
      </c>
      <c r="DQ86" s="7">
        <v>27</v>
      </c>
      <c r="DR86" s="29">
        <f t="shared" ref="DR86:DW86" si="177">DR15/1000*50000</f>
        <v>620</v>
      </c>
      <c r="DS86" s="29">
        <f t="shared" si="177"/>
        <v>620</v>
      </c>
      <c r="DT86" s="29">
        <f t="shared" si="177"/>
        <v>620</v>
      </c>
      <c r="DU86" s="29">
        <f t="shared" si="177"/>
        <v>620</v>
      </c>
      <c r="DV86" s="29">
        <f t="shared" si="177"/>
        <v>620</v>
      </c>
      <c r="DW86" s="29">
        <f t="shared" si="177"/>
        <v>620</v>
      </c>
      <c r="DY86" s="7">
        <v>27</v>
      </c>
      <c r="DZ86" s="29">
        <f t="shared" ref="DZ86:EE86" si="178">DZ15/1000*100000</f>
        <v>1180.0000000000002</v>
      </c>
      <c r="EA86" s="29">
        <f t="shared" si="178"/>
        <v>1180.0000000000002</v>
      </c>
      <c r="EB86" s="29">
        <f t="shared" si="178"/>
        <v>1180.0000000000002</v>
      </c>
      <c r="EC86" s="29">
        <f t="shared" si="178"/>
        <v>1180.0000000000002</v>
      </c>
      <c r="ED86" s="29">
        <f t="shared" si="178"/>
        <v>1180.0000000000002</v>
      </c>
      <c r="EE86" s="29">
        <f t="shared" si="178"/>
        <v>1180.0000000000002</v>
      </c>
      <c r="EG86" s="7">
        <v>27</v>
      </c>
      <c r="EH86" s="29">
        <f t="shared" ref="EH86:EM86" si="179">EH15/1000*150000</f>
        <v>1750.5</v>
      </c>
      <c r="EI86" s="29">
        <f t="shared" si="179"/>
        <v>1750.5</v>
      </c>
      <c r="EJ86" s="29">
        <f t="shared" si="179"/>
        <v>1750.5</v>
      </c>
      <c r="EK86" s="29">
        <f t="shared" si="179"/>
        <v>1750.5</v>
      </c>
      <c r="EL86" s="29">
        <f t="shared" si="179"/>
        <v>1750.5</v>
      </c>
      <c r="EM86" s="29">
        <f t="shared" si="179"/>
        <v>1750.5</v>
      </c>
      <c r="EO86" s="7">
        <v>27</v>
      </c>
      <c r="EP86" s="29">
        <f t="shared" ref="EP86:EU86" si="180">EP15/1000*200000</f>
        <v>2310.0000000000005</v>
      </c>
      <c r="EQ86" s="29">
        <f t="shared" si="180"/>
        <v>2310.0000000000005</v>
      </c>
      <c r="ER86" s="29">
        <f t="shared" si="180"/>
        <v>2310.0000000000005</v>
      </c>
      <c r="ES86" s="29">
        <f t="shared" si="180"/>
        <v>2310.0000000000005</v>
      </c>
      <c r="ET86" s="29">
        <f t="shared" si="180"/>
        <v>2310.0000000000005</v>
      </c>
      <c r="EU86" s="29">
        <f t="shared" si="180"/>
        <v>2310.0000000000005</v>
      </c>
      <c r="EW86" s="7">
        <v>27</v>
      </c>
      <c r="EX86" s="29">
        <f t="shared" ref="EX86:FC86" si="181">EX15/1000*250000</f>
        <v>2900</v>
      </c>
      <c r="EY86" s="29">
        <f t="shared" si="181"/>
        <v>2900</v>
      </c>
      <c r="EZ86" s="29">
        <f t="shared" si="181"/>
        <v>2900</v>
      </c>
      <c r="FA86" s="29">
        <f t="shared" si="181"/>
        <v>2900</v>
      </c>
      <c r="FB86" s="29">
        <f t="shared" si="181"/>
        <v>2900</v>
      </c>
      <c r="FC86" s="29">
        <f t="shared" si="181"/>
        <v>2900</v>
      </c>
    </row>
    <row r="87" spans="1:159">
      <c r="A87" s="7">
        <v>28</v>
      </c>
      <c r="B87" s="28">
        <f t="shared" ref="B87:G87" si="182">B16/1000*50000</f>
        <v>860</v>
      </c>
      <c r="C87" s="28">
        <f t="shared" si="182"/>
        <v>860</v>
      </c>
      <c r="D87" s="28">
        <f t="shared" si="182"/>
        <v>860</v>
      </c>
      <c r="E87" s="28">
        <f t="shared" si="182"/>
        <v>860</v>
      </c>
      <c r="F87" s="28">
        <f t="shared" si="182"/>
        <v>860</v>
      </c>
      <c r="G87" s="28">
        <f t="shared" si="182"/>
        <v>860</v>
      </c>
      <c r="I87">
        <v>28</v>
      </c>
      <c r="J87" s="27">
        <f t="shared" ref="J87:O87" si="183">J16/1000*50000</f>
        <v>479.99999999999994</v>
      </c>
      <c r="K87" s="27">
        <f t="shared" si="183"/>
        <v>479.99999999999994</v>
      </c>
      <c r="L87" s="27">
        <f t="shared" si="183"/>
        <v>479.99999999999994</v>
      </c>
      <c r="M87" s="27">
        <f t="shared" si="183"/>
        <v>479.99999999999994</v>
      </c>
      <c r="N87" s="27">
        <f t="shared" si="183"/>
        <v>479.99999999999994</v>
      </c>
      <c r="O87" s="27">
        <f t="shared" si="183"/>
        <v>479.99999999999994</v>
      </c>
      <c r="Q87" s="7">
        <v>28</v>
      </c>
      <c r="R87" s="27">
        <f t="shared" ref="R87:W87" si="184">R16/1000*100000</f>
        <v>3200</v>
      </c>
      <c r="S87" s="27">
        <f t="shared" si="184"/>
        <v>3200</v>
      </c>
      <c r="T87" s="27">
        <f t="shared" si="184"/>
        <v>3200</v>
      </c>
      <c r="U87" s="27">
        <f t="shared" si="184"/>
        <v>3200</v>
      </c>
      <c r="V87" s="27">
        <f t="shared" si="184"/>
        <v>3200</v>
      </c>
      <c r="W87" s="27">
        <f t="shared" si="184"/>
        <v>3200</v>
      </c>
      <c r="Y87" s="7">
        <v>28</v>
      </c>
      <c r="Z87" s="27">
        <f t="shared" ref="Z87:AE87" si="185">Z16/1000*100000</f>
        <v>899.99999999999989</v>
      </c>
      <c r="AA87" s="27">
        <f t="shared" si="185"/>
        <v>899.99999999999989</v>
      </c>
      <c r="AB87" s="27">
        <f t="shared" si="185"/>
        <v>899.99999999999989</v>
      </c>
      <c r="AC87" s="27">
        <f t="shared" si="185"/>
        <v>899.99999999999989</v>
      </c>
      <c r="AD87" s="27">
        <f t="shared" si="185"/>
        <v>899.99999999999989</v>
      </c>
      <c r="AE87" s="27">
        <f t="shared" si="185"/>
        <v>899.99999999999989</v>
      </c>
      <c r="AG87" s="7">
        <v>28</v>
      </c>
      <c r="AH87" s="27">
        <f t="shared" ref="AH87:AM87" si="186">AH16/1000*150000</f>
        <v>5370</v>
      </c>
      <c r="AI87" s="27">
        <f t="shared" si="186"/>
        <v>5370</v>
      </c>
      <c r="AJ87" s="27">
        <f t="shared" si="186"/>
        <v>5370</v>
      </c>
      <c r="AK87" s="27">
        <f t="shared" si="186"/>
        <v>5370</v>
      </c>
      <c r="AL87" s="27">
        <f t="shared" si="186"/>
        <v>5370</v>
      </c>
      <c r="AM87" s="27">
        <f t="shared" si="186"/>
        <v>5370</v>
      </c>
      <c r="AO87" s="7">
        <v>28</v>
      </c>
      <c r="AP87" s="27">
        <f t="shared" ref="AP87:AU87" si="187">AP16/1000*150000</f>
        <v>1339.5</v>
      </c>
      <c r="AQ87" s="27">
        <f t="shared" si="187"/>
        <v>1339.5</v>
      </c>
      <c r="AR87" s="27">
        <f t="shared" si="187"/>
        <v>1339.5</v>
      </c>
      <c r="AS87" s="27">
        <f t="shared" si="187"/>
        <v>1339.5</v>
      </c>
      <c r="AT87" s="27">
        <f t="shared" si="187"/>
        <v>1339.5</v>
      </c>
      <c r="AU87" s="27">
        <f t="shared" si="187"/>
        <v>1339.5</v>
      </c>
      <c r="AW87" s="7">
        <v>28</v>
      </c>
      <c r="AX87" s="27">
        <f t="shared" si="26"/>
        <v>7600</v>
      </c>
      <c r="AY87" s="27">
        <f t="shared" si="26"/>
        <v>7600</v>
      </c>
      <c r="AZ87" s="27">
        <f t="shared" si="26"/>
        <v>7600</v>
      </c>
      <c r="BA87" s="27">
        <f t="shared" si="26"/>
        <v>7600</v>
      </c>
      <c r="BB87" s="27">
        <f t="shared" si="26"/>
        <v>7600</v>
      </c>
      <c r="BC87" s="27">
        <f t="shared" si="26"/>
        <v>7600</v>
      </c>
      <c r="BE87" s="7">
        <v>28</v>
      </c>
      <c r="BF87" s="27">
        <f t="shared" ref="BF87:BK87" si="188">BF16/1000*200000</f>
        <v>1750.0000000000002</v>
      </c>
      <c r="BG87" s="27">
        <f t="shared" si="188"/>
        <v>1750.0000000000002</v>
      </c>
      <c r="BH87" s="27">
        <f t="shared" si="188"/>
        <v>1750.0000000000002</v>
      </c>
      <c r="BI87" s="27">
        <f t="shared" si="188"/>
        <v>1750.0000000000002</v>
      </c>
      <c r="BJ87" s="27">
        <f t="shared" si="188"/>
        <v>1750.0000000000002</v>
      </c>
      <c r="BK87" s="27">
        <f t="shared" si="188"/>
        <v>1750.0000000000002</v>
      </c>
      <c r="BM87" s="7">
        <v>28</v>
      </c>
      <c r="BN87" s="27">
        <f t="shared" ref="BN87:BS87" si="189">BN16/1000*250000</f>
        <v>9840</v>
      </c>
      <c r="BO87" s="27">
        <f t="shared" si="189"/>
        <v>9840</v>
      </c>
      <c r="BP87" s="27">
        <f t="shared" si="189"/>
        <v>9840</v>
      </c>
      <c r="BQ87" s="27">
        <f t="shared" si="189"/>
        <v>9840</v>
      </c>
      <c r="BR87" s="27">
        <f t="shared" si="189"/>
        <v>9840</v>
      </c>
      <c r="BS87" s="27">
        <f t="shared" si="189"/>
        <v>9840</v>
      </c>
      <c r="BU87" s="7">
        <v>28</v>
      </c>
      <c r="BV87" s="27">
        <f t="shared" si="29"/>
        <v>2160</v>
      </c>
      <c r="BW87" s="27">
        <f t="shared" si="29"/>
        <v>2160</v>
      </c>
      <c r="BX87" s="27">
        <f t="shared" si="29"/>
        <v>2160</v>
      </c>
      <c r="BY87" s="27">
        <f t="shared" si="29"/>
        <v>2160</v>
      </c>
      <c r="BZ87" s="27">
        <f t="shared" si="29"/>
        <v>2160</v>
      </c>
      <c r="CA87" s="27">
        <f t="shared" si="29"/>
        <v>2160</v>
      </c>
      <c r="CC87" s="7">
        <v>28</v>
      </c>
      <c r="CD87" s="27">
        <f t="shared" ref="CD87:CI87" si="190">CD16/1000*50000</f>
        <v>400</v>
      </c>
      <c r="CE87" s="27">
        <f t="shared" si="190"/>
        <v>400</v>
      </c>
      <c r="CF87" s="27">
        <f t="shared" si="190"/>
        <v>400</v>
      </c>
      <c r="CG87" s="27">
        <f t="shared" si="190"/>
        <v>400</v>
      </c>
      <c r="CH87" s="27">
        <f t="shared" si="190"/>
        <v>400</v>
      </c>
      <c r="CI87" s="27">
        <f t="shared" si="190"/>
        <v>400</v>
      </c>
      <c r="CK87" s="7">
        <v>28</v>
      </c>
      <c r="CL87" s="27">
        <f t="shared" ref="CL87:CQ87" si="191">CL16/1000*100000</f>
        <v>800</v>
      </c>
      <c r="CM87" s="27">
        <f t="shared" si="191"/>
        <v>800</v>
      </c>
      <c r="CN87" s="27">
        <f t="shared" si="191"/>
        <v>800</v>
      </c>
      <c r="CO87" s="27">
        <f t="shared" si="191"/>
        <v>800</v>
      </c>
      <c r="CP87" s="27">
        <f t="shared" si="191"/>
        <v>800</v>
      </c>
      <c r="CQ87" s="27">
        <f t="shared" si="191"/>
        <v>800</v>
      </c>
      <c r="CS87" s="7">
        <v>28</v>
      </c>
      <c r="CT87" s="27">
        <f t="shared" ref="CT87:CY87" si="192">CT16/1000*150000</f>
        <v>1000.5</v>
      </c>
      <c r="CU87" s="27">
        <f t="shared" si="192"/>
        <v>1000.5</v>
      </c>
      <c r="CV87" s="27">
        <f t="shared" si="192"/>
        <v>1000.5</v>
      </c>
      <c r="CW87" s="27">
        <f t="shared" si="192"/>
        <v>1000.5</v>
      </c>
      <c r="CX87" s="27">
        <f t="shared" si="192"/>
        <v>1000.5</v>
      </c>
      <c r="CY87" s="27">
        <f t="shared" si="192"/>
        <v>1000.5</v>
      </c>
      <c r="DA87" s="7">
        <v>28</v>
      </c>
      <c r="DB87" s="27">
        <f t="shared" ref="DB87:DG87" si="193">DB16/1000*200000</f>
        <v>1400</v>
      </c>
      <c r="DC87" s="27">
        <f t="shared" si="193"/>
        <v>1400</v>
      </c>
      <c r="DD87" s="27">
        <f t="shared" si="193"/>
        <v>1400</v>
      </c>
      <c r="DE87" s="27">
        <f t="shared" si="193"/>
        <v>1400</v>
      </c>
      <c r="DF87" s="27">
        <f t="shared" si="193"/>
        <v>1400</v>
      </c>
      <c r="DG87" s="27">
        <f t="shared" si="193"/>
        <v>1400</v>
      </c>
      <c r="DI87" s="7">
        <v>28</v>
      </c>
      <c r="DJ87" s="27">
        <f t="shared" ref="DJ87:DO87" si="194">DJ16/1000*250000</f>
        <v>1800</v>
      </c>
      <c r="DK87" s="27">
        <f t="shared" si="194"/>
        <v>1800</v>
      </c>
      <c r="DL87" s="27">
        <f t="shared" si="194"/>
        <v>1800</v>
      </c>
      <c r="DM87" s="27">
        <f t="shared" si="194"/>
        <v>1800</v>
      </c>
      <c r="DN87" s="27">
        <f t="shared" si="194"/>
        <v>1800</v>
      </c>
      <c r="DO87" s="27">
        <f t="shared" si="194"/>
        <v>1800</v>
      </c>
      <c r="DQ87" s="7">
        <v>28</v>
      </c>
      <c r="DR87" s="29">
        <f t="shared" ref="DR87:DW87" si="195">DR16/1000*50000</f>
        <v>620</v>
      </c>
      <c r="DS87" s="29">
        <f t="shared" si="195"/>
        <v>620</v>
      </c>
      <c r="DT87" s="29">
        <f t="shared" si="195"/>
        <v>620</v>
      </c>
      <c r="DU87" s="29">
        <f t="shared" si="195"/>
        <v>620</v>
      </c>
      <c r="DV87" s="29">
        <f t="shared" si="195"/>
        <v>620</v>
      </c>
      <c r="DW87" s="29">
        <f t="shared" si="195"/>
        <v>620</v>
      </c>
      <c r="DY87" s="7">
        <v>28</v>
      </c>
      <c r="DZ87" s="29">
        <f t="shared" ref="DZ87:EE87" si="196">DZ16/1000*100000</f>
        <v>1180.0000000000002</v>
      </c>
      <c r="EA87" s="29">
        <f t="shared" si="196"/>
        <v>1180.0000000000002</v>
      </c>
      <c r="EB87" s="29">
        <f t="shared" si="196"/>
        <v>1180.0000000000002</v>
      </c>
      <c r="EC87" s="29">
        <f t="shared" si="196"/>
        <v>1180.0000000000002</v>
      </c>
      <c r="ED87" s="29">
        <f t="shared" si="196"/>
        <v>1180.0000000000002</v>
      </c>
      <c r="EE87" s="29">
        <f t="shared" si="196"/>
        <v>1180.0000000000002</v>
      </c>
      <c r="EG87" s="7">
        <v>28</v>
      </c>
      <c r="EH87" s="29">
        <f t="shared" ref="EH87:EM87" si="197">EH16/1000*150000</f>
        <v>1750.5</v>
      </c>
      <c r="EI87" s="29">
        <f t="shared" si="197"/>
        <v>1750.5</v>
      </c>
      <c r="EJ87" s="29">
        <f t="shared" si="197"/>
        <v>1750.5</v>
      </c>
      <c r="EK87" s="29">
        <f t="shared" si="197"/>
        <v>1750.5</v>
      </c>
      <c r="EL87" s="29">
        <f t="shared" si="197"/>
        <v>1750.5</v>
      </c>
      <c r="EM87" s="29">
        <f t="shared" si="197"/>
        <v>1750.5</v>
      </c>
      <c r="EO87" s="7">
        <v>28</v>
      </c>
      <c r="EP87" s="29">
        <f t="shared" ref="EP87:EU87" si="198">EP16/1000*200000</f>
        <v>2310.0000000000005</v>
      </c>
      <c r="EQ87" s="29">
        <f t="shared" si="198"/>
        <v>2310.0000000000005</v>
      </c>
      <c r="ER87" s="29">
        <f t="shared" si="198"/>
        <v>2310.0000000000005</v>
      </c>
      <c r="ES87" s="29">
        <f t="shared" si="198"/>
        <v>2310.0000000000005</v>
      </c>
      <c r="ET87" s="29">
        <f t="shared" si="198"/>
        <v>2310.0000000000005</v>
      </c>
      <c r="EU87" s="29">
        <f t="shared" si="198"/>
        <v>2310.0000000000005</v>
      </c>
      <c r="EW87" s="7">
        <v>28</v>
      </c>
      <c r="EX87" s="29">
        <f t="shared" ref="EX87:FC87" si="199">EX16/1000*250000</f>
        <v>2900</v>
      </c>
      <c r="EY87" s="29">
        <f t="shared" si="199"/>
        <v>2900</v>
      </c>
      <c r="EZ87" s="29">
        <f t="shared" si="199"/>
        <v>2900</v>
      </c>
      <c r="FA87" s="29">
        <f t="shared" si="199"/>
        <v>2900</v>
      </c>
      <c r="FB87" s="29">
        <f t="shared" si="199"/>
        <v>2900</v>
      </c>
      <c r="FC87" s="29">
        <f t="shared" si="199"/>
        <v>2900</v>
      </c>
    </row>
    <row r="88" spans="1:159">
      <c r="A88" s="7">
        <v>29</v>
      </c>
      <c r="B88" s="28">
        <f t="shared" ref="B88:G88" si="200">B17/1000*50000</f>
        <v>860</v>
      </c>
      <c r="C88" s="28">
        <f t="shared" si="200"/>
        <v>860</v>
      </c>
      <c r="D88" s="28">
        <f t="shared" si="200"/>
        <v>860</v>
      </c>
      <c r="E88" s="28">
        <f t="shared" si="200"/>
        <v>860</v>
      </c>
      <c r="F88" s="28">
        <f t="shared" si="200"/>
        <v>860</v>
      </c>
      <c r="G88" s="28">
        <f t="shared" si="200"/>
        <v>860</v>
      </c>
      <c r="I88">
        <v>29</v>
      </c>
      <c r="J88" s="27">
        <f t="shared" ref="J88:O88" si="201">J17/1000*50000</f>
        <v>479.99999999999994</v>
      </c>
      <c r="K88" s="27">
        <f t="shared" si="201"/>
        <v>479.99999999999994</v>
      </c>
      <c r="L88" s="27">
        <f t="shared" si="201"/>
        <v>479.99999999999994</v>
      </c>
      <c r="M88" s="27">
        <f t="shared" si="201"/>
        <v>479.99999999999994</v>
      </c>
      <c r="N88" s="27">
        <f t="shared" si="201"/>
        <v>479.99999999999994</v>
      </c>
      <c r="O88" s="27">
        <f t="shared" si="201"/>
        <v>479.99999999999994</v>
      </c>
      <c r="Q88" s="7">
        <v>29</v>
      </c>
      <c r="R88" s="27">
        <f t="shared" ref="R88:W88" si="202">R17/1000*100000</f>
        <v>3200</v>
      </c>
      <c r="S88" s="27">
        <f t="shared" si="202"/>
        <v>3200</v>
      </c>
      <c r="T88" s="27">
        <f t="shared" si="202"/>
        <v>3200</v>
      </c>
      <c r="U88" s="27">
        <f t="shared" si="202"/>
        <v>3200</v>
      </c>
      <c r="V88" s="27">
        <f t="shared" si="202"/>
        <v>3200</v>
      </c>
      <c r="W88" s="27">
        <f t="shared" si="202"/>
        <v>3200</v>
      </c>
      <c r="Y88" s="7">
        <v>29</v>
      </c>
      <c r="Z88" s="27">
        <f t="shared" ref="Z88:AE88" si="203">Z17/1000*100000</f>
        <v>899.99999999999989</v>
      </c>
      <c r="AA88" s="27">
        <f t="shared" si="203"/>
        <v>899.99999999999989</v>
      </c>
      <c r="AB88" s="27">
        <f t="shared" si="203"/>
        <v>899.99999999999989</v>
      </c>
      <c r="AC88" s="27">
        <f t="shared" si="203"/>
        <v>899.99999999999989</v>
      </c>
      <c r="AD88" s="27">
        <f t="shared" si="203"/>
        <v>899.99999999999989</v>
      </c>
      <c r="AE88" s="27">
        <f t="shared" si="203"/>
        <v>899.99999999999989</v>
      </c>
      <c r="AG88" s="7">
        <v>29</v>
      </c>
      <c r="AH88" s="27">
        <f t="shared" ref="AH88:AM88" si="204">AH17/1000*150000</f>
        <v>5370</v>
      </c>
      <c r="AI88" s="27">
        <f t="shared" si="204"/>
        <v>5370</v>
      </c>
      <c r="AJ88" s="27">
        <f t="shared" si="204"/>
        <v>5370</v>
      </c>
      <c r="AK88" s="27">
        <f t="shared" si="204"/>
        <v>5370</v>
      </c>
      <c r="AL88" s="27">
        <f t="shared" si="204"/>
        <v>5370</v>
      </c>
      <c r="AM88" s="27">
        <f t="shared" si="204"/>
        <v>5370</v>
      </c>
      <c r="AO88" s="7">
        <v>29</v>
      </c>
      <c r="AP88" s="27">
        <f t="shared" ref="AP88:AU88" si="205">AP17/1000*150000</f>
        <v>1339.5</v>
      </c>
      <c r="AQ88" s="27">
        <f t="shared" si="205"/>
        <v>1339.5</v>
      </c>
      <c r="AR88" s="27">
        <f t="shared" si="205"/>
        <v>1339.5</v>
      </c>
      <c r="AS88" s="27">
        <f t="shared" si="205"/>
        <v>1339.5</v>
      </c>
      <c r="AT88" s="27">
        <f t="shared" si="205"/>
        <v>1339.5</v>
      </c>
      <c r="AU88" s="27">
        <f t="shared" si="205"/>
        <v>1339.5</v>
      </c>
      <c r="AW88" s="7">
        <v>29</v>
      </c>
      <c r="AX88" s="27">
        <f t="shared" si="26"/>
        <v>7600</v>
      </c>
      <c r="AY88" s="27">
        <f t="shared" si="26"/>
        <v>7600</v>
      </c>
      <c r="AZ88" s="27">
        <f t="shared" si="26"/>
        <v>7600</v>
      </c>
      <c r="BA88" s="27">
        <f t="shared" si="26"/>
        <v>7600</v>
      </c>
      <c r="BB88" s="27">
        <f t="shared" si="26"/>
        <v>7600</v>
      </c>
      <c r="BC88" s="27">
        <f t="shared" si="26"/>
        <v>7600</v>
      </c>
      <c r="BE88" s="7">
        <v>29</v>
      </c>
      <c r="BF88" s="27">
        <f t="shared" ref="BF88:BK88" si="206">BF17/1000*200000</f>
        <v>1750.0000000000002</v>
      </c>
      <c r="BG88" s="27">
        <f t="shared" si="206"/>
        <v>1750.0000000000002</v>
      </c>
      <c r="BH88" s="27">
        <f t="shared" si="206"/>
        <v>1750.0000000000002</v>
      </c>
      <c r="BI88" s="27">
        <f t="shared" si="206"/>
        <v>1750.0000000000002</v>
      </c>
      <c r="BJ88" s="27">
        <f t="shared" si="206"/>
        <v>1750.0000000000002</v>
      </c>
      <c r="BK88" s="27">
        <f t="shared" si="206"/>
        <v>1750.0000000000002</v>
      </c>
      <c r="BM88" s="7">
        <v>29</v>
      </c>
      <c r="BN88" s="27">
        <f t="shared" ref="BN88:BS88" si="207">BN17/1000*250000</f>
        <v>9840</v>
      </c>
      <c r="BO88" s="27">
        <f t="shared" si="207"/>
        <v>9840</v>
      </c>
      <c r="BP88" s="27">
        <f t="shared" si="207"/>
        <v>9840</v>
      </c>
      <c r="BQ88" s="27">
        <f t="shared" si="207"/>
        <v>9840</v>
      </c>
      <c r="BR88" s="27">
        <f t="shared" si="207"/>
        <v>9840</v>
      </c>
      <c r="BS88" s="27">
        <f t="shared" si="207"/>
        <v>9840</v>
      </c>
      <c r="BU88" s="7">
        <v>29</v>
      </c>
      <c r="BV88" s="27">
        <f t="shared" si="29"/>
        <v>2160</v>
      </c>
      <c r="BW88" s="27">
        <f t="shared" si="29"/>
        <v>2160</v>
      </c>
      <c r="BX88" s="27">
        <f t="shared" si="29"/>
        <v>2160</v>
      </c>
      <c r="BY88" s="27">
        <f t="shared" si="29"/>
        <v>2160</v>
      </c>
      <c r="BZ88" s="27">
        <f t="shared" si="29"/>
        <v>2160</v>
      </c>
      <c r="CA88" s="27">
        <f t="shared" si="29"/>
        <v>2160</v>
      </c>
      <c r="CC88" s="7">
        <v>29</v>
      </c>
      <c r="CD88" s="27">
        <f t="shared" ref="CD88:CI88" si="208">CD17/1000*50000</f>
        <v>400</v>
      </c>
      <c r="CE88" s="27">
        <f t="shared" si="208"/>
        <v>400</v>
      </c>
      <c r="CF88" s="27">
        <f t="shared" si="208"/>
        <v>400</v>
      </c>
      <c r="CG88" s="27">
        <f t="shared" si="208"/>
        <v>400</v>
      </c>
      <c r="CH88" s="27">
        <f t="shared" si="208"/>
        <v>400</v>
      </c>
      <c r="CI88" s="27">
        <f t="shared" si="208"/>
        <v>400</v>
      </c>
      <c r="CK88" s="7">
        <v>29</v>
      </c>
      <c r="CL88" s="27">
        <f t="shared" ref="CL88:CQ88" si="209">CL17/1000*100000</f>
        <v>800</v>
      </c>
      <c r="CM88" s="27">
        <f t="shared" si="209"/>
        <v>800</v>
      </c>
      <c r="CN88" s="27">
        <f t="shared" si="209"/>
        <v>800</v>
      </c>
      <c r="CO88" s="27">
        <f t="shared" si="209"/>
        <v>800</v>
      </c>
      <c r="CP88" s="27">
        <f t="shared" si="209"/>
        <v>800</v>
      </c>
      <c r="CQ88" s="27">
        <f t="shared" si="209"/>
        <v>800</v>
      </c>
      <c r="CS88" s="7">
        <v>29</v>
      </c>
      <c r="CT88" s="27">
        <f t="shared" ref="CT88:CY88" si="210">CT17/1000*150000</f>
        <v>1000.5</v>
      </c>
      <c r="CU88" s="27">
        <f t="shared" si="210"/>
        <v>1000.5</v>
      </c>
      <c r="CV88" s="27">
        <f t="shared" si="210"/>
        <v>1000.5</v>
      </c>
      <c r="CW88" s="27">
        <f t="shared" si="210"/>
        <v>1000.5</v>
      </c>
      <c r="CX88" s="27">
        <f t="shared" si="210"/>
        <v>1000.5</v>
      </c>
      <c r="CY88" s="27">
        <f t="shared" si="210"/>
        <v>1000.5</v>
      </c>
      <c r="DA88" s="7">
        <v>29</v>
      </c>
      <c r="DB88" s="27">
        <f t="shared" ref="DB88:DG88" si="211">DB17/1000*200000</f>
        <v>1400</v>
      </c>
      <c r="DC88" s="27">
        <f t="shared" si="211"/>
        <v>1400</v>
      </c>
      <c r="DD88" s="27">
        <f t="shared" si="211"/>
        <v>1400</v>
      </c>
      <c r="DE88" s="27">
        <f t="shared" si="211"/>
        <v>1400</v>
      </c>
      <c r="DF88" s="27">
        <f t="shared" si="211"/>
        <v>1400</v>
      </c>
      <c r="DG88" s="27">
        <f t="shared" si="211"/>
        <v>1400</v>
      </c>
      <c r="DI88" s="7">
        <v>29</v>
      </c>
      <c r="DJ88" s="27">
        <f t="shared" ref="DJ88:DO88" si="212">DJ17/1000*250000</f>
        <v>1800</v>
      </c>
      <c r="DK88" s="27">
        <f t="shared" si="212"/>
        <v>1800</v>
      </c>
      <c r="DL88" s="27">
        <f t="shared" si="212"/>
        <v>1800</v>
      </c>
      <c r="DM88" s="27">
        <f t="shared" si="212"/>
        <v>1800</v>
      </c>
      <c r="DN88" s="27">
        <f t="shared" si="212"/>
        <v>1800</v>
      </c>
      <c r="DO88" s="27">
        <f t="shared" si="212"/>
        <v>1800</v>
      </c>
      <c r="DQ88" s="7">
        <v>29</v>
      </c>
      <c r="DR88" s="29">
        <f t="shared" ref="DR88:DW88" si="213">DR17/1000*50000</f>
        <v>620</v>
      </c>
      <c r="DS88" s="29">
        <f t="shared" si="213"/>
        <v>620</v>
      </c>
      <c r="DT88" s="29">
        <f t="shared" si="213"/>
        <v>620</v>
      </c>
      <c r="DU88" s="29">
        <f t="shared" si="213"/>
        <v>620</v>
      </c>
      <c r="DV88" s="29">
        <f t="shared" si="213"/>
        <v>620</v>
      </c>
      <c r="DW88" s="29">
        <f t="shared" si="213"/>
        <v>620</v>
      </c>
      <c r="DY88" s="7">
        <v>29</v>
      </c>
      <c r="DZ88" s="29">
        <f t="shared" ref="DZ88:EE88" si="214">DZ17/1000*100000</f>
        <v>1180.0000000000002</v>
      </c>
      <c r="EA88" s="29">
        <f t="shared" si="214"/>
        <v>1180.0000000000002</v>
      </c>
      <c r="EB88" s="29">
        <f t="shared" si="214"/>
        <v>1180.0000000000002</v>
      </c>
      <c r="EC88" s="29">
        <f t="shared" si="214"/>
        <v>1180.0000000000002</v>
      </c>
      <c r="ED88" s="29">
        <f t="shared" si="214"/>
        <v>1180.0000000000002</v>
      </c>
      <c r="EE88" s="29">
        <f t="shared" si="214"/>
        <v>1180.0000000000002</v>
      </c>
      <c r="EG88" s="7">
        <v>29</v>
      </c>
      <c r="EH88" s="29">
        <f t="shared" ref="EH88:EM88" si="215">EH17/1000*150000</f>
        <v>1750.5</v>
      </c>
      <c r="EI88" s="29">
        <f t="shared" si="215"/>
        <v>1750.5</v>
      </c>
      <c r="EJ88" s="29">
        <f t="shared" si="215"/>
        <v>1750.5</v>
      </c>
      <c r="EK88" s="29">
        <f t="shared" si="215"/>
        <v>1750.5</v>
      </c>
      <c r="EL88" s="29">
        <f t="shared" si="215"/>
        <v>1750.5</v>
      </c>
      <c r="EM88" s="29">
        <f t="shared" si="215"/>
        <v>1750.5</v>
      </c>
      <c r="EO88" s="7">
        <v>29</v>
      </c>
      <c r="EP88" s="29">
        <f t="shared" ref="EP88:EU88" si="216">EP17/1000*200000</f>
        <v>2310.0000000000005</v>
      </c>
      <c r="EQ88" s="29">
        <f t="shared" si="216"/>
        <v>2310.0000000000005</v>
      </c>
      <c r="ER88" s="29">
        <f t="shared" si="216"/>
        <v>2310.0000000000005</v>
      </c>
      <c r="ES88" s="29">
        <f t="shared" si="216"/>
        <v>2310.0000000000005</v>
      </c>
      <c r="ET88" s="29">
        <f t="shared" si="216"/>
        <v>2310.0000000000005</v>
      </c>
      <c r="EU88" s="29">
        <f t="shared" si="216"/>
        <v>2310.0000000000005</v>
      </c>
      <c r="EW88" s="7">
        <v>29</v>
      </c>
      <c r="EX88" s="29">
        <f t="shared" ref="EX88:FC88" si="217">EX17/1000*250000</f>
        <v>2900</v>
      </c>
      <c r="EY88" s="29">
        <f t="shared" si="217"/>
        <v>2900</v>
      </c>
      <c r="EZ88" s="29">
        <f t="shared" si="217"/>
        <v>2900</v>
      </c>
      <c r="FA88" s="29">
        <f t="shared" si="217"/>
        <v>2900</v>
      </c>
      <c r="FB88" s="29">
        <f t="shared" si="217"/>
        <v>2900</v>
      </c>
      <c r="FC88" s="29">
        <f t="shared" si="217"/>
        <v>2900</v>
      </c>
    </row>
    <row r="89" spans="1:159">
      <c r="A89" s="7">
        <v>30</v>
      </c>
      <c r="B89" s="28">
        <f t="shared" ref="B89:G89" si="218">B18/1000*50000</f>
        <v>860</v>
      </c>
      <c r="C89" s="28">
        <f t="shared" si="218"/>
        <v>860</v>
      </c>
      <c r="D89" s="28">
        <f t="shared" si="218"/>
        <v>860</v>
      </c>
      <c r="E89" s="28">
        <f t="shared" si="218"/>
        <v>860</v>
      </c>
      <c r="F89" s="28">
        <f t="shared" si="218"/>
        <v>860</v>
      </c>
      <c r="G89" s="28">
        <f t="shared" si="218"/>
        <v>860</v>
      </c>
      <c r="I89">
        <v>30</v>
      </c>
      <c r="J89" s="27">
        <f t="shared" ref="J89:O89" si="219">J18/1000*50000</f>
        <v>479.99999999999994</v>
      </c>
      <c r="K89" s="27">
        <f t="shared" si="219"/>
        <v>479.99999999999994</v>
      </c>
      <c r="L89" s="27">
        <f t="shared" si="219"/>
        <v>479.99999999999994</v>
      </c>
      <c r="M89" s="27">
        <f t="shared" si="219"/>
        <v>479.99999999999994</v>
      </c>
      <c r="N89" s="27">
        <f t="shared" si="219"/>
        <v>479.99999999999994</v>
      </c>
      <c r="O89" s="27">
        <f t="shared" si="219"/>
        <v>479.99999999999994</v>
      </c>
      <c r="Q89" s="7">
        <v>30</v>
      </c>
      <c r="R89" s="27">
        <f t="shared" ref="R89:W89" si="220">R18/1000*100000</f>
        <v>3200</v>
      </c>
      <c r="S89" s="27">
        <f t="shared" si="220"/>
        <v>3200</v>
      </c>
      <c r="T89" s="27">
        <f t="shared" si="220"/>
        <v>3200</v>
      </c>
      <c r="U89" s="27">
        <f t="shared" si="220"/>
        <v>3200</v>
      </c>
      <c r="V89" s="27">
        <f t="shared" si="220"/>
        <v>3200</v>
      </c>
      <c r="W89" s="27">
        <f t="shared" si="220"/>
        <v>3200</v>
      </c>
      <c r="Y89" s="7">
        <v>30</v>
      </c>
      <c r="Z89" s="27">
        <f t="shared" ref="Z89:AE89" si="221">Z18/1000*100000</f>
        <v>899.99999999999989</v>
      </c>
      <c r="AA89" s="27">
        <f t="shared" si="221"/>
        <v>899.99999999999989</v>
      </c>
      <c r="AB89" s="27">
        <f t="shared" si="221"/>
        <v>899.99999999999989</v>
      </c>
      <c r="AC89" s="27">
        <f t="shared" si="221"/>
        <v>899.99999999999989</v>
      </c>
      <c r="AD89" s="27">
        <f t="shared" si="221"/>
        <v>899.99999999999989</v>
      </c>
      <c r="AE89" s="27">
        <f t="shared" si="221"/>
        <v>899.99999999999989</v>
      </c>
      <c r="AG89" s="7">
        <v>30</v>
      </c>
      <c r="AH89" s="27">
        <f t="shared" ref="AH89:AM89" si="222">AH18/1000*150000</f>
        <v>5370</v>
      </c>
      <c r="AI89" s="27">
        <f t="shared" si="222"/>
        <v>5370</v>
      </c>
      <c r="AJ89" s="27">
        <f t="shared" si="222"/>
        <v>5370</v>
      </c>
      <c r="AK89" s="27">
        <f t="shared" si="222"/>
        <v>5370</v>
      </c>
      <c r="AL89" s="27">
        <f t="shared" si="222"/>
        <v>5370</v>
      </c>
      <c r="AM89" s="27">
        <f t="shared" si="222"/>
        <v>5370</v>
      </c>
      <c r="AO89" s="7">
        <v>30</v>
      </c>
      <c r="AP89" s="27">
        <f t="shared" ref="AP89:AU89" si="223">AP18/1000*150000</f>
        <v>1339.5</v>
      </c>
      <c r="AQ89" s="27">
        <f t="shared" si="223"/>
        <v>1339.5</v>
      </c>
      <c r="AR89" s="27">
        <f t="shared" si="223"/>
        <v>1339.5</v>
      </c>
      <c r="AS89" s="27">
        <f t="shared" si="223"/>
        <v>1339.5</v>
      </c>
      <c r="AT89" s="27">
        <f t="shared" si="223"/>
        <v>1339.5</v>
      </c>
      <c r="AU89" s="27">
        <f t="shared" si="223"/>
        <v>1339.5</v>
      </c>
      <c r="AW89" s="7">
        <v>30</v>
      </c>
      <c r="AX89" s="27">
        <f t="shared" si="26"/>
        <v>7600</v>
      </c>
      <c r="AY89" s="27">
        <f t="shared" si="26"/>
        <v>7600</v>
      </c>
      <c r="AZ89" s="27">
        <f t="shared" si="26"/>
        <v>7600</v>
      </c>
      <c r="BA89" s="27">
        <f t="shared" si="26"/>
        <v>7600</v>
      </c>
      <c r="BB89" s="27">
        <f t="shared" si="26"/>
        <v>7600</v>
      </c>
      <c r="BC89" s="27">
        <f t="shared" si="26"/>
        <v>7600</v>
      </c>
      <c r="BE89" s="7">
        <v>30</v>
      </c>
      <c r="BF89" s="27">
        <f t="shared" ref="BF89:BK89" si="224">BF18/1000*200000</f>
        <v>1750.0000000000002</v>
      </c>
      <c r="BG89" s="27">
        <f t="shared" si="224"/>
        <v>1750.0000000000002</v>
      </c>
      <c r="BH89" s="27">
        <f t="shared" si="224"/>
        <v>1750.0000000000002</v>
      </c>
      <c r="BI89" s="27">
        <f t="shared" si="224"/>
        <v>1750.0000000000002</v>
      </c>
      <c r="BJ89" s="27">
        <f t="shared" si="224"/>
        <v>1750.0000000000002</v>
      </c>
      <c r="BK89" s="27">
        <f t="shared" si="224"/>
        <v>1750.0000000000002</v>
      </c>
      <c r="BM89" s="7">
        <v>30</v>
      </c>
      <c r="BN89" s="27">
        <f t="shared" ref="BN89:BS89" si="225">BN18/1000*250000</f>
        <v>9840</v>
      </c>
      <c r="BO89" s="27">
        <f t="shared" si="225"/>
        <v>9840</v>
      </c>
      <c r="BP89" s="27">
        <f t="shared" si="225"/>
        <v>9840</v>
      </c>
      <c r="BQ89" s="27">
        <f t="shared" si="225"/>
        <v>9840</v>
      </c>
      <c r="BR89" s="27">
        <f t="shared" si="225"/>
        <v>9840</v>
      </c>
      <c r="BS89" s="27">
        <f t="shared" si="225"/>
        <v>9840</v>
      </c>
      <c r="BU89" s="7">
        <v>30</v>
      </c>
      <c r="BV89" s="27">
        <f t="shared" si="29"/>
        <v>2160</v>
      </c>
      <c r="BW89" s="27">
        <f t="shared" si="29"/>
        <v>2160</v>
      </c>
      <c r="BX89" s="27">
        <f t="shared" si="29"/>
        <v>2160</v>
      </c>
      <c r="BY89" s="27">
        <f t="shared" si="29"/>
        <v>2160</v>
      </c>
      <c r="BZ89" s="27">
        <f t="shared" si="29"/>
        <v>2160</v>
      </c>
      <c r="CA89" s="27">
        <f t="shared" si="29"/>
        <v>2160</v>
      </c>
      <c r="CC89" s="7">
        <v>30</v>
      </c>
      <c r="CD89" s="27">
        <f t="shared" ref="CD89:CI89" si="226">CD18/1000*50000</f>
        <v>400</v>
      </c>
      <c r="CE89" s="27">
        <f t="shared" si="226"/>
        <v>400</v>
      </c>
      <c r="CF89" s="27">
        <f t="shared" si="226"/>
        <v>400</v>
      </c>
      <c r="CG89" s="27">
        <f t="shared" si="226"/>
        <v>400</v>
      </c>
      <c r="CH89" s="27">
        <f t="shared" si="226"/>
        <v>400</v>
      </c>
      <c r="CI89" s="27">
        <f t="shared" si="226"/>
        <v>400</v>
      </c>
      <c r="CK89" s="7">
        <v>30</v>
      </c>
      <c r="CL89" s="27">
        <f t="shared" ref="CL89:CQ89" si="227">CL18/1000*100000</f>
        <v>800</v>
      </c>
      <c r="CM89" s="27">
        <f t="shared" si="227"/>
        <v>800</v>
      </c>
      <c r="CN89" s="27">
        <f t="shared" si="227"/>
        <v>800</v>
      </c>
      <c r="CO89" s="27">
        <f t="shared" si="227"/>
        <v>800</v>
      </c>
      <c r="CP89" s="27">
        <f t="shared" si="227"/>
        <v>800</v>
      </c>
      <c r="CQ89" s="27">
        <f t="shared" si="227"/>
        <v>800</v>
      </c>
      <c r="CS89" s="7">
        <v>30</v>
      </c>
      <c r="CT89" s="27">
        <f t="shared" ref="CT89:CY89" si="228">CT18/1000*150000</f>
        <v>1000.5</v>
      </c>
      <c r="CU89" s="27">
        <f t="shared" si="228"/>
        <v>1000.5</v>
      </c>
      <c r="CV89" s="27">
        <f t="shared" si="228"/>
        <v>1000.5</v>
      </c>
      <c r="CW89" s="27">
        <f t="shared" si="228"/>
        <v>1000.5</v>
      </c>
      <c r="CX89" s="27">
        <f t="shared" si="228"/>
        <v>1000.5</v>
      </c>
      <c r="CY89" s="27">
        <f t="shared" si="228"/>
        <v>1000.5</v>
      </c>
      <c r="DA89" s="7">
        <v>30</v>
      </c>
      <c r="DB89" s="27">
        <f t="shared" ref="DB89:DG89" si="229">DB18/1000*200000</f>
        <v>1400</v>
      </c>
      <c r="DC89" s="27">
        <f t="shared" si="229"/>
        <v>1400</v>
      </c>
      <c r="DD89" s="27">
        <f t="shared" si="229"/>
        <v>1400</v>
      </c>
      <c r="DE89" s="27">
        <f t="shared" si="229"/>
        <v>1400</v>
      </c>
      <c r="DF89" s="27">
        <f t="shared" si="229"/>
        <v>1400</v>
      </c>
      <c r="DG89" s="27">
        <f t="shared" si="229"/>
        <v>1400</v>
      </c>
      <c r="DI89" s="7">
        <v>30</v>
      </c>
      <c r="DJ89" s="27">
        <f t="shared" ref="DJ89:DO89" si="230">DJ18/1000*250000</f>
        <v>1800</v>
      </c>
      <c r="DK89" s="27">
        <f t="shared" si="230"/>
        <v>1800</v>
      </c>
      <c r="DL89" s="27">
        <f t="shared" si="230"/>
        <v>1800</v>
      </c>
      <c r="DM89" s="27">
        <f t="shared" si="230"/>
        <v>1800</v>
      </c>
      <c r="DN89" s="27">
        <f t="shared" si="230"/>
        <v>1800</v>
      </c>
      <c r="DO89" s="27">
        <f t="shared" si="230"/>
        <v>1800</v>
      </c>
      <c r="DQ89" s="7">
        <v>30</v>
      </c>
      <c r="DR89" s="29">
        <f t="shared" ref="DR89:DW89" si="231">DR18/1000*50000</f>
        <v>620</v>
      </c>
      <c r="DS89" s="29">
        <f t="shared" si="231"/>
        <v>620</v>
      </c>
      <c r="DT89" s="29">
        <f t="shared" si="231"/>
        <v>620</v>
      </c>
      <c r="DU89" s="29">
        <f t="shared" si="231"/>
        <v>620</v>
      </c>
      <c r="DV89" s="29">
        <f t="shared" si="231"/>
        <v>620</v>
      </c>
      <c r="DW89" s="29">
        <f t="shared" si="231"/>
        <v>620</v>
      </c>
      <c r="DY89" s="7">
        <v>30</v>
      </c>
      <c r="DZ89" s="29">
        <f t="shared" ref="DZ89:EE89" si="232">DZ18/1000*100000</f>
        <v>1180.0000000000002</v>
      </c>
      <c r="EA89" s="29">
        <f t="shared" si="232"/>
        <v>1180.0000000000002</v>
      </c>
      <c r="EB89" s="29">
        <f t="shared" si="232"/>
        <v>1180.0000000000002</v>
      </c>
      <c r="EC89" s="29">
        <f t="shared" si="232"/>
        <v>1180.0000000000002</v>
      </c>
      <c r="ED89" s="29">
        <f t="shared" si="232"/>
        <v>1180.0000000000002</v>
      </c>
      <c r="EE89" s="29">
        <f t="shared" si="232"/>
        <v>1180.0000000000002</v>
      </c>
      <c r="EG89" s="7">
        <v>30</v>
      </c>
      <c r="EH89" s="29">
        <f t="shared" ref="EH89:EM89" si="233">EH18/1000*150000</f>
        <v>1750.5</v>
      </c>
      <c r="EI89" s="29">
        <f t="shared" si="233"/>
        <v>1750.5</v>
      </c>
      <c r="EJ89" s="29">
        <f t="shared" si="233"/>
        <v>1750.5</v>
      </c>
      <c r="EK89" s="29">
        <f t="shared" si="233"/>
        <v>1750.5</v>
      </c>
      <c r="EL89" s="29">
        <f t="shared" si="233"/>
        <v>1750.5</v>
      </c>
      <c r="EM89" s="29">
        <f t="shared" si="233"/>
        <v>1750.5</v>
      </c>
      <c r="EO89" s="7">
        <v>30</v>
      </c>
      <c r="EP89" s="29">
        <f t="shared" ref="EP89:EU89" si="234">EP18/1000*200000</f>
        <v>2310.0000000000005</v>
      </c>
      <c r="EQ89" s="29">
        <f t="shared" si="234"/>
        <v>2310.0000000000005</v>
      </c>
      <c r="ER89" s="29">
        <f t="shared" si="234"/>
        <v>2310.0000000000005</v>
      </c>
      <c r="ES89" s="29">
        <f t="shared" si="234"/>
        <v>2310.0000000000005</v>
      </c>
      <c r="ET89" s="29">
        <f t="shared" si="234"/>
        <v>2310.0000000000005</v>
      </c>
      <c r="EU89" s="29">
        <f t="shared" si="234"/>
        <v>2310.0000000000005</v>
      </c>
      <c r="EW89" s="7">
        <v>30</v>
      </c>
      <c r="EX89" s="29">
        <f t="shared" ref="EX89:FC89" si="235">EX18/1000*250000</f>
        <v>2900</v>
      </c>
      <c r="EY89" s="29">
        <f t="shared" si="235"/>
        <v>2900</v>
      </c>
      <c r="EZ89" s="29">
        <f t="shared" si="235"/>
        <v>2900</v>
      </c>
      <c r="FA89" s="29">
        <f t="shared" si="235"/>
        <v>2900</v>
      </c>
      <c r="FB89" s="29">
        <f t="shared" si="235"/>
        <v>2900</v>
      </c>
      <c r="FC89" s="29">
        <f t="shared" si="235"/>
        <v>2900</v>
      </c>
    </row>
    <row r="90" spans="1:159">
      <c r="A90" s="7">
        <v>31</v>
      </c>
      <c r="B90" s="28">
        <f t="shared" ref="B90:G90" si="236">B19/1000*50000</f>
        <v>860</v>
      </c>
      <c r="C90" s="28">
        <f t="shared" si="236"/>
        <v>860</v>
      </c>
      <c r="D90" s="28">
        <f t="shared" si="236"/>
        <v>860</v>
      </c>
      <c r="E90" s="28">
        <f t="shared" si="236"/>
        <v>860</v>
      </c>
      <c r="F90" s="28">
        <f t="shared" si="236"/>
        <v>860</v>
      </c>
      <c r="G90" s="28">
        <f t="shared" si="236"/>
        <v>860</v>
      </c>
      <c r="I90">
        <v>31</v>
      </c>
      <c r="J90" s="27">
        <f t="shared" ref="J90:O90" si="237">J19/1000*50000</f>
        <v>479.99999999999994</v>
      </c>
      <c r="K90" s="27">
        <f t="shared" si="237"/>
        <v>479.99999999999994</v>
      </c>
      <c r="L90" s="27">
        <f t="shared" si="237"/>
        <v>479.99999999999994</v>
      </c>
      <c r="M90" s="27">
        <f t="shared" si="237"/>
        <v>479.99999999999994</v>
      </c>
      <c r="N90" s="27">
        <f t="shared" si="237"/>
        <v>479.99999999999994</v>
      </c>
      <c r="O90" s="27">
        <f t="shared" si="237"/>
        <v>479.99999999999994</v>
      </c>
      <c r="Q90" s="7">
        <v>31</v>
      </c>
      <c r="R90" s="27">
        <f t="shared" ref="R90:W90" si="238">R19/1000*100000</f>
        <v>3200</v>
      </c>
      <c r="S90" s="27">
        <f t="shared" si="238"/>
        <v>3200</v>
      </c>
      <c r="T90" s="27">
        <f t="shared" si="238"/>
        <v>3200</v>
      </c>
      <c r="U90" s="27">
        <f t="shared" si="238"/>
        <v>3200</v>
      </c>
      <c r="V90" s="27">
        <f t="shared" si="238"/>
        <v>3200</v>
      </c>
      <c r="W90" s="27">
        <f t="shared" si="238"/>
        <v>3200</v>
      </c>
      <c r="Y90" s="7">
        <v>31</v>
      </c>
      <c r="Z90" s="27">
        <f t="shared" ref="Z90:AE90" si="239">Z19/1000*100000</f>
        <v>899.99999999999989</v>
      </c>
      <c r="AA90" s="27">
        <f t="shared" si="239"/>
        <v>899.99999999999989</v>
      </c>
      <c r="AB90" s="27">
        <f t="shared" si="239"/>
        <v>899.99999999999989</v>
      </c>
      <c r="AC90" s="27">
        <f t="shared" si="239"/>
        <v>899.99999999999989</v>
      </c>
      <c r="AD90" s="27">
        <f t="shared" si="239"/>
        <v>899.99999999999989</v>
      </c>
      <c r="AE90" s="27">
        <f t="shared" si="239"/>
        <v>899.99999999999989</v>
      </c>
      <c r="AG90" s="7">
        <v>31</v>
      </c>
      <c r="AH90" s="27">
        <f t="shared" ref="AH90:AM90" si="240">AH19/1000*150000</f>
        <v>5370</v>
      </c>
      <c r="AI90" s="27">
        <f t="shared" si="240"/>
        <v>5370</v>
      </c>
      <c r="AJ90" s="27">
        <f t="shared" si="240"/>
        <v>5370</v>
      </c>
      <c r="AK90" s="27">
        <f t="shared" si="240"/>
        <v>5370</v>
      </c>
      <c r="AL90" s="27">
        <f t="shared" si="240"/>
        <v>5370</v>
      </c>
      <c r="AM90" s="27">
        <f t="shared" si="240"/>
        <v>5370</v>
      </c>
      <c r="AO90" s="7">
        <v>31</v>
      </c>
      <c r="AP90" s="27">
        <f t="shared" ref="AP90:AU90" si="241">AP19/1000*150000</f>
        <v>1339.5</v>
      </c>
      <c r="AQ90" s="27">
        <f t="shared" si="241"/>
        <v>1339.5</v>
      </c>
      <c r="AR90" s="27">
        <f t="shared" si="241"/>
        <v>1339.5</v>
      </c>
      <c r="AS90" s="27">
        <f t="shared" si="241"/>
        <v>1339.5</v>
      </c>
      <c r="AT90" s="27">
        <f t="shared" si="241"/>
        <v>1339.5</v>
      </c>
      <c r="AU90" s="27">
        <f t="shared" si="241"/>
        <v>1339.5</v>
      </c>
      <c r="AW90" s="7">
        <v>31</v>
      </c>
      <c r="AX90" s="27">
        <f t="shared" si="26"/>
        <v>7600</v>
      </c>
      <c r="AY90" s="27">
        <f t="shared" si="26"/>
        <v>7600</v>
      </c>
      <c r="AZ90" s="27">
        <f t="shared" si="26"/>
        <v>7600</v>
      </c>
      <c r="BA90" s="27">
        <f t="shared" si="26"/>
        <v>7600</v>
      </c>
      <c r="BB90" s="27">
        <f t="shared" si="26"/>
        <v>7600</v>
      </c>
      <c r="BC90" s="27">
        <f t="shared" si="26"/>
        <v>7600</v>
      </c>
      <c r="BE90" s="7">
        <v>31</v>
      </c>
      <c r="BF90" s="27">
        <f t="shared" ref="BF90:BK90" si="242">BF19/1000*200000</f>
        <v>1750.0000000000002</v>
      </c>
      <c r="BG90" s="27">
        <f t="shared" si="242"/>
        <v>1750.0000000000002</v>
      </c>
      <c r="BH90" s="27">
        <f t="shared" si="242"/>
        <v>1750.0000000000002</v>
      </c>
      <c r="BI90" s="27">
        <f t="shared" si="242"/>
        <v>1750.0000000000002</v>
      </c>
      <c r="BJ90" s="27">
        <f t="shared" si="242"/>
        <v>1750.0000000000002</v>
      </c>
      <c r="BK90" s="27">
        <f t="shared" si="242"/>
        <v>1750.0000000000002</v>
      </c>
      <c r="BM90" s="7">
        <v>31</v>
      </c>
      <c r="BN90" s="27">
        <f t="shared" ref="BN90:BS90" si="243">BN19/1000*250000</f>
        <v>9840</v>
      </c>
      <c r="BO90" s="27">
        <f t="shared" si="243"/>
        <v>9840</v>
      </c>
      <c r="BP90" s="27">
        <f t="shared" si="243"/>
        <v>9840</v>
      </c>
      <c r="BQ90" s="27">
        <f t="shared" si="243"/>
        <v>9840</v>
      </c>
      <c r="BR90" s="27">
        <f t="shared" si="243"/>
        <v>9840</v>
      </c>
      <c r="BS90" s="27">
        <f t="shared" si="243"/>
        <v>9840</v>
      </c>
      <c r="BU90" s="7">
        <v>31</v>
      </c>
      <c r="BV90" s="27">
        <f t="shared" si="29"/>
        <v>2160</v>
      </c>
      <c r="BW90" s="27">
        <f t="shared" si="29"/>
        <v>2160</v>
      </c>
      <c r="BX90" s="27">
        <f t="shared" si="29"/>
        <v>2160</v>
      </c>
      <c r="BY90" s="27">
        <f t="shared" si="29"/>
        <v>2160</v>
      </c>
      <c r="BZ90" s="27">
        <f t="shared" si="29"/>
        <v>2160</v>
      </c>
      <c r="CA90" s="27">
        <f t="shared" si="29"/>
        <v>2160</v>
      </c>
      <c r="CC90" s="7">
        <v>31</v>
      </c>
      <c r="CD90" s="27">
        <f t="shared" ref="CD90:CI90" si="244">CD19/1000*50000</f>
        <v>400</v>
      </c>
      <c r="CE90" s="27">
        <f t="shared" si="244"/>
        <v>400</v>
      </c>
      <c r="CF90" s="27">
        <f t="shared" si="244"/>
        <v>400</v>
      </c>
      <c r="CG90" s="27">
        <f t="shared" si="244"/>
        <v>400</v>
      </c>
      <c r="CH90" s="27">
        <f t="shared" si="244"/>
        <v>400</v>
      </c>
      <c r="CI90" s="27">
        <f t="shared" si="244"/>
        <v>400</v>
      </c>
      <c r="CK90" s="7">
        <v>31</v>
      </c>
      <c r="CL90" s="27">
        <f t="shared" ref="CL90:CQ90" si="245">CL19/1000*100000</f>
        <v>800</v>
      </c>
      <c r="CM90" s="27">
        <f t="shared" si="245"/>
        <v>800</v>
      </c>
      <c r="CN90" s="27">
        <f t="shared" si="245"/>
        <v>800</v>
      </c>
      <c r="CO90" s="27">
        <f t="shared" si="245"/>
        <v>800</v>
      </c>
      <c r="CP90" s="27">
        <f t="shared" si="245"/>
        <v>800</v>
      </c>
      <c r="CQ90" s="27">
        <f t="shared" si="245"/>
        <v>800</v>
      </c>
      <c r="CS90" s="7">
        <v>31</v>
      </c>
      <c r="CT90" s="27">
        <f t="shared" ref="CT90:CY90" si="246">CT19/1000*150000</f>
        <v>1000.5</v>
      </c>
      <c r="CU90" s="27">
        <f t="shared" si="246"/>
        <v>1000.5</v>
      </c>
      <c r="CV90" s="27">
        <f t="shared" si="246"/>
        <v>1000.5</v>
      </c>
      <c r="CW90" s="27">
        <f t="shared" si="246"/>
        <v>1000.5</v>
      </c>
      <c r="CX90" s="27">
        <f t="shared" si="246"/>
        <v>1000.5</v>
      </c>
      <c r="CY90" s="27">
        <f t="shared" si="246"/>
        <v>1000.5</v>
      </c>
      <c r="DA90" s="7">
        <v>31</v>
      </c>
      <c r="DB90" s="27">
        <f t="shared" ref="DB90:DG90" si="247">DB19/1000*200000</f>
        <v>1400</v>
      </c>
      <c r="DC90" s="27">
        <f t="shared" si="247"/>
        <v>1400</v>
      </c>
      <c r="DD90" s="27">
        <f t="shared" si="247"/>
        <v>1400</v>
      </c>
      <c r="DE90" s="27">
        <f t="shared" si="247"/>
        <v>1400</v>
      </c>
      <c r="DF90" s="27">
        <f t="shared" si="247"/>
        <v>1400</v>
      </c>
      <c r="DG90" s="27">
        <f t="shared" si="247"/>
        <v>1400</v>
      </c>
      <c r="DI90" s="7">
        <v>31</v>
      </c>
      <c r="DJ90" s="27">
        <f t="shared" ref="DJ90:DO90" si="248">DJ19/1000*250000</f>
        <v>1800</v>
      </c>
      <c r="DK90" s="27">
        <f t="shared" si="248"/>
        <v>1800</v>
      </c>
      <c r="DL90" s="27">
        <f t="shared" si="248"/>
        <v>1800</v>
      </c>
      <c r="DM90" s="27">
        <f t="shared" si="248"/>
        <v>1800</v>
      </c>
      <c r="DN90" s="27">
        <f t="shared" si="248"/>
        <v>1800</v>
      </c>
      <c r="DO90" s="27">
        <f t="shared" si="248"/>
        <v>1800</v>
      </c>
      <c r="DQ90" s="7">
        <v>31</v>
      </c>
      <c r="DR90" s="29">
        <f t="shared" ref="DR90:DW90" si="249">DR19/1000*50000</f>
        <v>620</v>
      </c>
      <c r="DS90" s="29">
        <f t="shared" si="249"/>
        <v>620</v>
      </c>
      <c r="DT90" s="29">
        <f t="shared" si="249"/>
        <v>620</v>
      </c>
      <c r="DU90" s="29">
        <f t="shared" si="249"/>
        <v>620</v>
      </c>
      <c r="DV90" s="29">
        <f t="shared" si="249"/>
        <v>620</v>
      </c>
      <c r="DW90" s="29">
        <f t="shared" si="249"/>
        <v>620</v>
      </c>
      <c r="DY90" s="7">
        <v>31</v>
      </c>
      <c r="DZ90" s="29">
        <f t="shared" ref="DZ90:EE90" si="250">DZ19/1000*100000</f>
        <v>1180.0000000000002</v>
      </c>
      <c r="EA90" s="29">
        <f t="shared" si="250"/>
        <v>1180.0000000000002</v>
      </c>
      <c r="EB90" s="29">
        <f t="shared" si="250"/>
        <v>1180.0000000000002</v>
      </c>
      <c r="EC90" s="29">
        <f t="shared" si="250"/>
        <v>1180.0000000000002</v>
      </c>
      <c r="ED90" s="29">
        <f t="shared" si="250"/>
        <v>1180.0000000000002</v>
      </c>
      <c r="EE90" s="29">
        <f t="shared" si="250"/>
        <v>1180.0000000000002</v>
      </c>
      <c r="EG90" s="7">
        <v>31</v>
      </c>
      <c r="EH90" s="29">
        <f t="shared" ref="EH90:EM90" si="251">EH19/1000*150000</f>
        <v>1750.5</v>
      </c>
      <c r="EI90" s="29">
        <f t="shared" si="251"/>
        <v>1750.5</v>
      </c>
      <c r="EJ90" s="29">
        <f t="shared" si="251"/>
        <v>1750.5</v>
      </c>
      <c r="EK90" s="29">
        <f t="shared" si="251"/>
        <v>1750.5</v>
      </c>
      <c r="EL90" s="29">
        <f t="shared" si="251"/>
        <v>1750.5</v>
      </c>
      <c r="EM90" s="29">
        <f t="shared" si="251"/>
        <v>1750.5</v>
      </c>
      <c r="EO90" s="7">
        <v>31</v>
      </c>
      <c r="EP90" s="29">
        <f t="shared" ref="EP90:EU90" si="252">EP19/1000*200000</f>
        <v>2310.0000000000005</v>
      </c>
      <c r="EQ90" s="29">
        <f t="shared" si="252"/>
        <v>2310.0000000000005</v>
      </c>
      <c r="ER90" s="29">
        <f t="shared" si="252"/>
        <v>2310.0000000000005</v>
      </c>
      <c r="ES90" s="29">
        <f t="shared" si="252"/>
        <v>2310.0000000000005</v>
      </c>
      <c r="ET90" s="29">
        <f t="shared" si="252"/>
        <v>2310.0000000000005</v>
      </c>
      <c r="EU90" s="29">
        <f t="shared" si="252"/>
        <v>2310.0000000000005</v>
      </c>
      <c r="EW90" s="7">
        <v>31</v>
      </c>
      <c r="EX90" s="29">
        <f t="shared" ref="EX90:FC90" si="253">EX19/1000*250000</f>
        <v>2900</v>
      </c>
      <c r="EY90" s="29">
        <f t="shared" si="253"/>
        <v>2900</v>
      </c>
      <c r="EZ90" s="29">
        <f t="shared" si="253"/>
        <v>2900</v>
      </c>
      <c r="FA90" s="29">
        <f t="shared" si="253"/>
        <v>2900</v>
      </c>
      <c r="FB90" s="29">
        <f t="shared" si="253"/>
        <v>2900</v>
      </c>
      <c r="FC90" s="29">
        <f t="shared" si="253"/>
        <v>2900</v>
      </c>
    </row>
    <row r="91" spans="1:159">
      <c r="A91" s="7">
        <v>32</v>
      </c>
      <c r="B91" s="28">
        <f t="shared" ref="B91:G91" si="254">B20/1000*50000</f>
        <v>860</v>
      </c>
      <c r="C91" s="28">
        <f t="shared" si="254"/>
        <v>860</v>
      </c>
      <c r="D91" s="28">
        <f t="shared" si="254"/>
        <v>860</v>
      </c>
      <c r="E91" s="28">
        <f t="shared" si="254"/>
        <v>860</v>
      </c>
      <c r="F91" s="28">
        <f t="shared" si="254"/>
        <v>860</v>
      </c>
      <c r="G91" s="28">
        <f t="shared" si="254"/>
        <v>860</v>
      </c>
      <c r="I91">
        <v>32</v>
      </c>
      <c r="J91" s="27">
        <f t="shared" ref="J91:O91" si="255">J20/1000*50000</f>
        <v>479.99999999999994</v>
      </c>
      <c r="K91" s="27">
        <f t="shared" si="255"/>
        <v>479.99999999999994</v>
      </c>
      <c r="L91" s="27">
        <f t="shared" si="255"/>
        <v>479.99999999999994</v>
      </c>
      <c r="M91" s="27">
        <f t="shared" si="255"/>
        <v>479.99999999999994</v>
      </c>
      <c r="N91" s="27">
        <f t="shared" si="255"/>
        <v>479.99999999999994</v>
      </c>
      <c r="O91" s="27">
        <f t="shared" si="255"/>
        <v>479.99999999999994</v>
      </c>
      <c r="Q91" s="7">
        <v>32</v>
      </c>
      <c r="R91" s="27">
        <f t="shared" ref="R91:W91" si="256">R20/1000*100000</f>
        <v>3200</v>
      </c>
      <c r="S91" s="27">
        <f t="shared" si="256"/>
        <v>3200</v>
      </c>
      <c r="T91" s="27">
        <f t="shared" si="256"/>
        <v>3200</v>
      </c>
      <c r="U91" s="27">
        <f t="shared" si="256"/>
        <v>3200</v>
      </c>
      <c r="V91" s="27">
        <f t="shared" si="256"/>
        <v>3200</v>
      </c>
      <c r="W91" s="27">
        <f t="shared" si="256"/>
        <v>3200</v>
      </c>
      <c r="Y91" s="7">
        <v>32</v>
      </c>
      <c r="Z91" s="27">
        <f t="shared" ref="Z91:AE91" si="257">Z20/1000*100000</f>
        <v>899.99999999999989</v>
      </c>
      <c r="AA91" s="27">
        <f t="shared" si="257"/>
        <v>899.99999999999989</v>
      </c>
      <c r="AB91" s="27">
        <f t="shared" si="257"/>
        <v>899.99999999999989</v>
      </c>
      <c r="AC91" s="27">
        <f t="shared" si="257"/>
        <v>899.99999999999989</v>
      </c>
      <c r="AD91" s="27">
        <f t="shared" si="257"/>
        <v>899.99999999999989</v>
      </c>
      <c r="AE91" s="27">
        <f t="shared" si="257"/>
        <v>899.99999999999989</v>
      </c>
      <c r="AG91" s="7">
        <v>32</v>
      </c>
      <c r="AH91" s="27">
        <f t="shared" ref="AH91:AM91" si="258">AH20/1000*150000</f>
        <v>5370</v>
      </c>
      <c r="AI91" s="27">
        <f t="shared" si="258"/>
        <v>5370</v>
      </c>
      <c r="AJ91" s="27">
        <f t="shared" si="258"/>
        <v>5370</v>
      </c>
      <c r="AK91" s="27">
        <f t="shared" si="258"/>
        <v>5370</v>
      </c>
      <c r="AL91" s="27">
        <f t="shared" si="258"/>
        <v>5370</v>
      </c>
      <c r="AM91" s="27">
        <f t="shared" si="258"/>
        <v>5370</v>
      </c>
      <c r="AO91" s="7">
        <v>32</v>
      </c>
      <c r="AP91" s="27">
        <f t="shared" ref="AP91:AU91" si="259">AP20/1000*150000</f>
        <v>1339.5</v>
      </c>
      <c r="AQ91" s="27">
        <f t="shared" si="259"/>
        <v>1339.5</v>
      </c>
      <c r="AR91" s="27">
        <f t="shared" si="259"/>
        <v>1339.5</v>
      </c>
      <c r="AS91" s="27">
        <f t="shared" si="259"/>
        <v>1339.5</v>
      </c>
      <c r="AT91" s="27">
        <f t="shared" si="259"/>
        <v>1339.5</v>
      </c>
      <c r="AU91" s="27">
        <f t="shared" si="259"/>
        <v>1339.5</v>
      </c>
      <c r="AW91" s="7">
        <v>32</v>
      </c>
      <c r="AX91" s="27">
        <f t="shared" si="26"/>
        <v>7600</v>
      </c>
      <c r="AY91" s="27">
        <f t="shared" si="26"/>
        <v>7600</v>
      </c>
      <c r="AZ91" s="27">
        <f t="shared" si="26"/>
        <v>7600</v>
      </c>
      <c r="BA91" s="27">
        <f t="shared" si="26"/>
        <v>7600</v>
      </c>
      <c r="BB91" s="27">
        <f t="shared" si="26"/>
        <v>7600</v>
      </c>
      <c r="BC91" s="27">
        <f t="shared" si="26"/>
        <v>7600</v>
      </c>
      <c r="BE91" s="7">
        <v>32</v>
      </c>
      <c r="BF91" s="27">
        <f t="shared" ref="BF91:BK91" si="260">BF20/1000*200000</f>
        <v>1750.0000000000002</v>
      </c>
      <c r="BG91" s="27">
        <f t="shared" si="260"/>
        <v>1750.0000000000002</v>
      </c>
      <c r="BH91" s="27">
        <f t="shared" si="260"/>
        <v>1750.0000000000002</v>
      </c>
      <c r="BI91" s="27">
        <f t="shared" si="260"/>
        <v>1750.0000000000002</v>
      </c>
      <c r="BJ91" s="27">
        <f t="shared" si="260"/>
        <v>1750.0000000000002</v>
      </c>
      <c r="BK91" s="27">
        <f t="shared" si="260"/>
        <v>1750.0000000000002</v>
      </c>
      <c r="BM91" s="7">
        <v>32</v>
      </c>
      <c r="BN91" s="27">
        <f t="shared" ref="BN91:BS91" si="261">BN20/1000*250000</f>
        <v>9840</v>
      </c>
      <c r="BO91" s="27">
        <f t="shared" si="261"/>
        <v>9840</v>
      </c>
      <c r="BP91" s="27">
        <f t="shared" si="261"/>
        <v>9840</v>
      </c>
      <c r="BQ91" s="27">
        <f t="shared" si="261"/>
        <v>9840</v>
      </c>
      <c r="BR91" s="27">
        <f t="shared" si="261"/>
        <v>9840</v>
      </c>
      <c r="BS91" s="27">
        <f t="shared" si="261"/>
        <v>9840</v>
      </c>
      <c r="BU91" s="7">
        <v>32</v>
      </c>
      <c r="BV91" s="27">
        <f t="shared" si="29"/>
        <v>2160</v>
      </c>
      <c r="BW91" s="27">
        <f t="shared" si="29"/>
        <v>2160</v>
      </c>
      <c r="BX91" s="27">
        <f t="shared" si="29"/>
        <v>2160</v>
      </c>
      <c r="BY91" s="27">
        <f t="shared" si="29"/>
        <v>2160</v>
      </c>
      <c r="BZ91" s="27">
        <f t="shared" si="29"/>
        <v>2160</v>
      </c>
      <c r="CA91" s="27">
        <f t="shared" si="29"/>
        <v>2160</v>
      </c>
      <c r="CC91" s="7">
        <v>32</v>
      </c>
      <c r="CD91" s="27">
        <f t="shared" ref="CD91:CI91" si="262">CD20/1000*50000</f>
        <v>400</v>
      </c>
      <c r="CE91" s="27">
        <f t="shared" si="262"/>
        <v>400</v>
      </c>
      <c r="CF91" s="27">
        <f t="shared" si="262"/>
        <v>400</v>
      </c>
      <c r="CG91" s="27">
        <f t="shared" si="262"/>
        <v>400</v>
      </c>
      <c r="CH91" s="27">
        <f t="shared" si="262"/>
        <v>400</v>
      </c>
      <c r="CI91" s="27">
        <f t="shared" si="262"/>
        <v>400</v>
      </c>
      <c r="CK91" s="7">
        <v>32</v>
      </c>
      <c r="CL91" s="27">
        <f t="shared" ref="CL91:CQ91" si="263">CL20/1000*100000</f>
        <v>800</v>
      </c>
      <c r="CM91" s="27">
        <f t="shared" si="263"/>
        <v>800</v>
      </c>
      <c r="CN91" s="27">
        <f t="shared" si="263"/>
        <v>800</v>
      </c>
      <c r="CO91" s="27">
        <f t="shared" si="263"/>
        <v>800</v>
      </c>
      <c r="CP91" s="27">
        <f t="shared" si="263"/>
        <v>800</v>
      </c>
      <c r="CQ91" s="27">
        <f t="shared" si="263"/>
        <v>800</v>
      </c>
      <c r="CS91" s="7">
        <v>32</v>
      </c>
      <c r="CT91" s="27">
        <f t="shared" ref="CT91:CY91" si="264">CT20/1000*150000</f>
        <v>1000.5</v>
      </c>
      <c r="CU91" s="27">
        <f t="shared" si="264"/>
        <v>1000.5</v>
      </c>
      <c r="CV91" s="27">
        <f t="shared" si="264"/>
        <v>1000.5</v>
      </c>
      <c r="CW91" s="27">
        <f t="shared" si="264"/>
        <v>1000.5</v>
      </c>
      <c r="CX91" s="27">
        <f t="shared" si="264"/>
        <v>1000.5</v>
      </c>
      <c r="CY91" s="27">
        <f t="shared" si="264"/>
        <v>1000.5</v>
      </c>
      <c r="DA91" s="7">
        <v>32</v>
      </c>
      <c r="DB91" s="27">
        <f t="shared" ref="DB91:DG91" si="265">DB20/1000*200000</f>
        <v>1400</v>
      </c>
      <c r="DC91" s="27">
        <f t="shared" si="265"/>
        <v>1400</v>
      </c>
      <c r="DD91" s="27">
        <f t="shared" si="265"/>
        <v>1400</v>
      </c>
      <c r="DE91" s="27">
        <f t="shared" si="265"/>
        <v>1400</v>
      </c>
      <c r="DF91" s="27">
        <f t="shared" si="265"/>
        <v>1400</v>
      </c>
      <c r="DG91" s="27">
        <f t="shared" si="265"/>
        <v>1400</v>
      </c>
      <c r="DI91" s="7">
        <v>32</v>
      </c>
      <c r="DJ91" s="27">
        <f t="shared" ref="DJ91:DO91" si="266">DJ20/1000*250000</f>
        <v>1800</v>
      </c>
      <c r="DK91" s="27">
        <f t="shared" si="266"/>
        <v>1800</v>
      </c>
      <c r="DL91" s="27">
        <f t="shared" si="266"/>
        <v>1800</v>
      </c>
      <c r="DM91" s="27">
        <f t="shared" si="266"/>
        <v>1800</v>
      </c>
      <c r="DN91" s="27">
        <f t="shared" si="266"/>
        <v>1800</v>
      </c>
      <c r="DO91" s="27">
        <f t="shared" si="266"/>
        <v>1800</v>
      </c>
      <c r="DQ91" s="7">
        <v>32</v>
      </c>
      <c r="DR91" s="29">
        <f t="shared" ref="DR91:DW91" si="267">DR20/1000*50000</f>
        <v>620</v>
      </c>
      <c r="DS91" s="29">
        <f t="shared" si="267"/>
        <v>620</v>
      </c>
      <c r="DT91" s="29">
        <f t="shared" si="267"/>
        <v>620</v>
      </c>
      <c r="DU91" s="29">
        <f t="shared" si="267"/>
        <v>620</v>
      </c>
      <c r="DV91" s="29">
        <f t="shared" si="267"/>
        <v>620</v>
      </c>
      <c r="DW91" s="29">
        <f t="shared" si="267"/>
        <v>620</v>
      </c>
      <c r="DY91" s="7">
        <v>32</v>
      </c>
      <c r="DZ91" s="29">
        <f t="shared" ref="DZ91:EE91" si="268">DZ20/1000*100000</f>
        <v>1180.0000000000002</v>
      </c>
      <c r="EA91" s="29">
        <f t="shared" si="268"/>
        <v>1180.0000000000002</v>
      </c>
      <c r="EB91" s="29">
        <f t="shared" si="268"/>
        <v>1180.0000000000002</v>
      </c>
      <c r="EC91" s="29">
        <f t="shared" si="268"/>
        <v>1180.0000000000002</v>
      </c>
      <c r="ED91" s="29">
        <f t="shared" si="268"/>
        <v>1180.0000000000002</v>
      </c>
      <c r="EE91" s="29">
        <f t="shared" si="268"/>
        <v>1180.0000000000002</v>
      </c>
      <c r="EG91" s="7">
        <v>32</v>
      </c>
      <c r="EH91" s="29">
        <f t="shared" ref="EH91:EM91" si="269">EH20/1000*150000</f>
        <v>1750.5</v>
      </c>
      <c r="EI91" s="29">
        <f t="shared" si="269"/>
        <v>1750.5</v>
      </c>
      <c r="EJ91" s="29">
        <f t="shared" si="269"/>
        <v>1750.5</v>
      </c>
      <c r="EK91" s="29">
        <f t="shared" si="269"/>
        <v>1750.5</v>
      </c>
      <c r="EL91" s="29">
        <f t="shared" si="269"/>
        <v>1750.5</v>
      </c>
      <c r="EM91" s="29">
        <f t="shared" si="269"/>
        <v>1750.5</v>
      </c>
      <c r="EO91" s="7">
        <v>32</v>
      </c>
      <c r="EP91" s="29">
        <f t="shared" ref="EP91:EU91" si="270">EP20/1000*200000</f>
        <v>2310.0000000000005</v>
      </c>
      <c r="EQ91" s="29">
        <f t="shared" si="270"/>
        <v>2310.0000000000005</v>
      </c>
      <c r="ER91" s="29">
        <f t="shared" si="270"/>
        <v>2310.0000000000005</v>
      </c>
      <c r="ES91" s="29">
        <f t="shared" si="270"/>
        <v>2310.0000000000005</v>
      </c>
      <c r="ET91" s="29">
        <f t="shared" si="270"/>
        <v>2310.0000000000005</v>
      </c>
      <c r="EU91" s="29">
        <f t="shared" si="270"/>
        <v>2310.0000000000005</v>
      </c>
      <c r="EW91" s="7">
        <v>32</v>
      </c>
      <c r="EX91" s="29">
        <f t="shared" ref="EX91:FC91" si="271">EX20/1000*250000</f>
        <v>2900</v>
      </c>
      <c r="EY91" s="29">
        <f t="shared" si="271"/>
        <v>2900</v>
      </c>
      <c r="EZ91" s="29">
        <f t="shared" si="271"/>
        <v>2900</v>
      </c>
      <c r="FA91" s="29">
        <f t="shared" si="271"/>
        <v>2900</v>
      </c>
      <c r="FB91" s="29">
        <f t="shared" si="271"/>
        <v>2900</v>
      </c>
      <c r="FC91" s="29">
        <f t="shared" si="271"/>
        <v>2900</v>
      </c>
    </row>
    <row r="92" spans="1:159">
      <c r="A92" s="7">
        <v>33</v>
      </c>
      <c r="B92" s="28">
        <f t="shared" ref="B92:G92" si="272">B21/1000*50000</f>
        <v>860</v>
      </c>
      <c r="C92" s="28">
        <f t="shared" si="272"/>
        <v>860</v>
      </c>
      <c r="D92" s="28">
        <f t="shared" si="272"/>
        <v>860</v>
      </c>
      <c r="E92" s="28">
        <f t="shared" si="272"/>
        <v>860</v>
      </c>
      <c r="F92" s="28">
        <f t="shared" si="272"/>
        <v>860</v>
      </c>
      <c r="G92" s="28">
        <f t="shared" si="272"/>
        <v>860</v>
      </c>
      <c r="I92">
        <v>33</v>
      </c>
      <c r="J92" s="27">
        <f t="shared" ref="J92:O92" si="273">J21/1000*50000</f>
        <v>479.99999999999994</v>
      </c>
      <c r="K92" s="27">
        <f t="shared" si="273"/>
        <v>479.99999999999994</v>
      </c>
      <c r="L92" s="27">
        <f t="shared" si="273"/>
        <v>479.99999999999994</v>
      </c>
      <c r="M92" s="27">
        <f t="shared" si="273"/>
        <v>479.99999999999994</v>
      </c>
      <c r="N92" s="27">
        <f t="shared" si="273"/>
        <v>479.99999999999994</v>
      </c>
      <c r="O92" s="27">
        <f t="shared" si="273"/>
        <v>479.99999999999994</v>
      </c>
      <c r="Q92" s="7">
        <v>33</v>
      </c>
      <c r="R92" s="27">
        <f t="shared" ref="R92:W92" si="274">R21/1000*100000</f>
        <v>3200</v>
      </c>
      <c r="S92" s="27">
        <f t="shared" si="274"/>
        <v>3200</v>
      </c>
      <c r="T92" s="27">
        <f t="shared" si="274"/>
        <v>3200</v>
      </c>
      <c r="U92" s="27">
        <f t="shared" si="274"/>
        <v>3200</v>
      </c>
      <c r="V92" s="27">
        <f t="shared" si="274"/>
        <v>3200</v>
      </c>
      <c r="W92" s="27">
        <f t="shared" si="274"/>
        <v>3200</v>
      </c>
      <c r="Y92" s="7">
        <v>33</v>
      </c>
      <c r="Z92" s="27">
        <f t="shared" ref="Z92:AE92" si="275">Z21/1000*100000</f>
        <v>899.99999999999989</v>
      </c>
      <c r="AA92" s="27">
        <f t="shared" si="275"/>
        <v>899.99999999999989</v>
      </c>
      <c r="AB92" s="27">
        <f t="shared" si="275"/>
        <v>899.99999999999989</v>
      </c>
      <c r="AC92" s="27">
        <f t="shared" si="275"/>
        <v>899.99999999999989</v>
      </c>
      <c r="AD92" s="27">
        <f t="shared" si="275"/>
        <v>899.99999999999989</v>
      </c>
      <c r="AE92" s="27">
        <f t="shared" si="275"/>
        <v>899.99999999999989</v>
      </c>
      <c r="AG92" s="7">
        <v>33</v>
      </c>
      <c r="AH92" s="27">
        <f t="shared" ref="AH92:AM92" si="276">AH21/1000*150000</f>
        <v>5370</v>
      </c>
      <c r="AI92" s="27">
        <f t="shared" si="276"/>
        <v>5370</v>
      </c>
      <c r="AJ92" s="27">
        <f t="shared" si="276"/>
        <v>5370</v>
      </c>
      <c r="AK92" s="27">
        <f t="shared" si="276"/>
        <v>5370</v>
      </c>
      <c r="AL92" s="27">
        <f t="shared" si="276"/>
        <v>5370</v>
      </c>
      <c r="AM92" s="27">
        <f t="shared" si="276"/>
        <v>5370</v>
      </c>
      <c r="AO92" s="7">
        <v>33</v>
      </c>
      <c r="AP92" s="27">
        <f t="shared" ref="AP92:AU92" si="277">AP21/1000*150000</f>
        <v>1339.5</v>
      </c>
      <c r="AQ92" s="27">
        <f t="shared" si="277"/>
        <v>1339.5</v>
      </c>
      <c r="AR92" s="27">
        <f t="shared" si="277"/>
        <v>1339.5</v>
      </c>
      <c r="AS92" s="27">
        <f t="shared" si="277"/>
        <v>1339.5</v>
      </c>
      <c r="AT92" s="27">
        <f t="shared" si="277"/>
        <v>1339.5</v>
      </c>
      <c r="AU92" s="27">
        <f t="shared" si="277"/>
        <v>1339.5</v>
      </c>
      <c r="AW92" s="7">
        <v>33</v>
      </c>
      <c r="AX92" s="27">
        <f t="shared" si="26"/>
        <v>7600</v>
      </c>
      <c r="AY92" s="27">
        <f t="shared" si="26"/>
        <v>7600</v>
      </c>
      <c r="AZ92" s="27">
        <f t="shared" si="26"/>
        <v>7600</v>
      </c>
      <c r="BA92" s="27">
        <f t="shared" si="26"/>
        <v>7600</v>
      </c>
      <c r="BB92" s="27">
        <f t="shared" si="26"/>
        <v>7600</v>
      </c>
      <c r="BC92" s="27">
        <f t="shared" si="26"/>
        <v>7600</v>
      </c>
      <c r="BE92" s="7">
        <v>33</v>
      </c>
      <c r="BF92" s="27">
        <f t="shared" ref="BF92:BK92" si="278">BF21/1000*200000</f>
        <v>1750.0000000000002</v>
      </c>
      <c r="BG92" s="27">
        <f t="shared" si="278"/>
        <v>1750.0000000000002</v>
      </c>
      <c r="BH92" s="27">
        <f t="shared" si="278"/>
        <v>1750.0000000000002</v>
      </c>
      <c r="BI92" s="27">
        <f t="shared" si="278"/>
        <v>1750.0000000000002</v>
      </c>
      <c r="BJ92" s="27">
        <f t="shared" si="278"/>
        <v>1750.0000000000002</v>
      </c>
      <c r="BK92" s="27">
        <f t="shared" si="278"/>
        <v>1750.0000000000002</v>
      </c>
      <c r="BM92" s="7">
        <v>33</v>
      </c>
      <c r="BN92" s="27">
        <f t="shared" ref="BN92:BS92" si="279">BN21/1000*250000</f>
        <v>9840</v>
      </c>
      <c r="BO92" s="27">
        <f t="shared" si="279"/>
        <v>9840</v>
      </c>
      <c r="BP92" s="27">
        <f t="shared" si="279"/>
        <v>9840</v>
      </c>
      <c r="BQ92" s="27">
        <f t="shared" si="279"/>
        <v>9840</v>
      </c>
      <c r="BR92" s="27">
        <f t="shared" si="279"/>
        <v>9840</v>
      </c>
      <c r="BS92" s="27">
        <f t="shared" si="279"/>
        <v>9840</v>
      </c>
      <c r="BU92" s="7">
        <v>33</v>
      </c>
      <c r="BV92" s="27">
        <f t="shared" si="29"/>
        <v>2160</v>
      </c>
      <c r="BW92" s="27">
        <f t="shared" si="29"/>
        <v>2160</v>
      </c>
      <c r="BX92" s="27">
        <f t="shared" si="29"/>
        <v>2160</v>
      </c>
      <c r="BY92" s="27">
        <f t="shared" si="29"/>
        <v>2160</v>
      </c>
      <c r="BZ92" s="27">
        <f t="shared" si="29"/>
        <v>2160</v>
      </c>
      <c r="CA92" s="27">
        <f t="shared" si="29"/>
        <v>2160</v>
      </c>
      <c r="CC92" s="7">
        <v>33</v>
      </c>
      <c r="CD92" s="27">
        <f t="shared" ref="CD92:CI92" si="280">CD21/1000*50000</f>
        <v>400</v>
      </c>
      <c r="CE92" s="27">
        <f t="shared" si="280"/>
        <v>400</v>
      </c>
      <c r="CF92" s="27">
        <f t="shared" si="280"/>
        <v>400</v>
      </c>
      <c r="CG92" s="27">
        <f t="shared" si="280"/>
        <v>400</v>
      </c>
      <c r="CH92" s="27">
        <f t="shared" si="280"/>
        <v>400</v>
      </c>
      <c r="CI92" s="27">
        <f t="shared" si="280"/>
        <v>400</v>
      </c>
      <c r="CK92" s="7">
        <v>33</v>
      </c>
      <c r="CL92" s="27">
        <f t="shared" ref="CL92:CQ92" si="281">CL21/1000*100000</f>
        <v>800</v>
      </c>
      <c r="CM92" s="27">
        <f t="shared" si="281"/>
        <v>800</v>
      </c>
      <c r="CN92" s="27">
        <f t="shared" si="281"/>
        <v>800</v>
      </c>
      <c r="CO92" s="27">
        <f t="shared" si="281"/>
        <v>800</v>
      </c>
      <c r="CP92" s="27">
        <f t="shared" si="281"/>
        <v>800</v>
      </c>
      <c r="CQ92" s="27">
        <f t="shared" si="281"/>
        <v>800</v>
      </c>
      <c r="CS92" s="7">
        <v>33</v>
      </c>
      <c r="CT92" s="27">
        <f t="shared" ref="CT92:CY92" si="282">CT21/1000*150000</f>
        <v>1000.5</v>
      </c>
      <c r="CU92" s="27">
        <f t="shared" si="282"/>
        <v>1000.5</v>
      </c>
      <c r="CV92" s="27">
        <f t="shared" si="282"/>
        <v>1000.5</v>
      </c>
      <c r="CW92" s="27">
        <f t="shared" si="282"/>
        <v>1000.5</v>
      </c>
      <c r="CX92" s="27">
        <f t="shared" si="282"/>
        <v>1000.5</v>
      </c>
      <c r="CY92" s="27">
        <f t="shared" si="282"/>
        <v>1000.5</v>
      </c>
      <c r="DA92" s="7">
        <v>33</v>
      </c>
      <c r="DB92" s="27">
        <f t="shared" ref="DB92:DG92" si="283">DB21/1000*200000</f>
        <v>1400</v>
      </c>
      <c r="DC92" s="27">
        <f t="shared" si="283"/>
        <v>1400</v>
      </c>
      <c r="DD92" s="27">
        <f t="shared" si="283"/>
        <v>1400</v>
      </c>
      <c r="DE92" s="27">
        <f t="shared" si="283"/>
        <v>1400</v>
      </c>
      <c r="DF92" s="27">
        <f t="shared" si="283"/>
        <v>1400</v>
      </c>
      <c r="DG92" s="27">
        <f t="shared" si="283"/>
        <v>1400</v>
      </c>
      <c r="DI92" s="7">
        <v>33</v>
      </c>
      <c r="DJ92" s="27">
        <f t="shared" ref="DJ92:DO92" si="284">DJ21/1000*250000</f>
        <v>1800</v>
      </c>
      <c r="DK92" s="27">
        <f t="shared" si="284"/>
        <v>1800</v>
      </c>
      <c r="DL92" s="27">
        <f t="shared" si="284"/>
        <v>1800</v>
      </c>
      <c r="DM92" s="27">
        <f t="shared" si="284"/>
        <v>1800</v>
      </c>
      <c r="DN92" s="27">
        <f t="shared" si="284"/>
        <v>1800</v>
      </c>
      <c r="DO92" s="27">
        <f t="shared" si="284"/>
        <v>1800</v>
      </c>
      <c r="DQ92" s="7">
        <v>33</v>
      </c>
      <c r="DR92" s="29">
        <f t="shared" ref="DR92:DW92" si="285">DR21/1000*50000</f>
        <v>620</v>
      </c>
      <c r="DS92" s="29">
        <f t="shared" si="285"/>
        <v>620</v>
      </c>
      <c r="DT92" s="29">
        <f t="shared" si="285"/>
        <v>620</v>
      </c>
      <c r="DU92" s="29">
        <f t="shared" si="285"/>
        <v>620</v>
      </c>
      <c r="DV92" s="29">
        <f t="shared" si="285"/>
        <v>620</v>
      </c>
      <c r="DW92" s="29">
        <f t="shared" si="285"/>
        <v>620</v>
      </c>
      <c r="DY92" s="7">
        <v>33</v>
      </c>
      <c r="DZ92" s="29">
        <f t="shared" ref="DZ92:EE92" si="286">DZ21/1000*100000</f>
        <v>1180.0000000000002</v>
      </c>
      <c r="EA92" s="29">
        <f t="shared" si="286"/>
        <v>1180.0000000000002</v>
      </c>
      <c r="EB92" s="29">
        <f t="shared" si="286"/>
        <v>1180.0000000000002</v>
      </c>
      <c r="EC92" s="29">
        <f t="shared" si="286"/>
        <v>1180.0000000000002</v>
      </c>
      <c r="ED92" s="29">
        <f t="shared" si="286"/>
        <v>1180.0000000000002</v>
      </c>
      <c r="EE92" s="29">
        <f t="shared" si="286"/>
        <v>1180.0000000000002</v>
      </c>
      <c r="EG92" s="7">
        <v>33</v>
      </c>
      <c r="EH92" s="29">
        <f t="shared" ref="EH92:EM92" si="287">EH21/1000*150000</f>
        <v>1750.5</v>
      </c>
      <c r="EI92" s="29">
        <f t="shared" si="287"/>
        <v>1750.5</v>
      </c>
      <c r="EJ92" s="29">
        <f t="shared" si="287"/>
        <v>1750.5</v>
      </c>
      <c r="EK92" s="29">
        <f t="shared" si="287"/>
        <v>1750.5</v>
      </c>
      <c r="EL92" s="29">
        <f t="shared" si="287"/>
        <v>1750.5</v>
      </c>
      <c r="EM92" s="29">
        <f t="shared" si="287"/>
        <v>1750.5</v>
      </c>
      <c r="EO92" s="7">
        <v>33</v>
      </c>
      <c r="EP92" s="29">
        <f t="shared" ref="EP92:EU92" si="288">EP21/1000*200000</f>
        <v>2310.0000000000005</v>
      </c>
      <c r="EQ92" s="29">
        <f t="shared" si="288"/>
        <v>2310.0000000000005</v>
      </c>
      <c r="ER92" s="29">
        <f t="shared" si="288"/>
        <v>2310.0000000000005</v>
      </c>
      <c r="ES92" s="29">
        <f t="shared" si="288"/>
        <v>2310.0000000000005</v>
      </c>
      <c r="ET92" s="29">
        <f t="shared" si="288"/>
        <v>2310.0000000000005</v>
      </c>
      <c r="EU92" s="29">
        <f t="shared" si="288"/>
        <v>2310.0000000000005</v>
      </c>
      <c r="EW92" s="7">
        <v>33</v>
      </c>
      <c r="EX92" s="29">
        <f t="shared" ref="EX92:FC92" si="289">EX21/1000*250000</f>
        <v>2900</v>
      </c>
      <c r="EY92" s="29">
        <f t="shared" si="289"/>
        <v>2900</v>
      </c>
      <c r="EZ92" s="29">
        <f t="shared" si="289"/>
        <v>2900</v>
      </c>
      <c r="FA92" s="29">
        <f t="shared" si="289"/>
        <v>2900</v>
      </c>
      <c r="FB92" s="29">
        <f t="shared" si="289"/>
        <v>2900</v>
      </c>
      <c r="FC92" s="29">
        <f t="shared" si="289"/>
        <v>2900</v>
      </c>
    </row>
    <row r="93" spans="1:159">
      <c r="A93" s="7">
        <v>34</v>
      </c>
      <c r="B93" s="28">
        <f t="shared" ref="B93:G93" si="290">B22/1000*50000</f>
        <v>860</v>
      </c>
      <c r="C93" s="28">
        <f t="shared" si="290"/>
        <v>860</v>
      </c>
      <c r="D93" s="28">
        <f t="shared" si="290"/>
        <v>860</v>
      </c>
      <c r="E93" s="28">
        <f t="shared" si="290"/>
        <v>860</v>
      </c>
      <c r="F93" s="28">
        <f t="shared" si="290"/>
        <v>860</v>
      </c>
      <c r="G93" s="28">
        <f t="shared" si="290"/>
        <v>860</v>
      </c>
      <c r="I93">
        <v>34</v>
      </c>
      <c r="J93" s="27">
        <f t="shared" ref="J93:O93" si="291">J22/1000*50000</f>
        <v>479.99999999999994</v>
      </c>
      <c r="K93" s="27">
        <f t="shared" si="291"/>
        <v>479.99999999999994</v>
      </c>
      <c r="L93" s="27">
        <f t="shared" si="291"/>
        <v>479.99999999999994</v>
      </c>
      <c r="M93" s="27">
        <f t="shared" si="291"/>
        <v>479.99999999999994</v>
      </c>
      <c r="N93" s="27">
        <f t="shared" si="291"/>
        <v>479.99999999999994</v>
      </c>
      <c r="O93" s="27">
        <f t="shared" si="291"/>
        <v>479.99999999999994</v>
      </c>
      <c r="Q93" s="7">
        <v>34</v>
      </c>
      <c r="R93" s="27">
        <f t="shared" ref="R93:W93" si="292">R22/1000*100000</f>
        <v>3200</v>
      </c>
      <c r="S93" s="27">
        <f t="shared" si="292"/>
        <v>3200</v>
      </c>
      <c r="T93" s="27">
        <f t="shared" si="292"/>
        <v>3200</v>
      </c>
      <c r="U93" s="27">
        <f t="shared" si="292"/>
        <v>3200</v>
      </c>
      <c r="V93" s="27">
        <f t="shared" si="292"/>
        <v>3200</v>
      </c>
      <c r="W93" s="27">
        <f t="shared" si="292"/>
        <v>3200</v>
      </c>
      <c r="Y93" s="7">
        <v>34</v>
      </c>
      <c r="Z93" s="27">
        <f t="shared" ref="Z93:AE93" si="293">Z22/1000*100000</f>
        <v>899.99999999999989</v>
      </c>
      <c r="AA93" s="27">
        <f t="shared" si="293"/>
        <v>899.99999999999989</v>
      </c>
      <c r="AB93" s="27">
        <f t="shared" si="293"/>
        <v>899.99999999999989</v>
      </c>
      <c r="AC93" s="27">
        <f t="shared" si="293"/>
        <v>899.99999999999989</v>
      </c>
      <c r="AD93" s="27">
        <f t="shared" si="293"/>
        <v>899.99999999999989</v>
      </c>
      <c r="AE93" s="27">
        <f t="shared" si="293"/>
        <v>899.99999999999989</v>
      </c>
      <c r="AG93" s="7">
        <v>34</v>
      </c>
      <c r="AH93" s="27">
        <f t="shared" ref="AH93:AM93" si="294">AH22/1000*150000</f>
        <v>5370</v>
      </c>
      <c r="AI93" s="27">
        <f t="shared" si="294"/>
        <v>5370</v>
      </c>
      <c r="AJ93" s="27">
        <f t="shared" si="294"/>
        <v>5370</v>
      </c>
      <c r="AK93" s="27">
        <f t="shared" si="294"/>
        <v>5370</v>
      </c>
      <c r="AL93" s="27">
        <f t="shared" si="294"/>
        <v>5370</v>
      </c>
      <c r="AM93" s="27">
        <f t="shared" si="294"/>
        <v>5370</v>
      </c>
      <c r="AO93" s="7">
        <v>34</v>
      </c>
      <c r="AP93" s="27">
        <f t="shared" ref="AP93:AU93" si="295">AP22/1000*150000</f>
        <v>1339.5</v>
      </c>
      <c r="AQ93" s="27">
        <f t="shared" si="295"/>
        <v>1339.5</v>
      </c>
      <c r="AR93" s="27">
        <f t="shared" si="295"/>
        <v>1339.5</v>
      </c>
      <c r="AS93" s="27">
        <f t="shared" si="295"/>
        <v>1339.5</v>
      </c>
      <c r="AT93" s="27">
        <f t="shared" si="295"/>
        <v>1339.5</v>
      </c>
      <c r="AU93" s="27">
        <f t="shared" si="295"/>
        <v>1339.5</v>
      </c>
      <c r="AW93" s="7">
        <v>34</v>
      </c>
      <c r="AX93" s="27">
        <f t="shared" si="26"/>
        <v>7600</v>
      </c>
      <c r="AY93" s="27">
        <f t="shared" si="26"/>
        <v>7600</v>
      </c>
      <c r="AZ93" s="27">
        <f t="shared" si="26"/>
        <v>7600</v>
      </c>
      <c r="BA93" s="27">
        <f t="shared" si="26"/>
        <v>7600</v>
      </c>
      <c r="BB93" s="27">
        <f t="shared" si="26"/>
        <v>7600</v>
      </c>
      <c r="BC93" s="27">
        <f t="shared" si="26"/>
        <v>7600</v>
      </c>
      <c r="BE93" s="7">
        <v>34</v>
      </c>
      <c r="BF93" s="27">
        <f t="shared" ref="BF93:BK93" si="296">BF22/1000*200000</f>
        <v>1750.0000000000002</v>
      </c>
      <c r="BG93" s="27">
        <f t="shared" si="296"/>
        <v>1750.0000000000002</v>
      </c>
      <c r="BH93" s="27">
        <f t="shared" si="296"/>
        <v>1750.0000000000002</v>
      </c>
      <c r="BI93" s="27">
        <f t="shared" si="296"/>
        <v>1750.0000000000002</v>
      </c>
      <c r="BJ93" s="27">
        <f t="shared" si="296"/>
        <v>1750.0000000000002</v>
      </c>
      <c r="BK93" s="27">
        <f t="shared" si="296"/>
        <v>1750.0000000000002</v>
      </c>
      <c r="BM93" s="7">
        <v>34</v>
      </c>
      <c r="BN93" s="27">
        <f t="shared" ref="BN93:BS93" si="297">BN22/1000*250000</f>
        <v>9840</v>
      </c>
      <c r="BO93" s="27">
        <f t="shared" si="297"/>
        <v>9840</v>
      </c>
      <c r="BP93" s="27">
        <f t="shared" si="297"/>
        <v>9840</v>
      </c>
      <c r="BQ93" s="27">
        <f t="shared" si="297"/>
        <v>9840</v>
      </c>
      <c r="BR93" s="27">
        <f t="shared" si="297"/>
        <v>9840</v>
      </c>
      <c r="BS93" s="27">
        <f t="shared" si="297"/>
        <v>9840</v>
      </c>
      <c r="BU93" s="7">
        <v>34</v>
      </c>
      <c r="BV93" s="27">
        <f t="shared" si="29"/>
        <v>2160</v>
      </c>
      <c r="BW93" s="27">
        <f t="shared" si="29"/>
        <v>2160</v>
      </c>
      <c r="BX93" s="27">
        <f t="shared" si="29"/>
        <v>2160</v>
      </c>
      <c r="BY93" s="27">
        <f t="shared" si="29"/>
        <v>2160</v>
      </c>
      <c r="BZ93" s="27">
        <f t="shared" si="29"/>
        <v>2160</v>
      </c>
      <c r="CA93" s="27">
        <f t="shared" si="29"/>
        <v>2160</v>
      </c>
      <c r="CC93" s="7">
        <v>34</v>
      </c>
      <c r="CD93" s="27">
        <f t="shared" ref="CD93:CI93" si="298">CD22/1000*50000</f>
        <v>400</v>
      </c>
      <c r="CE93" s="27">
        <f t="shared" si="298"/>
        <v>400</v>
      </c>
      <c r="CF93" s="27">
        <f t="shared" si="298"/>
        <v>400</v>
      </c>
      <c r="CG93" s="27">
        <f t="shared" si="298"/>
        <v>400</v>
      </c>
      <c r="CH93" s="27">
        <f t="shared" si="298"/>
        <v>400</v>
      </c>
      <c r="CI93" s="27">
        <f t="shared" si="298"/>
        <v>400</v>
      </c>
      <c r="CK93" s="7">
        <v>34</v>
      </c>
      <c r="CL93" s="27">
        <f t="shared" ref="CL93:CQ93" si="299">CL22/1000*100000</f>
        <v>800</v>
      </c>
      <c r="CM93" s="27">
        <f t="shared" si="299"/>
        <v>800</v>
      </c>
      <c r="CN93" s="27">
        <f t="shared" si="299"/>
        <v>800</v>
      </c>
      <c r="CO93" s="27">
        <f t="shared" si="299"/>
        <v>800</v>
      </c>
      <c r="CP93" s="27">
        <f t="shared" si="299"/>
        <v>800</v>
      </c>
      <c r="CQ93" s="27">
        <f t="shared" si="299"/>
        <v>800</v>
      </c>
      <c r="CS93" s="7">
        <v>34</v>
      </c>
      <c r="CT93" s="27">
        <f t="shared" ref="CT93:CY93" si="300">CT22/1000*150000</f>
        <v>1000.5</v>
      </c>
      <c r="CU93" s="27">
        <f t="shared" si="300"/>
        <v>1000.5</v>
      </c>
      <c r="CV93" s="27">
        <f t="shared" si="300"/>
        <v>1000.5</v>
      </c>
      <c r="CW93" s="27">
        <f t="shared" si="300"/>
        <v>1000.5</v>
      </c>
      <c r="CX93" s="27">
        <f t="shared" si="300"/>
        <v>1000.5</v>
      </c>
      <c r="CY93" s="27">
        <f t="shared" si="300"/>
        <v>1000.5</v>
      </c>
      <c r="DA93" s="7">
        <v>34</v>
      </c>
      <c r="DB93" s="27">
        <f t="shared" ref="DB93:DG93" si="301">DB22/1000*200000</f>
        <v>1400</v>
      </c>
      <c r="DC93" s="27">
        <f t="shared" si="301"/>
        <v>1400</v>
      </c>
      <c r="DD93" s="27">
        <f t="shared" si="301"/>
        <v>1400</v>
      </c>
      <c r="DE93" s="27">
        <f t="shared" si="301"/>
        <v>1400</v>
      </c>
      <c r="DF93" s="27">
        <f t="shared" si="301"/>
        <v>1400</v>
      </c>
      <c r="DG93" s="27">
        <f t="shared" si="301"/>
        <v>1400</v>
      </c>
      <c r="DI93" s="7">
        <v>34</v>
      </c>
      <c r="DJ93" s="27">
        <f t="shared" ref="DJ93:DO93" si="302">DJ22/1000*250000</f>
        <v>1800</v>
      </c>
      <c r="DK93" s="27">
        <f t="shared" si="302"/>
        <v>1800</v>
      </c>
      <c r="DL93" s="27">
        <f t="shared" si="302"/>
        <v>1800</v>
      </c>
      <c r="DM93" s="27">
        <f t="shared" si="302"/>
        <v>1800</v>
      </c>
      <c r="DN93" s="27">
        <f t="shared" si="302"/>
        <v>1800</v>
      </c>
      <c r="DO93" s="27">
        <f t="shared" si="302"/>
        <v>1800</v>
      </c>
      <c r="DQ93" s="7">
        <v>34</v>
      </c>
      <c r="DR93" s="29">
        <f t="shared" ref="DR93:DW93" si="303">DR22/1000*50000</f>
        <v>620</v>
      </c>
      <c r="DS93" s="29">
        <f t="shared" si="303"/>
        <v>620</v>
      </c>
      <c r="DT93" s="29">
        <f t="shared" si="303"/>
        <v>620</v>
      </c>
      <c r="DU93" s="29">
        <f t="shared" si="303"/>
        <v>620</v>
      </c>
      <c r="DV93" s="29">
        <f t="shared" si="303"/>
        <v>620</v>
      </c>
      <c r="DW93" s="29">
        <f t="shared" si="303"/>
        <v>620</v>
      </c>
      <c r="DY93" s="7">
        <v>34</v>
      </c>
      <c r="DZ93" s="29">
        <f t="shared" ref="DZ93:EE93" si="304">DZ22/1000*100000</f>
        <v>1180.0000000000002</v>
      </c>
      <c r="EA93" s="29">
        <f t="shared" si="304"/>
        <v>1180.0000000000002</v>
      </c>
      <c r="EB93" s="29">
        <f t="shared" si="304"/>
        <v>1180.0000000000002</v>
      </c>
      <c r="EC93" s="29">
        <f t="shared" si="304"/>
        <v>1180.0000000000002</v>
      </c>
      <c r="ED93" s="29">
        <f t="shared" si="304"/>
        <v>1180.0000000000002</v>
      </c>
      <c r="EE93" s="29">
        <f t="shared" si="304"/>
        <v>1180.0000000000002</v>
      </c>
      <c r="EG93" s="7">
        <v>34</v>
      </c>
      <c r="EH93" s="29">
        <f t="shared" ref="EH93:EM93" si="305">EH22/1000*150000</f>
        <v>1750.5</v>
      </c>
      <c r="EI93" s="29">
        <f t="shared" si="305"/>
        <v>1750.5</v>
      </c>
      <c r="EJ93" s="29">
        <f t="shared" si="305"/>
        <v>1750.5</v>
      </c>
      <c r="EK93" s="29">
        <f t="shared" si="305"/>
        <v>1750.5</v>
      </c>
      <c r="EL93" s="29">
        <f t="shared" si="305"/>
        <v>1750.5</v>
      </c>
      <c r="EM93" s="29">
        <f t="shared" si="305"/>
        <v>1750.5</v>
      </c>
      <c r="EO93" s="7">
        <v>34</v>
      </c>
      <c r="EP93" s="29">
        <f t="shared" ref="EP93:EU93" si="306">EP22/1000*200000</f>
        <v>2310.0000000000005</v>
      </c>
      <c r="EQ93" s="29">
        <f t="shared" si="306"/>
        <v>2310.0000000000005</v>
      </c>
      <c r="ER93" s="29">
        <f t="shared" si="306"/>
        <v>2310.0000000000005</v>
      </c>
      <c r="ES93" s="29">
        <f t="shared" si="306"/>
        <v>2310.0000000000005</v>
      </c>
      <c r="ET93" s="29">
        <f t="shared" si="306"/>
        <v>2310.0000000000005</v>
      </c>
      <c r="EU93" s="29">
        <f t="shared" si="306"/>
        <v>2310.0000000000005</v>
      </c>
      <c r="EW93" s="7">
        <v>34</v>
      </c>
      <c r="EX93" s="29">
        <f t="shared" ref="EX93:FC93" si="307">EX22/1000*250000</f>
        <v>2900</v>
      </c>
      <c r="EY93" s="29">
        <f t="shared" si="307"/>
        <v>2900</v>
      </c>
      <c r="EZ93" s="29">
        <f t="shared" si="307"/>
        <v>2900</v>
      </c>
      <c r="FA93" s="29">
        <f t="shared" si="307"/>
        <v>2900</v>
      </c>
      <c r="FB93" s="29">
        <f t="shared" si="307"/>
        <v>2900</v>
      </c>
      <c r="FC93" s="29">
        <f t="shared" si="307"/>
        <v>2900</v>
      </c>
    </row>
    <row r="94" spans="1:159">
      <c r="A94" s="7">
        <v>35</v>
      </c>
      <c r="B94" s="28">
        <f t="shared" ref="B94:G94" si="308">B23/1000*50000</f>
        <v>860</v>
      </c>
      <c r="C94" s="28">
        <f t="shared" si="308"/>
        <v>860</v>
      </c>
      <c r="D94" s="28">
        <f t="shared" si="308"/>
        <v>860</v>
      </c>
      <c r="E94" s="28">
        <f t="shared" si="308"/>
        <v>860</v>
      </c>
      <c r="F94" s="28">
        <f t="shared" si="308"/>
        <v>860</v>
      </c>
      <c r="G94" s="28">
        <f t="shared" si="308"/>
        <v>860</v>
      </c>
      <c r="I94">
        <v>35</v>
      </c>
      <c r="J94" s="27">
        <f t="shared" ref="J94:O94" si="309">J23/1000*50000</f>
        <v>479.99999999999994</v>
      </c>
      <c r="K94" s="27">
        <f t="shared" si="309"/>
        <v>479.99999999999994</v>
      </c>
      <c r="L94" s="27">
        <f t="shared" si="309"/>
        <v>479.99999999999994</v>
      </c>
      <c r="M94" s="27">
        <f t="shared" si="309"/>
        <v>479.99999999999994</v>
      </c>
      <c r="N94" s="27">
        <f t="shared" si="309"/>
        <v>479.99999999999994</v>
      </c>
      <c r="O94" s="27">
        <f t="shared" si="309"/>
        <v>479.99999999999994</v>
      </c>
      <c r="Q94" s="7">
        <v>35</v>
      </c>
      <c r="R94" s="27">
        <f t="shared" ref="R94:W94" si="310">R23/1000*100000</f>
        <v>3200</v>
      </c>
      <c r="S94" s="27">
        <f t="shared" si="310"/>
        <v>3200</v>
      </c>
      <c r="T94" s="27">
        <f t="shared" si="310"/>
        <v>3200</v>
      </c>
      <c r="U94" s="27">
        <f t="shared" si="310"/>
        <v>3200</v>
      </c>
      <c r="V94" s="27">
        <f t="shared" si="310"/>
        <v>3200</v>
      </c>
      <c r="W94" s="27">
        <f t="shared" si="310"/>
        <v>3200</v>
      </c>
      <c r="Y94" s="7">
        <v>35</v>
      </c>
      <c r="Z94" s="27">
        <f t="shared" ref="Z94:AE94" si="311">Z23/1000*100000</f>
        <v>899.99999999999989</v>
      </c>
      <c r="AA94" s="27">
        <f t="shared" si="311"/>
        <v>899.99999999999989</v>
      </c>
      <c r="AB94" s="27">
        <f t="shared" si="311"/>
        <v>899.99999999999989</v>
      </c>
      <c r="AC94" s="27">
        <f t="shared" si="311"/>
        <v>899.99999999999989</v>
      </c>
      <c r="AD94" s="27">
        <f t="shared" si="311"/>
        <v>899.99999999999989</v>
      </c>
      <c r="AE94" s="27">
        <f t="shared" si="311"/>
        <v>899.99999999999989</v>
      </c>
      <c r="AG94" s="7">
        <v>35</v>
      </c>
      <c r="AH94" s="27">
        <f t="shared" ref="AH94:AM94" si="312">AH23/1000*150000</f>
        <v>5370</v>
      </c>
      <c r="AI94" s="27">
        <f t="shared" si="312"/>
        <v>5370</v>
      </c>
      <c r="AJ94" s="27">
        <f t="shared" si="312"/>
        <v>5370</v>
      </c>
      <c r="AK94" s="27">
        <f t="shared" si="312"/>
        <v>5370</v>
      </c>
      <c r="AL94" s="27">
        <f t="shared" si="312"/>
        <v>5370</v>
      </c>
      <c r="AM94" s="27">
        <f t="shared" si="312"/>
        <v>5370</v>
      </c>
      <c r="AO94" s="7">
        <v>35</v>
      </c>
      <c r="AP94" s="27">
        <f t="shared" ref="AP94:AU94" si="313">AP23/1000*150000</f>
        <v>1339.5</v>
      </c>
      <c r="AQ94" s="27">
        <f t="shared" si="313"/>
        <v>1339.5</v>
      </c>
      <c r="AR94" s="27">
        <f t="shared" si="313"/>
        <v>1339.5</v>
      </c>
      <c r="AS94" s="27">
        <f t="shared" si="313"/>
        <v>1339.5</v>
      </c>
      <c r="AT94" s="27">
        <f t="shared" si="313"/>
        <v>1339.5</v>
      </c>
      <c r="AU94" s="27">
        <f t="shared" si="313"/>
        <v>1339.5</v>
      </c>
      <c r="AW94" s="7">
        <v>35</v>
      </c>
      <c r="AX94" s="27">
        <f t="shared" si="26"/>
        <v>7600</v>
      </c>
      <c r="AY94" s="27">
        <f t="shared" si="26"/>
        <v>7600</v>
      </c>
      <c r="AZ94" s="27">
        <f t="shared" si="26"/>
        <v>7600</v>
      </c>
      <c r="BA94" s="27">
        <f t="shared" si="26"/>
        <v>7600</v>
      </c>
      <c r="BB94" s="27">
        <f t="shared" si="26"/>
        <v>7600</v>
      </c>
      <c r="BC94" s="27">
        <f t="shared" si="26"/>
        <v>7600</v>
      </c>
      <c r="BE94" s="7">
        <v>35</v>
      </c>
      <c r="BF94" s="27">
        <f t="shared" ref="BF94:BK94" si="314">BF23/1000*200000</f>
        <v>1750.0000000000002</v>
      </c>
      <c r="BG94" s="27">
        <f t="shared" si="314"/>
        <v>1750.0000000000002</v>
      </c>
      <c r="BH94" s="27">
        <f t="shared" si="314"/>
        <v>1750.0000000000002</v>
      </c>
      <c r="BI94" s="27">
        <f t="shared" si="314"/>
        <v>1750.0000000000002</v>
      </c>
      <c r="BJ94" s="27">
        <f t="shared" si="314"/>
        <v>1750.0000000000002</v>
      </c>
      <c r="BK94" s="27">
        <f t="shared" si="314"/>
        <v>1750.0000000000002</v>
      </c>
      <c r="BM94" s="7">
        <v>35</v>
      </c>
      <c r="BN94" s="27">
        <f t="shared" ref="BN94:BS94" si="315">BN23/1000*250000</f>
        <v>9840</v>
      </c>
      <c r="BO94" s="27">
        <f t="shared" si="315"/>
        <v>9840</v>
      </c>
      <c r="BP94" s="27">
        <f t="shared" si="315"/>
        <v>9840</v>
      </c>
      <c r="BQ94" s="27">
        <f t="shared" si="315"/>
        <v>9840</v>
      </c>
      <c r="BR94" s="27">
        <f t="shared" si="315"/>
        <v>9840</v>
      </c>
      <c r="BS94" s="27">
        <f t="shared" si="315"/>
        <v>9840</v>
      </c>
      <c r="BU94" s="7">
        <v>35</v>
      </c>
      <c r="BV94" s="27">
        <f t="shared" si="29"/>
        <v>2160</v>
      </c>
      <c r="BW94" s="27">
        <f t="shared" si="29"/>
        <v>2160</v>
      </c>
      <c r="BX94" s="27">
        <f t="shared" si="29"/>
        <v>2160</v>
      </c>
      <c r="BY94" s="27">
        <f t="shared" si="29"/>
        <v>2160</v>
      </c>
      <c r="BZ94" s="27">
        <f t="shared" si="29"/>
        <v>2160</v>
      </c>
      <c r="CA94" s="27">
        <f t="shared" si="29"/>
        <v>2160</v>
      </c>
      <c r="CC94" s="7">
        <v>35</v>
      </c>
      <c r="CD94" s="27">
        <f t="shared" ref="CD94:CI94" si="316">CD23/1000*50000</f>
        <v>400</v>
      </c>
      <c r="CE94" s="27">
        <f t="shared" si="316"/>
        <v>400</v>
      </c>
      <c r="CF94" s="27">
        <f t="shared" si="316"/>
        <v>400</v>
      </c>
      <c r="CG94" s="27">
        <f t="shared" si="316"/>
        <v>400</v>
      </c>
      <c r="CH94" s="27">
        <f t="shared" si="316"/>
        <v>400</v>
      </c>
      <c r="CI94" s="27">
        <f t="shared" si="316"/>
        <v>400</v>
      </c>
      <c r="CK94" s="7">
        <v>35</v>
      </c>
      <c r="CL94" s="27">
        <f t="shared" ref="CL94:CQ94" si="317">CL23/1000*100000</f>
        <v>800</v>
      </c>
      <c r="CM94" s="27">
        <f t="shared" si="317"/>
        <v>800</v>
      </c>
      <c r="CN94" s="27">
        <f t="shared" si="317"/>
        <v>800</v>
      </c>
      <c r="CO94" s="27">
        <f t="shared" si="317"/>
        <v>800</v>
      </c>
      <c r="CP94" s="27">
        <f t="shared" si="317"/>
        <v>800</v>
      </c>
      <c r="CQ94" s="27">
        <f t="shared" si="317"/>
        <v>800</v>
      </c>
      <c r="CS94" s="7">
        <v>35</v>
      </c>
      <c r="CT94" s="27">
        <f t="shared" ref="CT94:CY94" si="318">CT23/1000*150000</f>
        <v>1000.5</v>
      </c>
      <c r="CU94" s="27">
        <f t="shared" si="318"/>
        <v>1000.5</v>
      </c>
      <c r="CV94" s="27">
        <f t="shared" si="318"/>
        <v>1000.5</v>
      </c>
      <c r="CW94" s="27">
        <f t="shared" si="318"/>
        <v>1000.5</v>
      </c>
      <c r="CX94" s="27">
        <f t="shared" si="318"/>
        <v>1000.5</v>
      </c>
      <c r="CY94" s="27">
        <f t="shared" si="318"/>
        <v>1000.5</v>
      </c>
      <c r="DA94" s="7">
        <v>35</v>
      </c>
      <c r="DB94" s="27">
        <f t="shared" ref="DB94:DG94" si="319">DB23/1000*200000</f>
        <v>1400</v>
      </c>
      <c r="DC94" s="27">
        <f t="shared" si="319"/>
        <v>1400</v>
      </c>
      <c r="DD94" s="27">
        <f t="shared" si="319"/>
        <v>1400</v>
      </c>
      <c r="DE94" s="27">
        <f t="shared" si="319"/>
        <v>1400</v>
      </c>
      <c r="DF94" s="27">
        <f t="shared" si="319"/>
        <v>1400</v>
      </c>
      <c r="DG94" s="27">
        <f t="shared" si="319"/>
        <v>1400</v>
      </c>
      <c r="DI94" s="7">
        <v>35</v>
      </c>
      <c r="DJ94" s="27">
        <f t="shared" ref="DJ94:DO94" si="320">DJ23/1000*250000</f>
        <v>1800</v>
      </c>
      <c r="DK94" s="27">
        <f t="shared" si="320"/>
        <v>1800</v>
      </c>
      <c r="DL94" s="27">
        <f t="shared" si="320"/>
        <v>1800</v>
      </c>
      <c r="DM94" s="27">
        <f t="shared" si="320"/>
        <v>1800</v>
      </c>
      <c r="DN94" s="27">
        <f t="shared" si="320"/>
        <v>1800</v>
      </c>
      <c r="DO94" s="27">
        <f t="shared" si="320"/>
        <v>1800</v>
      </c>
      <c r="DQ94" s="7">
        <v>35</v>
      </c>
      <c r="DR94" s="29">
        <f t="shared" ref="DR94:DW94" si="321">DR23/1000*50000</f>
        <v>620</v>
      </c>
      <c r="DS94" s="29">
        <f t="shared" si="321"/>
        <v>620</v>
      </c>
      <c r="DT94" s="29">
        <f t="shared" si="321"/>
        <v>620</v>
      </c>
      <c r="DU94" s="29">
        <f t="shared" si="321"/>
        <v>620</v>
      </c>
      <c r="DV94" s="29">
        <f t="shared" si="321"/>
        <v>620</v>
      </c>
      <c r="DW94" s="29">
        <f t="shared" si="321"/>
        <v>620</v>
      </c>
      <c r="DY94" s="7">
        <v>35</v>
      </c>
      <c r="DZ94" s="29">
        <f t="shared" ref="DZ94:EE94" si="322">DZ23/1000*100000</f>
        <v>1180.0000000000002</v>
      </c>
      <c r="EA94" s="29">
        <f t="shared" si="322"/>
        <v>1180.0000000000002</v>
      </c>
      <c r="EB94" s="29">
        <f t="shared" si="322"/>
        <v>1180.0000000000002</v>
      </c>
      <c r="EC94" s="29">
        <f t="shared" si="322"/>
        <v>1180.0000000000002</v>
      </c>
      <c r="ED94" s="29">
        <f t="shared" si="322"/>
        <v>1180.0000000000002</v>
      </c>
      <c r="EE94" s="29">
        <f t="shared" si="322"/>
        <v>1180.0000000000002</v>
      </c>
      <c r="EG94" s="7">
        <v>35</v>
      </c>
      <c r="EH94" s="29">
        <f t="shared" ref="EH94:EM94" si="323">EH23/1000*150000</f>
        <v>1750.5</v>
      </c>
      <c r="EI94" s="29">
        <f t="shared" si="323"/>
        <v>1750.5</v>
      </c>
      <c r="EJ94" s="29">
        <f t="shared" si="323"/>
        <v>1750.5</v>
      </c>
      <c r="EK94" s="29">
        <f t="shared" si="323"/>
        <v>1750.5</v>
      </c>
      <c r="EL94" s="29">
        <f t="shared" si="323"/>
        <v>1750.5</v>
      </c>
      <c r="EM94" s="29">
        <f t="shared" si="323"/>
        <v>1750.5</v>
      </c>
      <c r="EO94" s="7">
        <v>35</v>
      </c>
      <c r="EP94" s="29">
        <f t="shared" ref="EP94:EU94" si="324">EP23/1000*200000</f>
        <v>2310.0000000000005</v>
      </c>
      <c r="EQ94" s="29">
        <f t="shared" si="324"/>
        <v>2310.0000000000005</v>
      </c>
      <c r="ER94" s="29">
        <f t="shared" si="324"/>
        <v>2310.0000000000005</v>
      </c>
      <c r="ES94" s="29">
        <f t="shared" si="324"/>
        <v>2310.0000000000005</v>
      </c>
      <c r="ET94" s="29">
        <f t="shared" si="324"/>
        <v>2310.0000000000005</v>
      </c>
      <c r="EU94" s="29">
        <f t="shared" si="324"/>
        <v>2310.0000000000005</v>
      </c>
      <c r="EW94" s="7">
        <v>35</v>
      </c>
      <c r="EX94" s="29">
        <f t="shared" ref="EX94:FC94" si="325">EX23/1000*250000</f>
        <v>2900</v>
      </c>
      <c r="EY94" s="29">
        <f t="shared" si="325"/>
        <v>2900</v>
      </c>
      <c r="EZ94" s="29">
        <f t="shared" si="325"/>
        <v>2900</v>
      </c>
      <c r="FA94" s="29">
        <f t="shared" si="325"/>
        <v>2900</v>
      </c>
      <c r="FB94" s="29">
        <f t="shared" si="325"/>
        <v>2900</v>
      </c>
      <c r="FC94" s="29">
        <f t="shared" si="325"/>
        <v>2900</v>
      </c>
    </row>
    <row r="95" spans="1:159">
      <c r="A95" s="7">
        <v>36</v>
      </c>
      <c r="B95" s="28">
        <f t="shared" ref="B95:G95" si="326">B24/1000*50000</f>
        <v>860</v>
      </c>
      <c r="C95" s="28">
        <f t="shared" si="326"/>
        <v>860</v>
      </c>
      <c r="D95" s="28">
        <f t="shared" si="326"/>
        <v>860</v>
      </c>
      <c r="E95" s="28">
        <f t="shared" si="326"/>
        <v>860</v>
      </c>
      <c r="F95" s="28">
        <f t="shared" si="326"/>
        <v>860</v>
      </c>
      <c r="G95" s="28">
        <f t="shared" si="326"/>
        <v>860</v>
      </c>
      <c r="I95">
        <v>36</v>
      </c>
      <c r="J95" s="27">
        <f t="shared" ref="J95:O95" si="327">J24/1000*50000</f>
        <v>479.99999999999994</v>
      </c>
      <c r="K95" s="27">
        <f t="shared" si="327"/>
        <v>479.99999999999994</v>
      </c>
      <c r="L95" s="27">
        <f t="shared" si="327"/>
        <v>479.99999999999994</v>
      </c>
      <c r="M95" s="27">
        <f t="shared" si="327"/>
        <v>479.99999999999994</v>
      </c>
      <c r="N95" s="27">
        <f t="shared" si="327"/>
        <v>479.99999999999994</v>
      </c>
      <c r="O95" s="27">
        <f t="shared" si="327"/>
        <v>479.99999999999994</v>
      </c>
      <c r="Q95" s="7">
        <v>36</v>
      </c>
      <c r="R95" s="27">
        <f t="shared" ref="R95:W95" si="328">R24/1000*100000</f>
        <v>3200</v>
      </c>
      <c r="S95" s="27">
        <f t="shared" si="328"/>
        <v>3200</v>
      </c>
      <c r="T95" s="27">
        <f t="shared" si="328"/>
        <v>3200</v>
      </c>
      <c r="U95" s="27">
        <f t="shared" si="328"/>
        <v>3200</v>
      </c>
      <c r="V95" s="27">
        <f t="shared" si="328"/>
        <v>3200</v>
      </c>
      <c r="W95" s="27">
        <f t="shared" si="328"/>
        <v>3200</v>
      </c>
      <c r="Y95" s="7">
        <v>36</v>
      </c>
      <c r="Z95" s="27">
        <f t="shared" ref="Z95:AE95" si="329">Z24/1000*100000</f>
        <v>899.99999999999989</v>
      </c>
      <c r="AA95" s="27">
        <f t="shared" si="329"/>
        <v>899.99999999999989</v>
      </c>
      <c r="AB95" s="27">
        <f t="shared" si="329"/>
        <v>899.99999999999989</v>
      </c>
      <c r="AC95" s="27">
        <f t="shared" si="329"/>
        <v>899.99999999999989</v>
      </c>
      <c r="AD95" s="27">
        <f t="shared" si="329"/>
        <v>899.99999999999989</v>
      </c>
      <c r="AE95" s="27">
        <f t="shared" si="329"/>
        <v>899.99999999999989</v>
      </c>
      <c r="AG95" s="7">
        <v>36</v>
      </c>
      <c r="AH95" s="27">
        <f t="shared" ref="AH95:AM95" si="330">AH24/1000*150000</f>
        <v>5370</v>
      </c>
      <c r="AI95" s="27">
        <f t="shared" si="330"/>
        <v>5370</v>
      </c>
      <c r="AJ95" s="27">
        <f t="shared" si="330"/>
        <v>5370</v>
      </c>
      <c r="AK95" s="27">
        <f t="shared" si="330"/>
        <v>5370</v>
      </c>
      <c r="AL95" s="27">
        <f t="shared" si="330"/>
        <v>5370</v>
      </c>
      <c r="AM95" s="27">
        <f t="shared" si="330"/>
        <v>5370</v>
      </c>
      <c r="AO95" s="7">
        <v>36</v>
      </c>
      <c r="AP95" s="27">
        <f t="shared" ref="AP95:AU95" si="331">AP24/1000*150000</f>
        <v>1339.5</v>
      </c>
      <c r="AQ95" s="27">
        <f t="shared" si="331"/>
        <v>1339.5</v>
      </c>
      <c r="AR95" s="27">
        <f t="shared" si="331"/>
        <v>1339.5</v>
      </c>
      <c r="AS95" s="27">
        <f t="shared" si="331"/>
        <v>1339.5</v>
      </c>
      <c r="AT95" s="27">
        <f t="shared" si="331"/>
        <v>1339.5</v>
      </c>
      <c r="AU95" s="27">
        <f t="shared" si="331"/>
        <v>1339.5</v>
      </c>
      <c r="AW95" s="7">
        <v>36</v>
      </c>
      <c r="AX95" s="27">
        <f t="shared" si="26"/>
        <v>7600</v>
      </c>
      <c r="AY95" s="27">
        <f t="shared" si="26"/>
        <v>7600</v>
      </c>
      <c r="AZ95" s="27">
        <f t="shared" si="26"/>
        <v>7600</v>
      </c>
      <c r="BA95" s="27">
        <f t="shared" si="26"/>
        <v>7600</v>
      </c>
      <c r="BB95" s="27">
        <f t="shared" si="26"/>
        <v>7600</v>
      </c>
      <c r="BC95" s="27">
        <f t="shared" si="26"/>
        <v>7600</v>
      </c>
      <c r="BE95" s="7">
        <v>36</v>
      </c>
      <c r="BF95" s="27">
        <f t="shared" ref="BF95:BK95" si="332">BF24/1000*200000</f>
        <v>1750.0000000000002</v>
      </c>
      <c r="BG95" s="27">
        <f t="shared" si="332"/>
        <v>1750.0000000000002</v>
      </c>
      <c r="BH95" s="27">
        <f t="shared" si="332"/>
        <v>1750.0000000000002</v>
      </c>
      <c r="BI95" s="27">
        <f t="shared" si="332"/>
        <v>1750.0000000000002</v>
      </c>
      <c r="BJ95" s="27">
        <f t="shared" si="332"/>
        <v>1750.0000000000002</v>
      </c>
      <c r="BK95" s="27">
        <f t="shared" si="332"/>
        <v>1750.0000000000002</v>
      </c>
      <c r="BM95" s="7">
        <v>36</v>
      </c>
      <c r="BN95" s="27">
        <f t="shared" ref="BN95:BS95" si="333">BN24/1000*250000</f>
        <v>9840</v>
      </c>
      <c r="BO95" s="27">
        <f t="shared" si="333"/>
        <v>9840</v>
      </c>
      <c r="BP95" s="27">
        <f t="shared" si="333"/>
        <v>9840</v>
      </c>
      <c r="BQ95" s="27">
        <f t="shared" si="333"/>
        <v>9840</v>
      </c>
      <c r="BR95" s="27">
        <f t="shared" si="333"/>
        <v>9840</v>
      </c>
      <c r="BS95" s="27">
        <f t="shared" si="333"/>
        <v>9840</v>
      </c>
      <c r="BU95" s="7">
        <v>36</v>
      </c>
      <c r="BV95" s="27">
        <f t="shared" si="29"/>
        <v>2160</v>
      </c>
      <c r="BW95" s="27">
        <f t="shared" si="29"/>
        <v>2160</v>
      </c>
      <c r="BX95" s="27">
        <f t="shared" si="29"/>
        <v>2160</v>
      </c>
      <c r="BY95" s="27">
        <f t="shared" si="29"/>
        <v>2160</v>
      </c>
      <c r="BZ95" s="27">
        <f t="shared" si="29"/>
        <v>2160</v>
      </c>
      <c r="CA95" s="27">
        <f t="shared" si="29"/>
        <v>2160</v>
      </c>
      <c r="CC95" s="7">
        <v>36</v>
      </c>
      <c r="CD95" s="27">
        <f t="shared" ref="CD95:CI95" si="334">CD24/1000*50000</f>
        <v>400</v>
      </c>
      <c r="CE95" s="27">
        <f t="shared" si="334"/>
        <v>400</v>
      </c>
      <c r="CF95" s="27">
        <f t="shared" si="334"/>
        <v>400</v>
      </c>
      <c r="CG95" s="27">
        <f t="shared" si="334"/>
        <v>400</v>
      </c>
      <c r="CH95" s="27">
        <f t="shared" si="334"/>
        <v>400</v>
      </c>
      <c r="CI95" s="27">
        <f t="shared" si="334"/>
        <v>400</v>
      </c>
      <c r="CK95" s="7">
        <v>36</v>
      </c>
      <c r="CL95" s="27">
        <f t="shared" ref="CL95:CQ95" si="335">CL24/1000*100000</f>
        <v>800</v>
      </c>
      <c r="CM95" s="27">
        <f t="shared" si="335"/>
        <v>800</v>
      </c>
      <c r="CN95" s="27">
        <f t="shared" si="335"/>
        <v>800</v>
      </c>
      <c r="CO95" s="27">
        <f t="shared" si="335"/>
        <v>800</v>
      </c>
      <c r="CP95" s="27">
        <f t="shared" si="335"/>
        <v>800</v>
      </c>
      <c r="CQ95" s="27">
        <f t="shared" si="335"/>
        <v>800</v>
      </c>
      <c r="CS95" s="7">
        <v>36</v>
      </c>
      <c r="CT95" s="27">
        <f t="shared" ref="CT95:CY95" si="336">CT24/1000*150000</f>
        <v>1000.5</v>
      </c>
      <c r="CU95" s="27">
        <f t="shared" si="336"/>
        <v>1000.5</v>
      </c>
      <c r="CV95" s="27">
        <f t="shared" si="336"/>
        <v>1000.5</v>
      </c>
      <c r="CW95" s="27">
        <f t="shared" si="336"/>
        <v>1000.5</v>
      </c>
      <c r="CX95" s="27">
        <f t="shared" si="336"/>
        <v>1000.5</v>
      </c>
      <c r="CY95" s="27">
        <f t="shared" si="336"/>
        <v>1000.5</v>
      </c>
      <c r="DA95" s="7">
        <v>36</v>
      </c>
      <c r="DB95" s="27">
        <f t="shared" ref="DB95:DG95" si="337">DB24/1000*200000</f>
        <v>1400</v>
      </c>
      <c r="DC95" s="27">
        <f t="shared" si="337"/>
        <v>1400</v>
      </c>
      <c r="DD95" s="27">
        <f t="shared" si="337"/>
        <v>1400</v>
      </c>
      <c r="DE95" s="27">
        <f t="shared" si="337"/>
        <v>1400</v>
      </c>
      <c r="DF95" s="27">
        <f t="shared" si="337"/>
        <v>1400</v>
      </c>
      <c r="DG95" s="27">
        <f t="shared" si="337"/>
        <v>1400</v>
      </c>
      <c r="DI95" s="7">
        <v>36</v>
      </c>
      <c r="DJ95" s="27">
        <f t="shared" ref="DJ95:DO95" si="338">DJ24/1000*250000</f>
        <v>1800</v>
      </c>
      <c r="DK95" s="27">
        <f t="shared" si="338"/>
        <v>1800</v>
      </c>
      <c r="DL95" s="27">
        <f t="shared" si="338"/>
        <v>1800</v>
      </c>
      <c r="DM95" s="27">
        <f t="shared" si="338"/>
        <v>1800</v>
      </c>
      <c r="DN95" s="27">
        <f t="shared" si="338"/>
        <v>1800</v>
      </c>
      <c r="DO95" s="27">
        <f t="shared" si="338"/>
        <v>1800</v>
      </c>
      <c r="DQ95" s="7">
        <v>36</v>
      </c>
      <c r="DR95" s="29">
        <f t="shared" ref="DR95:DW95" si="339">DR24/1000*50000</f>
        <v>620</v>
      </c>
      <c r="DS95" s="29">
        <f t="shared" si="339"/>
        <v>620</v>
      </c>
      <c r="DT95" s="29">
        <f t="shared" si="339"/>
        <v>620</v>
      </c>
      <c r="DU95" s="29">
        <f t="shared" si="339"/>
        <v>620</v>
      </c>
      <c r="DV95" s="29">
        <f t="shared" si="339"/>
        <v>620</v>
      </c>
      <c r="DW95" s="29">
        <f t="shared" si="339"/>
        <v>620</v>
      </c>
      <c r="DY95" s="7">
        <v>36</v>
      </c>
      <c r="DZ95" s="29">
        <f t="shared" ref="DZ95:EE95" si="340">DZ24/1000*100000</f>
        <v>1180.0000000000002</v>
      </c>
      <c r="EA95" s="29">
        <f t="shared" si="340"/>
        <v>1180.0000000000002</v>
      </c>
      <c r="EB95" s="29">
        <f t="shared" si="340"/>
        <v>1180.0000000000002</v>
      </c>
      <c r="EC95" s="29">
        <f t="shared" si="340"/>
        <v>1180.0000000000002</v>
      </c>
      <c r="ED95" s="29">
        <f t="shared" si="340"/>
        <v>1180.0000000000002</v>
      </c>
      <c r="EE95" s="29">
        <f t="shared" si="340"/>
        <v>1180.0000000000002</v>
      </c>
      <c r="EG95" s="7">
        <v>36</v>
      </c>
      <c r="EH95" s="29">
        <f t="shared" ref="EH95:EM95" si="341">EH24/1000*150000</f>
        <v>1750.5</v>
      </c>
      <c r="EI95" s="29">
        <f t="shared" si="341"/>
        <v>1750.5</v>
      </c>
      <c r="EJ95" s="29">
        <f t="shared" si="341"/>
        <v>1750.5</v>
      </c>
      <c r="EK95" s="29">
        <f t="shared" si="341"/>
        <v>1750.5</v>
      </c>
      <c r="EL95" s="29">
        <f t="shared" si="341"/>
        <v>1750.5</v>
      </c>
      <c r="EM95" s="29">
        <f t="shared" si="341"/>
        <v>1750.5</v>
      </c>
      <c r="EO95" s="7">
        <v>36</v>
      </c>
      <c r="EP95" s="29">
        <f t="shared" ref="EP95:EU95" si="342">EP24/1000*200000</f>
        <v>2310.0000000000005</v>
      </c>
      <c r="EQ95" s="29">
        <f t="shared" si="342"/>
        <v>2310.0000000000005</v>
      </c>
      <c r="ER95" s="29">
        <f t="shared" si="342"/>
        <v>2310.0000000000005</v>
      </c>
      <c r="ES95" s="29">
        <f t="shared" si="342"/>
        <v>2310.0000000000005</v>
      </c>
      <c r="ET95" s="29">
        <f t="shared" si="342"/>
        <v>2310.0000000000005</v>
      </c>
      <c r="EU95" s="29">
        <f t="shared" si="342"/>
        <v>2310.0000000000005</v>
      </c>
      <c r="EW95" s="7">
        <v>36</v>
      </c>
      <c r="EX95" s="29">
        <f t="shared" ref="EX95:FC95" si="343">EX24/1000*250000</f>
        <v>2900</v>
      </c>
      <c r="EY95" s="29">
        <f t="shared" si="343"/>
        <v>2900</v>
      </c>
      <c r="EZ95" s="29">
        <f t="shared" si="343"/>
        <v>2900</v>
      </c>
      <c r="FA95" s="29">
        <f t="shared" si="343"/>
        <v>2900</v>
      </c>
      <c r="FB95" s="29">
        <f t="shared" si="343"/>
        <v>2900</v>
      </c>
      <c r="FC95" s="29">
        <f t="shared" si="343"/>
        <v>2900</v>
      </c>
    </row>
    <row r="96" spans="1:159">
      <c r="A96" s="7">
        <v>37</v>
      </c>
      <c r="B96" s="28">
        <f t="shared" ref="B96:G96" si="344">B25/1000*50000</f>
        <v>860</v>
      </c>
      <c r="C96" s="28">
        <f t="shared" si="344"/>
        <v>860</v>
      </c>
      <c r="D96" s="28">
        <f t="shared" si="344"/>
        <v>860</v>
      </c>
      <c r="E96" s="28">
        <f t="shared" si="344"/>
        <v>860</v>
      </c>
      <c r="F96" s="28">
        <f t="shared" si="344"/>
        <v>860</v>
      </c>
      <c r="G96" s="28">
        <f t="shared" si="344"/>
        <v>860</v>
      </c>
      <c r="I96">
        <v>37</v>
      </c>
      <c r="J96" s="27">
        <f t="shared" ref="J96:O96" si="345">J25/1000*50000</f>
        <v>479.99999999999994</v>
      </c>
      <c r="K96" s="27">
        <f t="shared" si="345"/>
        <v>479.99999999999994</v>
      </c>
      <c r="L96" s="27">
        <f t="shared" si="345"/>
        <v>479.99999999999994</v>
      </c>
      <c r="M96" s="27">
        <f t="shared" si="345"/>
        <v>479.99999999999994</v>
      </c>
      <c r="N96" s="27">
        <f t="shared" si="345"/>
        <v>479.99999999999994</v>
      </c>
      <c r="O96" s="27">
        <f t="shared" si="345"/>
        <v>479.99999999999994</v>
      </c>
      <c r="Q96" s="7">
        <v>37</v>
      </c>
      <c r="R96" s="27">
        <f t="shared" ref="R96:W96" si="346">R25/1000*100000</f>
        <v>3200</v>
      </c>
      <c r="S96" s="27">
        <f t="shared" si="346"/>
        <v>3200</v>
      </c>
      <c r="T96" s="27">
        <f t="shared" si="346"/>
        <v>3200</v>
      </c>
      <c r="U96" s="27">
        <f t="shared" si="346"/>
        <v>3200</v>
      </c>
      <c r="V96" s="27">
        <f t="shared" si="346"/>
        <v>3200</v>
      </c>
      <c r="W96" s="27">
        <f t="shared" si="346"/>
        <v>3200</v>
      </c>
      <c r="Y96" s="7">
        <v>37</v>
      </c>
      <c r="Z96" s="27">
        <f t="shared" ref="Z96:AE96" si="347">Z25/1000*100000</f>
        <v>899.99999999999989</v>
      </c>
      <c r="AA96" s="27">
        <f t="shared" si="347"/>
        <v>899.99999999999989</v>
      </c>
      <c r="AB96" s="27">
        <f t="shared" si="347"/>
        <v>899.99999999999989</v>
      </c>
      <c r="AC96" s="27">
        <f t="shared" si="347"/>
        <v>899.99999999999989</v>
      </c>
      <c r="AD96" s="27">
        <f t="shared" si="347"/>
        <v>899.99999999999989</v>
      </c>
      <c r="AE96" s="27">
        <f t="shared" si="347"/>
        <v>899.99999999999989</v>
      </c>
      <c r="AG96" s="7">
        <v>37</v>
      </c>
      <c r="AH96" s="27">
        <f t="shared" ref="AH96:AM96" si="348">AH25/1000*150000</f>
        <v>5370</v>
      </c>
      <c r="AI96" s="27">
        <f t="shared" si="348"/>
        <v>5370</v>
      </c>
      <c r="AJ96" s="27">
        <f t="shared" si="348"/>
        <v>5370</v>
      </c>
      <c r="AK96" s="27">
        <f t="shared" si="348"/>
        <v>5370</v>
      </c>
      <c r="AL96" s="27">
        <f t="shared" si="348"/>
        <v>5370</v>
      </c>
      <c r="AM96" s="27">
        <f t="shared" si="348"/>
        <v>5370</v>
      </c>
      <c r="AO96" s="7">
        <v>37</v>
      </c>
      <c r="AP96" s="27">
        <f t="shared" ref="AP96:AU96" si="349">AP25/1000*150000</f>
        <v>1339.5</v>
      </c>
      <c r="AQ96" s="27">
        <f t="shared" si="349"/>
        <v>1339.5</v>
      </c>
      <c r="AR96" s="27">
        <f t="shared" si="349"/>
        <v>1339.5</v>
      </c>
      <c r="AS96" s="27">
        <f t="shared" si="349"/>
        <v>1339.5</v>
      </c>
      <c r="AT96" s="27">
        <f t="shared" si="349"/>
        <v>1339.5</v>
      </c>
      <c r="AU96" s="27">
        <f t="shared" si="349"/>
        <v>1339.5</v>
      </c>
      <c r="AW96" s="7">
        <v>37</v>
      </c>
      <c r="AX96" s="27">
        <f t="shared" si="26"/>
        <v>7600</v>
      </c>
      <c r="AY96" s="27">
        <f t="shared" si="26"/>
        <v>7600</v>
      </c>
      <c r="AZ96" s="27">
        <f t="shared" si="26"/>
        <v>7600</v>
      </c>
      <c r="BA96" s="27">
        <f t="shared" si="26"/>
        <v>7600</v>
      </c>
      <c r="BB96" s="27">
        <f t="shared" si="26"/>
        <v>7600</v>
      </c>
      <c r="BC96" s="27">
        <f t="shared" si="26"/>
        <v>7600</v>
      </c>
      <c r="BE96" s="7">
        <v>37</v>
      </c>
      <c r="BF96" s="27">
        <f t="shared" ref="BF96:BK96" si="350">BF25/1000*200000</f>
        <v>1750.0000000000002</v>
      </c>
      <c r="BG96" s="27">
        <f t="shared" si="350"/>
        <v>1750.0000000000002</v>
      </c>
      <c r="BH96" s="27">
        <f t="shared" si="350"/>
        <v>1750.0000000000002</v>
      </c>
      <c r="BI96" s="27">
        <f t="shared" si="350"/>
        <v>1750.0000000000002</v>
      </c>
      <c r="BJ96" s="27">
        <f t="shared" si="350"/>
        <v>1750.0000000000002</v>
      </c>
      <c r="BK96" s="27">
        <f t="shared" si="350"/>
        <v>1750.0000000000002</v>
      </c>
      <c r="BM96" s="7">
        <v>37</v>
      </c>
      <c r="BN96" s="27">
        <f t="shared" ref="BN96:BS96" si="351">BN25/1000*250000</f>
        <v>9840</v>
      </c>
      <c r="BO96" s="27">
        <f t="shared" si="351"/>
        <v>9840</v>
      </c>
      <c r="BP96" s="27">
        <f t="shared" si="351"/>
        <v>9840</v>
      </c>
      <c r="BQ96" s="27">
        <f t="shared" si="351"/>
        <v>9840</v>
      </c>
      <c r="BR96" s="27">
        <f t="shared" si="351"/>
        <v>9840</v>
      </c>
      <c r="BS96" s="27">
        <f t="shared" si="351"/>
        <v>9840</v>
      </c>
      <c r="BU96" s="7">
        <v>37</v>
      </c>
      <c r="BV96" s="27">
        <f t="shared" si="29"/>
        <v>2160</v>
      </c>
      <c r="BW96" s="27">
        <f t="shared" si="29"/>
        <v>2160</v>
      </c>
      <c r="BX96" s="27">
        <f t="shared" si="29"/>
        <v>2160</v>
      </c>
      <c r="BY96" s="27">
        <f t="shared" si="29"/>
        <v>2160</v>
      </c>
      <c r="BZ96" s="27">
        <f t="shared" si="29"/>
        <v>2160</v>
      </c>
      <c r="CA96" s="27">
        <f t="shared" si="29"/>
        <v>2160</v>
      </c>
      <c r="CC96" s="7">
        <v>37</v>
      </c>
      <c r="CD96" s="27">
        <f t="shared" ref="CD96:CI96" si="352">CD25/1000*50000</f>
        <v>400</v>
      </c>
      <c r="CE96" s="27">
        <f t="shared" si="352"/>
        <v>400</v>
      </c>
      <c r="CF96" s="27">
        <f t="shared" si="352"/>
        <v>400</v>
      </c>
      <c r="CG96" s="27">
        <f t="shared" si="352"/>
        <v>400</v>
      </c>
      <c r="CH96" s="27">
        <f t="shared" si="352"/>
        <v>400</v>
      </c>
      <c r="CI96" s="27">
        <f t="shared" si="352"/>
        <v>400</v>
      </c>
      <c r="CK96" s="7">
        <v>37</v>
      </c>
      <c r="CL96" s="27">
        <f t="shared" ref="CL96:CQ96" si="353">CL25/1000*100000</f>
        <v>800</v>
      </c>
      <c r="CM96" s="27">
        <f t="shared" si="353"/>
        <v>800</v>
      </c>
      <c r="CN96" s="27">
        <f t="shared" si="353"/>
        <v>800</v>
      </c>
      <c r="CO96" s="27">
        <f t="shared" si="353"/>
        <v>800</v>
      </c>
      <c r="CP96" s="27">
        <f t="shared" si="353"/>
        <v>800</v>
      </c>
      <c r="CQ96" s="27">
        <f t="shared" si="353"/>
        <v>800</v>
      </c>
      <c r="CS96" s="7">
        <v>37</v>
      </c>
      <c r="CT96" s="27">
        <f t="shared" ref="CT96:CY96" si="354">CT25/1000*150000</f>
        <v>1000.5</v>
      </c>
      <c r="CU96" s="27">
        <f t="shared" si="354"/>
        <v>1000.5</v>
      </c>
      <c r="CV96" s="27">
        <f t="shared" si="354"/>
        <v>1000.5</v>
      </c>
      <c r="CW96" s="27">
        <f t="shared" si="354"/>
        <v>1000.5</v>
      </c>
      <c r="CX96" s="27">
        <f t="shared" si="354"/>
        <v>1000.5</v>
      </c>
      <c r="CY96" s="27">
        <f t="shared" si="354"/>
        <v>1000.5</v>
      </c>
      <c r="DA96" s="7">
        <v>37</v>
      </c>
      <c r="DB96" s="27">
        <f t="shared" ref="DB96:DG96" si="355">DB25/1000*200000</f>
        <v>1400</v>
      </c>
      <c r="DC96" s="27">
        <f t="shared" si="355"/>
        <v>1400</v>
      </c>
      <c r="DD96" s="27">
        <f t="shared" si="355"/>
        <v>1400</v>
      </c>
      <c r="DE96" s="27">
        <f t="shared" si="355"/>
        <v>1400</v>
      </c>
      <c r="DF96" s="27">
        <f t="shared" si="355"/>
        <v>1400</v>
      </c>
      <c r="DG96" s="27">
        <f t="shared" si="355"/>
        <v>1400</v>
      </c>
      <c r="DI96" s="7">
        <v>37</v>
      </c>
      <c r="DJ96" s="27">
        <f t="shared" ref="DJ96:DO96" si="356">DJ25/1000*250000</f>
        <v>1800</v>
      </c>
      <c r="DK96" s="27">
        <f t="shared" si="356"/>
        <v>1800</v>
      </c>
      <c r="DL96" s="27">
        <f t="shared" si="356"/>
        <v>1800</v>
      </c>
      <c r="DM96" s="27">
        <f t="shared" si="356"/>
        <v>1800</v>
      </c>
      <c r="DN96" s="27">
        <f t="shared" si="356"/>
        <v>1800</v>
      </c>
      <c r="DO96" s="27">
        <f t="shared" si="356"/>
        <v>1800</v>
      </c>
      <c r="DQ96" s="7">
        <v>37</v>
      </c>
      <c r="DR96" s="29">
        <f t="shared" ref="DR96:DW96" si="357">DR25/1000*50000</f>
        <v>620</v>
      </c>
      <c r="DS96" s="29">
        <f t="shared" si="357"/>
        <v>620</v>
      </c>
      <c r="DT96" s="29">
        <f t="shared" si="357"/>
        <v>620</v>
      </c>
      <c r="DU96" s="29">
        <f t="shared" si="357"/>
        <v>620</v>
      </c>
      <c r="DV96" s="29">
        <f t="shared" si="357"/>
        <v>620</v>
      </c>
      <c r="DW96" s="29">
        <f t="shared" si="357"/>
        <v>620</v>
      </c>
      <c r="DY96" s="7">
        <v>37</v>
      </c>
      <c r="DZ96" s="29">
        <f t="shared" ref="DZ96:EE96" si="358">DZ25/1000*100000</f>
        <v>1180.0000000000002</v>
      </c>
      <c r="EA96" s="29">
        <f t="shared" si="358"/>
        <v>1180.0000000000002</v>
      </c>
      <c r="EB96" s="29">
        <f t="shared" si="358"/>
        <v>1180.0000000000002</v>
      </c>
      <c r="EC96" s="29">
        <f t="shared" si="358"/>
        <v>1180.0000000000002</v>
      </c>
      <c r="ED96" s="29">
        <f t="shared" si="358"/>
        <v>1180.0000000000002</v>
      </c>
      <c r="EE96" s="29">
        <f t="shared" si="358"/>
        <v>1180.0000000000002</v>
      </c>
      <c r="EG96" s="7">
        <v>37</v>
      </c>
      <c r="EH96" s="29">
        <f t="shared" ref="EH96:EM96" si="359">EH25/1000*150000</f>
        <v>1750.5</v>
      </c>
      <c r="EI96" s="29">
        <f t="shared" si="359"/>
        <v>1750.5</v>
      </c>
      <c r="EJ96" s="29">
        <f t="shared" si="359"/>
        <v>1750.5</v>
      </c>
      <c r="EK96" s="29">
        <f t="shared" si="359"/>
        <v>1750.5</v>
      </c>
      <c r="EL96" s="29">
        <f t="shared" si="359"/>
        <v>1750.5</v>
      </c>
      <c r="EM96" s="29">
        <f t="shared" si="359"/>
        <v>1750.5</v>
      </c>
      <c r="EO96" s="7">
        <v>37</v>
      </c>
      <c r="EP96" s="29">
        <f t="shared" ref="EP96:EU96" si="360">EP25/1000*200000</f>
        <v>2310.0000000000005</v>
      </c>
      <c r="EQ96" s="29">
        <f t="shared" si="360"/>
        <v>2310.0000000000005</v>
      </c>
      <c r="ER96" s="29">
        <f t="shared" si="360"/>
        <v>2310.0000000000005</v>
      </c>
      <c r="ES96" s="29">
        <f t="shared" si="360"/>
        <v>2310.0000000000005</v>
      </c>
      <c r="ET96" s="29">
        <f t="shared" si="360"/>
        <v>2310.0000000000005</v>
      </c>
      <c r="EU96" s="29">
        <f t="shared" si="360"/>
        <v>2310.0000000000005</v>
      </c>
      <c r="EW96" s="7">
        <v>37</v>
      </c>
      <c r="EX96" s="29">
        <f t="shared" ref="EX96:FC96" si="361">EX25/1000*250000</f>
        <v>2900</v>
      </c>
      <c r="EY96" s="29">
        <f t="shared" si="361"/>
        <v>2900</v>
      </c>
      <c r="EZ96" s="29">
        <f t="shared" si="361"/>
        <v>2900</v>
      </c>
      <c r="FA96" s="29">
        <f t="shared" si="361"/>
        <v>2900</v>
      </c>
      <c r="FB96" s="29">
        <f t="shared" si="361"/>
        <v>2900</v>
      </c>
      <c r="FC96" s="29">
        <f t="shared" si="361"/>
        <v>2900</v>
      </c>
    </row>
    <row r="97" spans="1:159">
      <c r="A97" s="7">
        <v>38</v>
      </c>
      <c r="B97" s="28">
        <f t="shared" ref="B97:G97" si="362">B26/1000*50000</f>
        <v>860</v>
      </c>
      <c r="C97" s="28">
        <f t="shared" si="362"/>
        <v>860</v>
      </c>
      <c r="D97" s="28">
        <f t="shared" si="362"/>
        <v>860</v>
      </c>
      <c r="E97" s="28">
        <f t="shared" si="362"/>
        <v>860</v>
      </c>
      <c r="F97" s="28">
        <f t="shared" si="362"/>
        <v>860</v>
      </c>
      <c r="G97" s="28">
        <f t="shared" si="362"/>
        <v>860</v>
      </c>
      <c r="I97">
        <v>38</v>
      </c>
      <c r="J97" s="27">
        <f t="shared" ref="J97:O97" si="363">J26/1000*50000</f>
        <v>479.99999999999994</v>
      </c>
      <c r="K97" s="27">
        <f t="shared" si="363"/>
        <v>479.99999999999994</v>
      </c>
      <c r="L97" s="27">
        <f t="shared" si="363"/>
        <v>479.99999999999994</v>
      </c>
      <c r="M97" s="27">
        <f t="shared" si="363"/>
        <v>479.99999999999994</v>
      </c>
      <c r="N97" s="27">
        <f t="shared" si="363"/>
        <v>479.99999999999994</v>
      </c>
      <c r="O97" s="27">
        <f t="shared" si="363"/>
        <v>479.99999999999994</v>
      </c>
      <c r="Q97" s="7">
        <v>38</v>
      </c>
      <c r="R97" s="27">
        <f t="shared" ref="R97:W97" si="364">R26/1000*100000</f>
        <v>3200</v>
      </c>
      <c r="S97" s="27">
        <f t="shared" si="364"/>
        <v>3200</v>
      </c>
      <c r="T97" s="27">
        <f t="shared" si="364"/>
        <v>3200</v>
      </c>
      <c r="U97" s="27">
        <f t="shared" si="364"/>
        <v>3200</v>
      </c>
      <c r="V97" s="27">
        <f t="shared" si="364"/>
        <v>3200</v>
      </c>
      <c r="W97" s="27">
        <f t="shared" si="364"/>
        <v>3200</v>
      </c>
      <c r="Y97" s="7">
        <v>38</v>
      </c>
      <c r="Z97" s="27">
        <f t="shared" ref="Z97:AE97" si="365">Z26/1000*100000</f>
        <v>899.99999999999989</v>
      </c>
      <c r="AA97" s="27">
        <f t="shared" si="365"/>
        <v>899.99999999999989</v>
      </c>
      <c r="AB97" s="27">
        <f t="shared" si="365"/>
        <v>899.99999999999989</v>
      </c>
      <c r="AC97" s="27">
        <f t="shared" si="365"/>
        <v>899.99999999999989</v>
      </c>
      <c r="AD97" s="27">
        <f t="shared" si="365"/>
        <v>899.99999999999989</v>
      </c>
      <c r="AE97" s="27">
        <f t="shared" si="365"/>
        <v>899.99999999999989</v>
      </c>
      <c r="AG97" s="7">
        <v>38</v>
      </c>
      <c r="AH97" s="27">
        <f t="shared" ref="AH97:AM97" si="366">AH26/1000*150000</f>
        <v>5370</v>
      </c>
      <c r="AI97" s="27">
        <f t="shared" si="366"/>
        <v>5370</v>
      </c>
      <c r="AJ97" s="27">
        <f t="shared" si="366"/>
        <v>5370</v>
      </c>
      <c r="AK97" s="27">
        <f t="shared" si="366"/>
        <v>5370</v>
      </c>
      <c r="AL97" s="27">
        <f t="shared" si="366"/>
        <v>5370</v>
      </c>
      <c r="AM97" s="27">
        <f t="shared" si="366"/>
        <v>5370</v>
      </c>
      <c r="AO97" s="7">
        <v>38</v>
      </c>
      <c r="AP97" s="27">
        <f t="shared" ref="AP97:AU97" si="367">AP26/1000*150000</f>
        <v>1339.5</v>
      </c>
      <c r="AQ97" s="27">
        <f t="shared" si="367"/>
        <v>1339.5</v>
      </c>
      <c r="AR97" s="27">
        <f t="shared" si="367"/>
        <v>1339.5</v>
      </c>
      <c r="AS97" s="27">
        <f t="shared" si="367"/>
        <v>1339.5</v>
      </c>
      <c r="AT97" s="27">
        <f t="shared" si="367"/>
        <v>1339.5</v>
      </c>
      <c r="AU97" s="27">
        <f t="shared" si="367"/>
        <v>1339.5</v>
      </c>
      <c r="AW97" s="7">
        <v>38</v>
      </c>
      <c r="AX97" s="27">
        <f t="shared" si="26"/>
        <v>7600</v>
      </c>
      <c r="AY97" s="27">
        <f t="shared" si="26"/>
        <v>7600</v>
      </c>
      <c r="AZ97" s="27">
        <f t="shared" si="26"/>
        <v>7600</v>
      </c>
      <c r="BA97" s="27">
        <f t="shared" si="26"/>
        <v>7600</v>
      </c>
      <c r="BB97" s="27">
        <f t="shared" si="26"/>
        <v>7600</v>
      </c>
      <c r="BC97" s="27">
        <f t="shared" si="26"/>
        <v>7600</v>
      </c>
      <c r="BE97" s="7">
        <v>38</v>
      </c>
      <c r="BF97" s="27">
        <f t="shared" ref="BF97:BK97" si="368">BF26/1000*200000</f>
        <v>1750.0000000000002</v>
      </c>
      <c r="BG97" s="27">
        <f t="shared" si="368"/>
        <v>1750.0000000000002</v>
      </c>
      <c r="BH97" s="27">
        <f t="shared" si="368"/>
        <v>1750.0000000000002</v>
      </c>
      <c r="BI97" s="27">
        <f t="shared" si="368"/>
        <v>1750.0000000000002</v>
      </c>
      <c r="BJ97" s="27">
        <f t="shared" si="368"/>
        <v>1750.0000000000002</v>
      </c>
      <c r="BK97" s="27">
        <f t="shared" si="368"/>
        <v>1750.0000000000002</v>
      </c>
      <c r="BM97" s="7">
        <v>38</v>
      </c>
      <c r="BN97" s="27">
        <f t="shared" ref="BN97:BS97" si="369">BN26/1000*250000</f>
        <v>9840</v>
      </c>
      <c r="BO97" s="27">
        <f t="shared" si="369"/>
        <v>9840</v>
      </c>
      <c r="BP97" s="27">
        <f t="shared" si="369"/>
        <v>9840</v>
      </c>
      <c r="BQ97" s="27">
        <f t="shared" si="369"/>
        <v>9840</v>
      </c>
      <c r="BR97" s="27">
        <f t="shared" si="369"/>
        <v>9840</v>
      </c>
      <c r="BS97" s="27">
        <f t="shared" si="369"/>
        <v>9840</v>
      </c>
      <c r="BU97" s="7">
        <v>38</v>
      </c>
      <c r="BV97" s="27">
        <f t="shared" si="29"/>
        <v>2160</v>
      </c>
      <c r="BW97" s="27">
        <f t="shared" si="29"/>
        <v>2160</v>
      </c>
      <c r="BX97" s="27">
        <f t="shared" si="29"/>
        <v>2160</v>
      </c>
      <c r="BY97" s="27">
        <f t="shared" si="29"/>
        <v>2160</v>
      </c>
      <c r="BZ97" s="27">
        <f t="shared" si="29"/>
        <v>2160</v>
      </c>
      <c r="CA97" s="27">
        <f t="shared" si="29"/>
        <v>2160</v>
      </c>
      <c r="CC97" s="7">
        <v>38</v>
      </c>
      <c r="CD97" s="27">
        <f t="shared" ref="CD97:CI97" si="370">CD26/1000*50000</f>
        <v>400</v>
      </c>
      <c r="CE97" s="27">
        <f t="shared" si="370"/>
        <v>400</v>
      </c>
      <c r="CF97" s="27">
        <f t="shared" si="370"/>
        <v>400</v>
      </c>
      <c r="CG97" s="27">
        <f t="shared" si="370"/>
        <v>400</v>
      </c>
      <c r="CH97" s="27">
        <f t="shared" si="370"/>
        <v>400</v>
      </c>
      <c r="CI97" s="27">
        <f t="shared" si="370"/>
        <v>400</v>
      </c>
      <c r="CK97" s="7">
        <v>38</v>
      </c>
      <c r="CL97" s="27">
        <f t="shared" ref="CL97:CQ97" si="371">CL26/1000*100000</f>
        <v>800</v>
      </c>
      <c r="CM97" s="27">
        <f t="shared" si="371"/>
        <v>800</v>
      </c>
      <c r="CN97" s="27">
        <f t="shared" si="371"/>
        <v>800</v>
      </c>
      <c r="CO97" s="27">
        <f t="shared" si="371"/>
        <v>800</v>
      </c>
      <c r="CP97" s="27">
        <f t="shared" si="371"/>
        <v>800</v>
      </c>
      <c r="CQ97" s="27">
        <f t="shared" si="371"/>
        <v>800</v>
      </c>
      <c r="CS97" s="7">
        <v>38</v>
      </c>
      <c r="CT97" s="27">
        <f t="shared" ref="CT97:CY97" si="372">CT26/1000*150000</f>
        <v>1000.5</v>
      </c>
      <c r="CU97" s="27">
        <f t="shared" si="372"/>
        <v>1000.5</v>
      </c>
      <c r="CV97" s="27">
        <f t="shared" si="372"/>
        <v>1000.5</v>
      </c>
      <c r="CW97" s="27">
        <f t="shared" si="372"/>
        <v>1000.5</v>
      </c>
      <c r="CX97" s="27">
        <f t="shared" si="372"/>
        <v>1000.5</v>
      </c>
      <c r="CY97" s="27">
        <f t="shared" si="372"/>
        <v>1000.5</v>
      </c>
      <c r="DA97" s="7">
        <v>38</v>
      </c>
      <c r="DB97" s="27">
        <f t="shared" ref="DB97:DG97" si="373">DB26/1000*200000</f>
        <v>1400</v>
      </c>
      <c r="DC97" s="27">
        <f t="shared" si="373"/>
        <v>1400</v>
      </c>
      <c r="DD97" s="27">
        <f t="shared" si="373"/>
        <v>1400</v>
      </c>
      <c r="DE97" s="27">
        <f t="shared" si="373"/>
        <v>1400</v>
      </c>
      <c r="DF97" s="27">
        <f t="shared" si="373"/>
        <v>1400</v>
      </c>
      <c r="DG97" s="27">
        <f t="shared" si="373"/>
        <v>1400</v>
      </c>
      <c r="DI97" s="7">
        <v>38</v>
      </c>
      <c r="DJ97" s="27">
        <f t="shared" ref="DJ97:DO97" si="374">DJ26/1000*250000</f>
        <v>1800</v>
      </c>
      <c r="DK97" s="27">
        <f t="shared" si="374"/>
        <v>1800</v>
      </c>
      <c r="DL97" s="27">
        <f t="shared" si="374"/>
        <v>1800</v>
      </c>
      <c r="DM97" s="27">
        <f t="shared" si="374"/>
        <v>1800</v>
      </c>
      <c r="DN97" s="27">
        <f t="shared" si="374"/>
        <v>1800</v>
      </c>
      <c r="DO97" s="27">
        <f t="shared" si="374"/>
        <v>1800</v>
      </c>
      <c r="DQ97" s="7">
        <v>38</v>
      </c>
      <c r="DR97" s="29">
        <f t="shared" ref="DR97:DW97" si="375">DR26/1000*50000</f>
        <v>620</v>
      </c>
      <c r="DS97" s="29">
        <f t="shared" si="375"/>
        <v>620</v>
      </c>
      <c r="DT97" s="29">
        <f t="shared" si="375"/>
        <v>620</v>
      </c>
      <c r="DU97" s="29">
        <f t="shared" si="375"/>
        <v>620</v>
      </c>
      <c r="DV97" s="29">
        <f t="shared" si="375"/>
        <v>620</v>
      </c>
      <c r="DW97" s="29">
        <f t="shared" si="375"/>
        <v>620</v>
      </c>
      <c r="DY97" s="7">
        <v>38</v>
      </c>
      <c r="DZ97" s="29">
        <f t="shared" ref="DZ97:EE97" si="376">DZ26/1000*100000</f>
        <v>1180.0000000000002</v>
      </c>
      <c r="EA97" s="29">
        <f t="shared" si="376"/>
        <v>1180.0000000000002</v>
      </c>
      <c r="EB97" s="29">
        <f t="shared" si="376"/>
        <v>1180.0000000000002</v>
      </c>
      <c r="EC97" s="29">
        <f t="shared" si="376"/>
        <v>1180.0000000000002</v>
      </c>
      <c r="ED97" s="29">
        <f t="shared" si="376"/>
        <v>1180.0000000000002</v>
      </c>
      <c r="EE97" s="29">
        <f t="shared" si="376"/>
        <v>1180.0000000000002</v>
      </c>
      <c r="EG97" s="7">
        <v>38</v>
      </c>
      <c r="EH97" s="29">
        <f t="shared" ref="EH97:EM97" si="377">EH26/1000*150000</f>
        <v>1750.5</v>
      </c>
      <c r="EI97" s="29">
        <f t="shared" si="377"/>
        <v>1750.5</v>
      </c>
      <c r="EJ97" s="29">
        <f t="shared" si="377"/>
        <v>1750.5</v>
      </c>
      <c r="EK97" s="29">
        <f t="shared" si="377"/>
        <v>1750.5</v>
      </c>
      <c r="EL97" s="29">
        <f t="shared" si="377"/>
        <v>1750.5</v>
      </c>
      <c r="EM97" s="29">
        <f t="shared" si="377"/>
        <v>1750.5</v>
      </c>
      <c r="EO97" s="7">
        <v>38</v>
      </c>
      <c r="EP97" s="29">
        <f t="shared" ref="EP97:EU97" si="378">EP26/1000*200000</f>
        <v>2310.0000000000005</v>
      </c>
      <c r="EQ97" s="29">
        <f t="shared" si="378"/>
        <v>2310.0000000000005</v>
      </c>
      <c r="ER97" s="29">
        <f t="shared" si="378"/>
        <v>2310.0000000000005</v>
      </c>
      <c r="ES97" s="29">
        <f t="shared" si="378"/>
        <v>2310.0000000000005</v>
      </c>
      <c r="ET97" s="29">
        <f t="shared" si="378"/>
        <v>2310.0000000000005</v>
      </c>
      <c r="EU97" s="29">
        <f t="shared" si="378"/>
        <v>2310.0000000000005</v>
      </c>
      <c r="EW97" s="7">
        <v>38</v>
      </c>
      <c r="EX97" s="29">
        <f t="shared" ref="EX97:FC97" si="379">EX26/1000*250000</f>
        <v>2900</v>
      </c>
      <c r="EY97" s="29">
        <f t="shared" si="379"/>
        <v>2900</v>
      </c>
      <c r="EZ97" s="29">
        <f t="shared" si="379"/>
        <v>2900</v>
      </c>
      <c r="FA97" s="29">
        <f t="shared" si="379"/>
        <v>2900</v>
      </c>
      <c r="FB97" s="29">
        <f t="shared" si="379"/>
        <v>2900</v>
      </c>
      <c r="FC97" s="29">
        <f t="shared" si="379"/>
        <v>2900</v>
      </c>
    </row>
    <row r="98" spans="1:159">
      <c r="A98" s="7">
        <v>39</v>
      </c>
      <c r="B98" s="28">
        <f t="shared" ref="B98:G98" si="380">B27/1000*50000</f>
        <v>860</v>
      </c>
      <c r="C98" s="28">
        <f t="shared" si="380"/>
        <v>860</v>
      </c>
      <c r="D98" s="28">
        <f t="shared" si="380"/>
        <v>860</v>
      </c>
      <c r="E98" s="28">
        <f t="shared" si="380"/>
        <v>860</v>
      </c>
      <c r="F98" s="28">
        <f t="shared" si="380"/>
        <v>860</v>
      </c>
      <c r="G98" s="28">
        <f t="shared" si="380"/>
        <v>860</v>
      </c>
      <c r="I98">
        <v>39</v>
      </c>
      <c r="J98" s="27">
        <f t="shared" ref="J98:O98" si="381">J27/1000*50000</f>
        <v>479.99999999999994</v>
      </c>
      <c r="K98" s="27">
        <f t="shared" si="381"/>
        <v>479.99999999999994</v>
      </c>
      <c r="L98" s="27">
        <f t="shared" si="381"/>
        <v>479.99999999999994</v>
      </c>
      <c r="M98" s="27">
        <f t="shared" si="381"/>
        <v>479.99999999999994</v>
      </c>
      <c r="N98" s="27">
        <f t="shared" si="381"/>
        <v>479.99999999999994</v>
      </c>
      <c r="O98" s="27">
        <f t="shared" si="381"/>
        <v>479.99999999999994</v>
      </c>
      <c r="Q98" s="7">
        <v>39</v>
      </c>
      <c r="R98" s="27">
        <f t="shared" ref="R98:W98" si="382">R27/1000*100000</f>
        <v>3200</v>
      </c>
      <c r="S98" s="27">
        <f t="shared" si="382"/>
        <v>3200</v>
      </c>
      <c r="T98" s="27">
        <f t="shared" si="382"/>
        <v>3200</v>
      </c>
      <c r="U98" s="27">
        <f t="shared" si="382"/>
        <v>3200</v>
      </c>
      <c r="V98" s="27">
        <f t="shared" si="382"/>
        <v>3200</v>
      </c>
      <c r="W98" s="27">
        <f t="shared" si="382"/>
        <v>3200</v>
      </c>
      <c r="Y98" s="7">
        <v>39</v>
      </c>
      <c r="Z98" s="27">
        <f t="shared" ref="Z98:AE98" si="383">Z27/1000*100000</f>
        <v>899.99999999999989</v>
      </c>
      <c r="AA98" s="27">
        <f t="shared" si="383"/>
        <v>899.99999999999989</v>
      </c>
      <c r="AB98" s="27">
        <f t="shared" si="383"/>
        <v>899.99999999999989</v>
      </c>
      <c r="AC98" s="27">
        <f t="shared" si="383"/>
        <v>899.99999999999989</v>
      </c>
      <c r="AD98" s="27">
        <f t="shared" si="383"/>
        <v>899.99999999999989</v>
      </c>
      <c r="AE98" s="27">
        <f t="shared" si="383"/>
        <v>899.99999999999989</v>
      </c>
      <c r="AG98" s="7">
        <v>39</v>
      </c>
      <c r="AH98" s="27">
        <f t="shared" ref="AH98:AM98" si="384">AH27/1000*150000</f>
        <v>5370</v>
      </c>
      <c r="AI98" s="27">
        <f t="shared" si="384"/>
        <v>5370</v>
      </c>
      <c r="AJ98" s="27">
        <f t="shared" si="384"/>
        <v>5370</v>
      </c>
      <c r="AK98" s="27">
        <f t="shared" si="384"/>
        <v>5370</v>
      </c>
      <c r="AL98" s="27">
        <f t="shared" si="384"/>
        <v>5370</v>
      </c>
      <c r="AM98" s="27">
        <f t="shared" si="384"/>
        <v>5370</v>
      </c>
      <c r="AO98" s="7">
        <v>39</v>
      </c>
      <c r="AP98" s="27">
        <f t="shared" ref="AP98:AU98" si="385">AP27/1000*150000</f>
        <v>1339.5</v>
      </c>
      <c r="AQ98" s="27">
        <f t="shared" si="385"/>
        <v>1339.5</v>
      </c>
      <c r="AR98" s="27">
        <f t="shared" si="385"/>
        <v>1339.5</v>
      </c>
      <c r="AS98" s="27">
        <f t="shared" si="385"/>
        <v>1339.5</v>
      </c>
      <c r="AT98" s="27">
        <f t="shared" si="385"/>
        <v>1339.5</v>
      </c>
      <c r="AU98" s="27">
        <f t="shared" si="385"/>
        <v>1339.5</v>
      </c>
      <c r="AW98" s="7">
        <v>39</v>
      </c>
      <c r="AX98" s="27">
        <f t="shared" si="26"/>
        <v>7600</v>
      </c>
      <c r="AY98" s="27">
        <f t="shared" si="26"/>
        <v>7600</v>
      </c>
      <c r="AZ98" s="27">
        <f t="shared" si="26"/>
        <v>7600</v>
      </c>
      <c r="BA98" s="27">
        <f t="shared" si="26"/>
        <v>7600</v>
      </c>
      <c r="BB98" s="27">
        <f t="shared" si="26"/>
        <v>7600</v>
      </c>
      <c r="BC98" s="27">
        <f t="shared" si="26"/>
        <v>7600</v>
      </c>
      <c r="BE98" s="7">
        <v>39</v>
      </c>
      <c r="BF98" s="27">
        <f t="shared" ref="BF98:BK98" si="386">BF27/1000*200000</f>
        <v>1750.0000000000002</v>
      </c>
      <c r="BG98" s="27">
        <f t="shared" si="386"/>
        <v>1750.0000000000002</v>
      </c>
      <c r="BH98" s="27">
        <f t="shared" si="386"/>
        <v>1750.0000000000002</v>
      </c>
      <c r="BI98" s="27">
        <f t="shared" si="386"/>
        <v>1750.0000000000002</v>
      </c>
      <c r="BJ98" s="27">
        <f t="shared" si="386"/>
        <v>1750.0000000000002</v>
      </c>
      <c r="BK98" s="27">
        <f t="shared" si="386"/>
        <v>1750.0000000000002</v>
      </c>
      <c r="BM98" s="7">
        <v>39</v>
      </c>
      <c r="BN98" s="27">
        <f t="shared" ref="BN98:BS98" si="387">BN27/1000*250000</f>
        <v>9840</v>
      </c>
      <c r="BO98" s="27">
        <f t="shared" si="387"/>
        <v>9840</v>
      </c>
      <c r="BP98" s="27">
        <f t="shared" si="387"/>
        <v>9840</v>
      </c>
      <c r="BQ98" s="27">
        <f t="shared" si="387"/>
        <v>9840</v>
      </c>
      <c r="BR98" s="27">
        <f t="shared" si="387"/>
        <v>9840</v>
      </c>
      <c r="BS98" s="27">
        <f t="shared" si="387"/>
        <v>9840</v>
      </c>
      <c r="BU98" s="7">
        <v>39</v>
      </c>
      <c r="BV98" s="27">
        <f t="shared" si="29"/>
        <v>2160</v>
      </c>
      <c r="BW98" s="27">
        <f t="shared" si="29"/>
        <v>2160</v>
      </c>
      <c r="BX98" s="27">
        <f t="shared" si="29"/>
        <v>2160</v>
      </c>
      <c r="BY98" s="27">
        <f t="shared" si="29"/>
        <v>2160</v>
      </c>
      <c r="BZ98" s="27">
        <f t="shared" si="29"/>
        <v>2160</v>
      </c>
      <c r="CA98" s="27">
        <f t="shared" si="29"/>
        <v>2160</v>
      </c>
      <c r="CC98" s="7">
        <v>39</v>
      </c>
      <c r="CD98" s="27">
        <f t="shared" ref="CD98:CI98" si="388">CD27/1000*50000</f>
        <v>400</v>
      </c>
      <c r="CE98" s="27">
        <f t="shared" si="388"/>
        <v>400</v>
      </c>
      <c r="CF98" s="27">
        <f t="shared" si="388"/>
        <v>400</v>
      </c>
      <c r="CG98" s="27">
        <f t="shared" si="388"/>
        <v>400</v>
      </c>
      <c r="CH98" s="27">
        <f t="shared" si="388"/>
        <v>400</v>
      </c>
      <c r="CI98" s="27">
        <f t="shared" si="388"/>
        <v>400</v>
      </c>
      <c r="CK98" s="7">
        <v>39</v>
      </c>
      <c r="CL98" s="27">
        <f t="shared" ref="CL98:CQ98" si="389">CL27/1000*100000</f>
        <v>800</v>
      </c>
      <c r="CM98" s="27">
        <f t="shared" si="389"/>
        <v>800</v>
      </c>
      <c r="CN98" s="27">
        <f t="shared" si="389"/>
        <v>800</v>
      </c>
      <c r="CO98" s="27">
        <f t="shared" si="389"/>
        <v>800</v>
      </c>
      <c r="CP98" s="27">
        <f t="shared" si="389"/>
        <v>800</v>
      </c>
      <c r="CQ98" s="27">
        <f t="shared" si="389"/>
        <v>800</v>
      </c>
      <c r="CS98" s="7">
        <v>39</v>
      </c>
      <c r="CT98" s="27">
        <f t="shared" ref="CT98:CY98" si="390">CT27/1000*150000</f>
        <v>1000.5</v>
      </c>
      <c r="CU98" s="27">
        <f t="shared" si="390"/>
        <v>1000.5</v>
      </c>
      <c r="CV98" s="27">
        <f t="shared" si="390"/>
        <v>1000.5</v>
      </c>
      <c r="CW98" s="27">
        <f t="shared" si="390"/>
        <v>1000.5</v>
      </c>
      <c r="CX98" s="27">
        <f t="shared" si="390"/>
        <v>1000.5</v>
      </c>
      <c r="CY98" s="27">
        <f t="shared" si="390"/>
        <v>1000.5</v>
      </c>
      <c r="DA98" s="7">
        <v>39</v>
      </c>
      <c r="DB98" s="27">
        <f t="shared" ref="DB98:DG98" si="391">DB27/1000*200000</f>
        <v>1400</v>
      </c>
      <c r="DC98" s="27">
        <f t="shared" si="391"/>
        <v>1400</v>
      </c>
      <c r="DD98" s="27">
        <f t="shared" si="391"/>
        <v>1400</v>
      </c>
      <c r="DE98" s="27">
        <f t="shared" si="391"/>
        <v>1400</v>
      </c>
      <c r="DF98" s="27">
        <f t="shared" si="391"/>
        <v>1400</v>
      </c>
      <c r="DG98" s="27">
        <f t="shared" si="391"/>
        <v>1400</v>
      </c>
      <c r="DI98" s="7">
        <v>39</v>
      </c>
      <c r="DJ98" s="27">
        <f t="shared" ref="DJ98:DO98" si="392">DJ27/1000*250000</f>
        <v>1800</v>
      </c>
      <c r="DK98" s="27">
        <f t="shared" si="392"/>
        <v>1800</v>
      </c>
      <c r="DL98" s="27">
        <f t="shared" si="392"/>
        <v>1800</v>
      </c>
      <c r="DM98" s="27">
        <f t="shared" si="392"/>
        <v>1800</v>
      </c>
      <c r="DN98" s="27">
        <f t="shared" si="392"/>
        <v>1800</v>
      </c>
      <c r="DO98" s="27">
        <f t="shared" si="392"/>
        <v>1800</v>
      </c>
      <c r="DQ98" s="7">
        <v>39</v>
      </c>
      <c r="DR98" s="29">
        <f t="shared" ref="DR98:DW98" si="393">DR27/1000*50000</f>
        <v>620</v>
      </c>
      <c r="DS98" s="29">
        <f t="shared" si="393"/>
        <v>620</v>
      </c>
      <c r="DT98" s="29">
        <f t="shared" si="393"/>
        <v>620</v>
      </c>
      <c r="DU98" s="29">
        <f t="shared" si="393"/>
        <v>620</v>
      </c>
      <c r="DV98" s="29">
        <f t="shared" si="393"/>
        <v>620</v>
      </c>
      <c r="DW98" s="29">
        <f t="shared" si="393"/>
        <v>620</v>
      </c>
      <c r="DY98" s="7">
        <v>39</v>
      </c>
      <c r="DZ98" s="29">
        <f t="shared" ref="DZ98:EE98" si="394">DZ27/1000*100000</f>
        <v>1180.0000000000002</v>
      </c>
      <c r="EA98" s="29">
        <f t="shared" si="394"/>
        <v>1180.0000000000002</v>
      </c>
      <c r="EB98" s="29">
        <f t="shared" si="394"/>
        <v>1180.0000000000002</v>
      </c>
      <c r="EC98" s="29">
        <f t="shared" si="394"/>
        <v>1180.0000000000002</v>
      </c>
      <c r="ED98" s="29">
        <f t="shared" si="394"/>
        <v>1180.0000000000002</v>
      </c>
      <c r="EE98" s="29">
        <f t="shared" si="394"/>
        <v>1180.0000000000002</v>
      </c>
      <c r="EG98" s="7">
        <v>39</v>
      </c>
      <c r="EH98" s="29">
        <f t="shared" ref="EH98:EM98" si="395">EH27/1000*150000</f>
        <v>1750.5</v>
      </c>
      <c r="EI98" s="29">
        <f t="shared" si="395"/>
        <v>1750.5</v>
      </c>
      <c r="EJ98" s="29">
        <f t="shared" si="395"/>
        <v>1750.5</v>
      </c>
      <c r="EK98" s="29">
        <f t="shared" si="395"/>
        <v>1750.5</v>
      </c>
      <c r="EL98" s="29">
        <f t="shared" si="395"/>
        <v>1750.5</v>
      </c>
      <c r="EM98" s="29">
        <f t="shared" si="395"/>
        <v>1750.5</v>
      </c>
      <c r="EO98" s="7">
        <v>39</v>
      </c>
      <c r="EP98" s="29">
        <f t="shared" ref="EP98:EU98" si="396">EP27/1000*200000</f>
        <v>2310.0000000000005</v>
      </c>
      <c r="EQ98" s="29">
        <f t="shared" si="396"/>
        <v>2310.0000000000005</v>
      </c>
      <c r="ER98" s="29">
        <f t="shared" si="396"/>
        <v>2310.0000000000005</v>
      </c>
      <c r="ES98" s="29">
        <f t="shared" si="396"/>
        <v>2310.0000000000005</v>
      </c>
      <c r="ET98" s="29">
        <f t="shared" si="396"/>
        <v>2310.0000000000005</v>
      </c>
      <c r="EU98" s="29">
        <f t="shared" si="396"/>
        <v>2310.0000000000005</v>
      </c>
      <c r="EW98" s="7">
        <v>39</v>
      </c>
      <c r="EX98" s="29">
        <f t="shared" ref="EX98:FC98" si="397">EX27/1000*250000</f>
        <v>2900</v>
      </c>
      <c r="EY98" s="29">
        <f t="shared" si="397"/>
        <v>2900</v>
      </c>
      <c r="EZ98" s="29">
        <f t="shared" si="397"/>
        <v>2900</v>
      </c>
      <c r="FA98" s="29">
        <f t="shared" si="397"/>
        <v>2900</v>
      </c>
      <c r="FB98" s="29">
        <f t="shared" si="397"/>
        <v>2900</v>
      </c>
      <c r="FC98" s="29">
        <f t="shared" si="397"/>
        <v>2900</v>
      </c>
    </row>
    <row r="99" spans="1:159">
      <c r="A99" s="7">
        <v>40</v>
      </c>
      <c r="B99" s="28">
        <f t="shared" ref="B99:G99" si="398">B28/1000*50000</f>
        <v>860</v>
      </c>
      <c r="C99" s="28">
        <f t="shared" si="398"/>
        <v>860</v>
      </c>
      <c r="D99" s="28">
        <f t="shared" si="398"/>
        <v>860</v>
      </c>
      <c r="E99" s="28">
        <f t="shared" si="398"/>
        <v>860</v>
      </c>
      <c r="F99" s="28">
        <f t="shared" si="398"/>
        <v>860</v>
      </c>
      <c r="G99" s="28">
        <f t="shared" si="398"/>
        <v>860</v>
      </c>
      <c r="I99">
        <v>40</v>
      </c>
      <c r="J99" s="27">
        <f t="shared" ref="J99:O99" si="399">J28/1000*50000</f>
        <v>479.99999999999994</v>
      </c>
      <c r="K99" s="27">
        <f t="shared" si="399"/>
        <v>479.99999999999994</v>
      </c>
      <c r="L99" s="27">
        <f t="shared" si="399"/>
        <v>479.99999999999994</v>
      </c>
      <c r="M99" s="27">
        <f t="shared" si="399"/>
        <v>479.99999999999994</v>
      </c>
      <c r="N99" s="27">
        <f t="shared" si="399"/>
        <v>479.99999999999994</v>
      </c>
      <c r="O99" s="27">
        <f t="shared" si="399"/>
        <v>479.99999999999994</v>
      </c>
      <c r="Q99" s="7">
        <v>40</v>
      </c>
      <c r="R99" s="27">
        <f t="shared" ref="R99:W99" si="400">R28/1000*100000</f>
        <v>3200</v>
      </c>
      <c r="S99" s="27">
        <f t="shared" si="400"/>
        <v>3200</v>
      </c>
      <c r="T99" s="27">
        <f t="shared" si="400"/>
        <v>3200</v>
      </c>
      <c r="U99" s="27">
        <f t="shared" si="400"/>
        <v>3200</v>
      </c>
      <c r="V99" s="27">
        <f t="shared" si="400"/>
        <v>3200</v>
      </c>
      <c r="W99" s="27">
        <f t="shared" si="400"/>
        <v>3200</v>
      </c>
      <c r="Y99" s="7">
        <v>40</v>
      </c>
      <c r="Z99" s="27">
        <f t="shared" ref="Z99:AE99" si="401">Z28/1000*100000</f>
        <v>899.99999999999989</v>
      </c>
      <c r="AA99" s="27">
        <f t="shared" si="401"/>
        <v>899.99999999999989</v>
      </c>
      <c r="AB99" s="27">
        <f t="shared" si="401"/>
        <v>899.99999999999989</v>
      </c>
      <c r="AC99" s="27">
        <f t="shared" si="401"/>
        <v>899.99999999999989</v>
      </c>
      <c r="AD99" s="27">
        <f t="shared" si="401"/>
        <v>899.99999999999989</v>
      </c>
      <c r="AE99" s="27">
        <f t="shared" si="401"/>
        <v>899.99999999999989</v>
      </c>
      <c r="AG99" s="7">
        <v>40</v>
      </c>
      <c r="AH99" s="27">
        <f t="shared" ref="AH99:AM99" si="402">AH28/1000*150000</f>
        <v>5370</v>
      </c>
      <c r="AI99" s="27">
        <f t="shared" si="402"/>
        <v>5370</v>
      </c>
      <c r="AJ99" s="27">
        <f t="shared" si="402"/>
        <v>5370</v>
      </c>
      <c r="AK99" s="27">
        <f t="shared" si="402"/>
        <v>5370</v>
      </c>
      <c r="AL99" s="27">
        <f t="shared" si="402"/>
        <v>5370</v>
      </c>
      <c r="AM99" s="27">
        <f t="shared" si="402"/>
        <v>5370</v>
      </c>
      <c r="AO99" s="7">
        <v>40</v>
      </c>
      <c r="AP99" s="27">
        <f t="shared" ref="AP99:AU99" si="403">AP28/1000*150000</f>
        <v>1339.5</v>
      </c>
      <c r="AQ99" s="27">
        <f t="shared" si="403"/>
        <v>1339.5</v>
      </c>
      <c r="AR99" s="27">
        <f t="shared" si="403"/>
        <v>1339.5</v>
      </c>
      <c r="AS99" s="27">
        <f t="shared" si="403"/>
        <v>1339.5</v>
      </c>
      <c r="AT99" s="27">
        <f t="shared" si="403"/>
        <v>1339.5</v>
      </c>
      <c r="AU99" s="27">
        <f t="shared" si="403"/>
        <v>1339.5</v>
      </c>
      <c r="AW99" s="7">
        <v>40</v>
      </c>
      <c r="AX99" s="27">
        <f t="shared" si="26"/>
        <v>7600</v>
      </c>
      <c r="AY99" s="27">
        <f t="shared" si="26"/>
        <v>7600</v>
      </c>
      <c r="AZ99" s="27">
        <f t="shared" si="26"/>
        <v>7600</v>
      </c>
      <c r="BA99" s="27">
        <f t="shared" si="26"/>
        <v>7600</v>
      </c>
      <c r="BB99" s="27">
        <f t="shared" si="26"/>
        <v>7600</v>
      </c>
      <c r="BC99" s="27">
        <f t="shared" si="26"/>
        <v>7600</v>
      </c>
      <c r="BE99" s="7">
        <v>40</v>
      </c>
      <c r="BF99" s="27">
        <f t="shared" ref="BF99:BK99" si="404">BF28/1000*200000</f>
        <v>1750.0000000000002</v>
      </c>
      <c r="BG99" s="27">
        <f t="shared" si="404"/>
        <v>1750.0000000000002</v>
      </c>
      <c r="BH99" s="27">
        <f t="shared" si="404"/>
        <v>1750.0000000000002</v>
      </c>
      <c r="BI99" s="27">
        <f t="shared" si="404"/>
        <v>1750.0000000000002</v>
      </c>
      <c r="BJ99" s="27">
        <f t="shared" si="404"/>
        <v>1750.0000000000002</v>
      </c>
      <c r="BK99" s="27">
        <f t="shared" si="404"/>
        <v>1750.0000000000002</v>
      </c>
      <c r="BM99" s="7">
        <v>40</v>
      </c>
      <c r="BN99" s="27">
        <f t="shared" ref="BN99:BS99" si="405">BN28/1000*250000</f>
        <v>9840</v>
      </c>
      <c r="BO99" s="27">
        <f t="shared" si="405"/>
        <v>9840</v>
      </c>
      <c r="BP99" s="27">
        <f t="shared" si="405"/>
        <v>9840</v>
      </c>
      <c r="BQ99" s="27">
        <f t="shared" si="405"/>
        <v>9840</v>
      </c>
      <c r="BR99" s="27">
        <f t="shared" si="405"/>
        <v>9840</v>
      </c>
      <c r="BS99" s="27">
        <f t="shared" si="405"/>
        <v>9840</v>
      </c>
      <c r="BU99" s="7">
        <v>40</v>
      </c>
      <c r="BV99" s="27">
        <f t="shared" si="29"/>
        <v>2160</v>
      </c>
      <c r="BW99" s="27">
        <f t="shared" si="29"/>
        <v>2160</v>
      </c>
      <c r="BX99" s="27">
        <f t="shared" si="29"/>
        <v>2160</v>
      </c>
      <c r="BY99" s="27">
        <f t="shared" si="29"/>
        <v>2160</v>
      </c>
      <c r="BZ99" s="27">
        <f t="shared" si="29"/>
        <v>2160</v>
      </c>
      <c r="CA99" s="27">
        <f t="shared" si="29"/>
        <v>2160</v>
      </c>
      <c r="CC99" s="7">
        <v>40</v>
      </c>
      <c r="CD99" s="27">
        <f t="shared" ref="CD99:CI99" si="406">CD28/1000*50000</f>
        <v>400</v>
      </c>
      <c r="CE99" s="27">
        <f t="shared" si="406"/>
        <v>400</v>
      </c>
      <c r="CF99" s="27">
        <f t="shared" si="406"/>
        <v>400</v>
      </c>
      <c r="CG99" s="27">
        <f t="shared" si="406"/>
        <v>400</v>
      </c>
      <c r="CH99" s="27">
        <f t="shared" si="406"/>
        <v>400</v>
      </c>
      <c r="CI99" s="27">
        <f t="shared" si="406"/>
        <v>400</v>
      </c>
      <c r="CK99" s="7">
        <v>40</v>
      </c>
      <c r="CL99" s="27">
        <f t="shared" ref="CL99:CQ99" si="407">CL28/1000*100000</f>
        <v>800</v>
      </c>
      <c r="CM99" s="27">
        <f t="shared" si="407"/>
        <v>800</v>
      </c>
      <c r="CN99" s="27">
        <f t="shared" si="407"/>
        <v>800</v>
      </c>
      <c r="CO99" s="27">
        <f t="shared" si="407"/>
        <v>800</v>
      </c>
      <c r="CP99" s="27">
        <f t="shared" si="407"/>
        <v>800</v>
      </c>
      <c r="CQ99" s="27">
        <f t="shared" si="407"/>
        <v>800</v>
      </c>
      <c r="CS99" s="7">
        <v>40</v>
      </c>
      <c r="CT99" s="27">
        <f t="shared" ref="CT99:CY99" si="408">CT28/1000*150000</f>
        <v>1000.5</v>
      </c>
      <c r="CU99" s="27">
        <f t="shared" si="408"/>
        <v>1000.5</v>
      </c>
      <c r="CV99" s="27">
        <f t="shared" si="408"/>
        <v>1000.5</v>
      </c>
      <c r="CW99" s="27">
        <f t="shared" si="408"/>
        <v>1000.5</v>
      </c>
      <c r="CX99" s="27">
        <f t="shared" si="408"/>
        <v>1000.5</v>
      </c>
      <c r="CY99" s="27">
        <f t="shared" si="408"/>
        <v>1000.5</v>
      </c>
      <c r="DA99" s="7">
        <v>40</v>
      </c>
      <c r="DB99" s="27">
        <f t="shared" ref="DB99:DG99" si="409">DB28/1000*200000</f>
        <v>1400</v>
      </c>
      <c r="DC99" s="27">
        <f t="shared" si="409"/>
        <v>1400</v>
      </c>
      <c r="DD99" s="27">
        <f t="shared" si="409"/>
        <v>1400</v>
      </c>
      <c r="DE99" s="27">
        <f t="shared" si="409"/>
        <v>1400</v>
      </c>
      <c r="DF99" s="27">
        <f t="shared" si="409"/>
        <v>1400</v>
      </c>
      <c r="DG99" s="27">
        <f t="shared" si="409"/>
        <v>1400</v>
      </c>
      <c r="DI99" s="7">
        <v>40</v>
      </c>
      <c r="DJ99" s="27">
        <f t="shared" ref="DJ99:DO99" si="410">DJ28/1000*250000</f>
        <v>1800</v>
      </c>
      <c r="DK99" s="27">
        <f t="shared" si="410"/>
        <v>1800</v>
      </c>
      <c r="DL99" s="27">
        <f t="shared" si="410"/>
        <v>1800</v>
      </c>
      <c r="DM99" s="27">
        <f t="shared" si="410"/>
        <v>1800</v>
      </c>
      <c r="DN99" s="27">
        <f t="shared" si="410"/>
        <v>1800</v>
      </c>
      <c r="DO99" s="27">
        <f t="shared" si="410"/>
        <v>1800</v>
      </c>
      <c r="DQ99" s="7">
        <v>40</v>
      </c>
      <c r="DR99" s="29">
        <f t="shared" ref="DR99:DW99" si="411">DR28/1000*50000</f>
        <v>620</v>
      </c>
      <c r="DS99" s="29">
        <f t="shared" si="411"/>
        <v>620</v>
      </c>
      <c r="DT99" s="29">
        <f t="shared" si="411"/>
        <v>620</v>
      </c>
      <c r="DU99" s="29">
        <f t="shared" si="411"/>
        <v>620</v>
      </c>
      <c r="DV99" s="29">
        <f t="shared" si="411"/>
        <v>620</v>
      </c>
      <c r="DW99" s="29">
        <f t="shared" si="411"/>
        <v>620</v>
      </c>
      <c r="DY99" s="7">
        <v>40</v>
      </c>
      <c r="DZ99" s="29">
        <f t="shared" ref="DZ99:EE99" si="412">DZ28/1000*100000</f>
        <v>1180.0000000000002</v>
      </c>
      <c r="EA99" s="29">
        <f t="shared" si="412"/>
        <v>1180.0000000000002</v>
      </c>
      <c r="EB99" s="29">
        <f t="shared" si="412"/>
        <v>1180.0000000000002</v>
      </c>
      <c r="EC99" s="29">
        <f t="shared" si="412"/>
        <v>1180.0000000000002</v>
      </c>
      <c r="ED99" s="29">
        <f t="shared" si="412"/>
        <v>1180.0000000000002</v>
      </c>
      <c r="EE99" s="29">
        <f t="shared" si="412"/>
        <v>1180.0000000000002</v>
      </c>
      <c r="EG99" s="7">
        <v>40</v>
      </c>
      <c r="EH99" s="29">
        <f t="shared" ref="EH99:EM99" si="413">EH28/1000*150000</f>
        <v>1750.5</v>
      </c>
      <c r="EI99" s="29">
        <f t="shared" si="413"/>
        <v>1750.5</v>
      </c>
      <c r="EJ99" s="29">
        <f t="shared" si="413"/>
        <v>1750.5</v>
      </c>
      <c r="EK99" s="29">
        <f t="shared" si="413"/>
        <v>1750.5</v>
      </c>
      <c r="EL99" s="29">
        <f t="shared" si="413"/>
        <v>1750.5</v>
      </c>
      <c r="EM99" s="29">
        <f t="shared" si="413"/>
        <v>1750.5</v>
      </c>
      <c r="EO99" s="7">
        <v>40</v>
      </c>
      <c r="EP99" s="29">
        <f t="shared" ref="EP99:EU99" si="414">EP28/1000*200000</f>
        <v>2310.0000000000005</v>
      </c>
      <c r="EQ99" s="29">
        <f t="shared" si="414"/>
        <v>2310.0000000000005</v>
      </c>
      <c r="ER99" s="29">
        <f t="shared" si="414"/>
        <v>2310.0000000000005</v>
      </c>
      <c r="ES99" s="29">
        <f t="shared" si="414"/>
        <v>2310.0000000000005</v>
      </c>
      <c r="ET99" s="29">
        <f t="shared" si="414"/>
        <v>2310.0000000000005</v>
      </c>
      <c r="EU99" s="29">
        <f t="shared" si="414"/>
        <v>2310.0000000000005</v>
      </c>
      <c r="EW99" s="7">
        <v>40</v>
      </c>
      <c r="EX99" s="29">
        <f t="shared" ref="EX99:FC99" si="415">EX28/1000*250000</f>
        <v>2900</v>
      </c>
      <c r="EY99" s="29">
        <f t="shared" si="415"/>
        <v>2900</v>
      </c>
      <c r="EZ99" s="29">
        <f t="shared" si="415"/>
        <v>2900</v>
      </c>
      <c r="FA99" s="29">
        <f t="shared" si="415"/>
        <v>2900</v>
      </c>
      <c r="FB99" s="29">
        <f t="shared" si="415"/>
        <v>2900</v>
      </c>
      <c r="FC99" s="29">
        <f t="shared" si="415"/>
        <v>2900</v>
      </c>
    </row>
    <row r="100" spans="1:159">
      <c r="A100" s="7">
        <v>41</v>
      </c>
      <c r="B100" s="28">
        <f t="shared" ref="B100:G100" si="416">B29/1000*50000</f>
        <v>860</v>
      </c>
      <c r="C100" s="28">
        <f t="shared" si="416"/>
        <v>860</v>
      </c>
      <c r="D100" s="28">
        <f t="shared" si="416"/>
        <v>860</v>
      </c>
      <c r="E100" s="28">
        <f t="shared" si="416"/>
        <v>860</v>
      </c>
      <c r="F100" s="28">
        <f t="shared" si="416"/>
        <v>860</v>
      </c>
      <c r="G100" s="28">
        <f t="shared" si="416"/>
        <v>860</v>
      </c>
      <c r="I100">
        <v>41</v>
      </c>
      <c r="J100" s="27">
        <f t="shared" ref="J100:O100" si="417">J29/1000*50000</f>
        <v>479.99999999999994</v>
      </c>
      <c r="K100" s="27">
        <f t="shared" si="417"/>
        <v>479.99999999999994</v>
      </c>
      <c r="L100" s="27">
        <f t="shared" si="417"/>
        <v>479.99999999999994</v>
      </c>
      <c r="M100" s="27">
        <f t="shared" si="417"/>
        <v>479.99999999999994</v>
      </c>
      <c r="N100" s="27">
        <f t="shared" si="417"/>
        <v>479.99999999999994</v>
      </c>
      <c r="O100" s="27">
        <f t="shared" si="417"/>
        <v>479.99999999999994</v>
      </c>
      <c r="Q100" s="7">
        <v>41</v>
      </c>
      <c r="R100" s="27">
        <f t="shared" ref="R100:W100" si="418">R29/1000*100000</f>
        <v>3200</v>
      </c>
      <c r="S100" s="27">
        <f t="shared" si="418"/>
        <v>3200</v>
      </c>
      <c r="T100" s="27">
        <f t="shared" si="418"/>
        <v>3200</v>
      </c>
      <c r="U100" s="27">
        <f t="shared" si="418"/>
        <v>3200</v>
      </c>
      <c r="V100" s="27">
        <f t="shared" si="418"/>
        <v>3200</v>
      </c>
      <c r="W100" s="27">
        <f t="shared" si="418"/>
        <v>3200</v>
      </c>
      <c r="Y100" s="7">
        <v>41</v>
      </c>
      <c r="Z100" s="27">
        <f t="shared" ref="Z100:AE100" si="419">Z29/1000*100000</f>
        <v>899.99999999999989</v>
      </c>
      <c r="AA100" s="27">
        <f t="shared" si="419"/>
        <v>899.99999999999989</v>
      </c>
      <c r="AB100" s="27">
        <f t="shared" si="419"/>
        <v>899.99999999999989</v>
      </c>
      <c r="AC100" s="27">
        <f t="shared" si="419"/>
        <v>899.99999999999989</v>
      </c>
      <c r="AD100" s="27">
        <f t="shared" si="419"/>
        <v>899.99999999999989</v>
      </c>
      <c r="AE100" s="27">
        <f t="shared" si="419"/>
        <v>899.99999999999989</v>
      </c>
      <c r="AG100" s="7">
        <v>41</v>
      </c>
      <c r="AH100" s="27">
        <f t="shared" ref="AH100:AM100" si="420">AH29/1000*150000</f>
        <v>5370</v>
      </c>
      <c r="AI100" s="27">
        <f t="shared" si="420"/>
        <v>5370</v>
      </c>
      <c r="AJ100" s="27">
        <f t="shared" si="420"/>
        <v>5370</v>
      </c>
      <c r="AK100" s="27">
        <f t="shared" si="420"/>
        <v>5370</v>
      </c>
      <c r="AL100" s="27">
        <f t="shared" si="420"/>
        <v>5370</v>
      </c>
      <c r="AM100" s="27">
        <f t="shared" si="420"/>
        <v>5370</v>
      </c>
      <c r="AO100" s="7">
        <v>41</v>
      </c>
      <c r="AP100" s="27">
        <f t="shared" ref="AP100:AU100" si="421">AP29/1000*150000</f>
        <v>1339.5</v>
      </c>
      <c r="AQ100" s="27">
        <f t="shared" si="421"/>
        <v>1339.5</v>
      </c>
      <c r="AR100" s="27">
        <f t="shared" si="421"/>
        <v>1339.5</v>
      </c>
      <c r="AS100" s="27">
        <f t="shared" si="421"/>
        <v>1339.5</v>
      </c>
      <c r="AT100" s="27">
        <f t="shared" si="421"/>
        <v>1339.5</v>
      </c>
      <c r="AU100" s="27">
        <f t="shared" si="421"/>
        <v>1339.5</v>
      </c>
      <c r="AW100" s="7">
        <v>41</v>
      </c>
      <c r="AX100" s="27">
        <f t="shared" si="26"/>
        <v>7600</v>
      </c>
      <c r="AY100" s="27">
        <f t="shared" si="26"/>
        <v>7600</v>
      </c>
      <c r="AZ100" s="27">
        <f t="shared" si="26"/>
        <v>7600</v>
      </c>
      <c r="BA100" s="27">
        <f t="shared" si="26"/>
        <v>7600</v>
      </c>
      <c r="BB100" s="27">
        <f t="shared" si="26"/>
        <v>7600</v>
      </c>
      <c r="BC100" s="27">
        <f t="shared" si="26"/>
        <v>7600</v>
      </c>
      <c r="BE100" s="7">
        <v>41</v>
      </c>
      <c r="BF100" s="27">
        <f t="shared" ref="BF100:BK100" si="422">BF29/1000*200000</f>
        <v>1750.0000000000002</v>
      </c>
      <c r="BG100" s="27">
        <f t="shared" si="422"/>
        <v>1750.0000000000002</v>
      </c>
      <c r="BH100" s="27">
        <f t="shared" si="422"/>
        <v>1750.0000000000002</v>
      </c>
      <c r="BI100" s="27">
        <f t="shared" si="422"/>
        <v>1750.0000000000002</v>
      </c>
      <c r="BJ100" s="27">
        <f t="shared" si="422"/>
        <v>1750.0000000000002</v>
      </c>
      <c r="BK100" s="27">
        <f t="shared" si="422"/>
        <v>1750.0000000000002</v>
      </c>
      <c r="BM100" s="7">
        <v>41</v>
      </c>
      <c r="BN100" s="27">
        <f t="shared" ref="BN100:BS100" si="423">BN29/1000*250000</f>
        <v>9840</v>
      </c>
      <c r="BO100" s="27">
        <f t="shared" si="423"/>
        <v>9840</v>
      </c>
      <c r="BP100" s="27">
        <f t="shared" si="423"/>
        <v>9840</v>
      </c>
      <c r="BQ100" s="27">
        <f t="shared" si="423"/>
        <v>9840</v>
      </c>
      <c r="BR100" s="27">
        <f t="shared" si="423"/>
        <v>9840</v>
      </c>
      <c r="BS100" s="27">
        <f t="shared" si="423"/>
        <v>9840</v>
      </c>
      <c r="BU100" s="7">
        <v>41</v>
      </c>
      <c r="BV100" s="27">
        <f t="shared" si="29"/>
        <v>2160</v>
      </c>
      <c r="BW100" s="27">
        <f t="shared" si="29"/>
        <v>2160</v>
      </c>
      <c r="BX100" s="27">
        <f t="shared" si="29"/>
        <v>2160</v>
      </c>
      <c r="BY100" s="27">
        <f t="shared" si="29"/>
        <v>2160</v>
      </c>
      <c r="BZ100" s="27">
        <f t="shared" si="29"/>
        <v>2160</v>
      </c>
      <c r="CA100" s="27">
        <f t="shared" si="29"/>
        <v>2160</v>
      </c>
      <c r="CC100" s="7">
        <v>41</v>
      </c>
      <c r="CD100" s="27">
        <f t="shared" ref="CD100:CI100" si="424">CD29/1000*50000</f>
        <v>400</v>
      </c>
      <c r="CE100" s="27">
        <f t="shared" si="424"/>
        <v>400</v>
      </c>
      <c r="CF100" s="27">
        <f t="shared" si="424"/>
        <v>400</v>
      </c>
      <c r="CG100" s="27">
        <f t="shared" si="424"/>
        <v>400</v>
      </c>
      <c r="CH100" s="27">
        <f t="shared" si="424"/>
        <v>400</v>
      </c>
      <c r="CI100" s="27">
        <f t="shared" si="424"/>
        <v>400</v>
      </c>
      <c r="CK100" s="7">
        <v>41</v>
      </c>
      <c r="CL100" s="27">
        <f t="shared" ref="CL100:CQ100" si="425">CL29/1000*100000</f>
        <v>800</v>
      </c>
      <c r="CM100" s="27">
        <f t="shared" si="425"/>
        <v>800</v>
      </c>
      <c r="CN100" s="27">
        <f t="shared" si="425"/>
        <v>800</v>
      </c>
      <c r="CO100" s="27">
        <f t="shared" si="425"/>
        <v>800</v>
      </c>
      <c r="CP100" s="27">
        <f t="shared" si="425"/>
        <v>800</v>
      </c>
      <c r="CQ100" s="27">
        <f t="shared" si="425"/>
        <v>800</v>
      </c>
      <c r="CS100" s="7">
        <v>41</v>
      </c>
      <c r="CT100" s="27">
        <f t="shared" ref="CT100:CY100" si="426">CT29/1000*150000</f>
        <v>1000.5</v>
      </c>
      <c r="CU100" s="27">
        <f t="shared" si="426"/>
        <v>1000.5</v>
      </c>
      <c r="CV100" s="27">
        <f t="shared" si="426"/>
        <v>1000.5</v>
      </c>
      <c r="CW100" s="27">
        <f t="shared" si="426"/>
        <v>1000.5</v>
      </c>
      <c r="CX100" s="27">
        <f t="shared" si="426"/>
        <v>1000.5</v>
      </c>
      <c r="CY100" s="27">
        <f t="shared" si="426"/>
        <v>1000.5</v>
      </c>
      <c r="DA100" s="7">
        <v>41</v>
      </c>
      <c r="DB100" s="27">
        <f t="shared" ref="DB100:DG100" si="427">DB29/1000*200000</f>
        <v>1400</v>
      </c>
      <c r="DC100" s="27">
        <f t="shared" si="427"/>
        <v>1400</v>
      </c>
      <c r="DD100" s="27">
        <f t="shared" si="427"/>
        <v>1400</v>
      </c>
      <c r="DE100" s="27">
        <f t="shared" si="427"/>
        <v>1400</v>
      </c>
      <c r="DF100" s="27">
        <f t="shared" si="427"/>
        <v>1400</v>
      </c>
      <c r="DG100" s="27">
        <f t="shared" si="427"/>
        <v>1400</v>
      </c>
      <c r="DI100" s="7">
        <v>41</v>
      </c>
      <c r="DJ100" s="27">
        <f t="shared" ref="DJ100:DO100" si="428">DJ29/1000*250000</f>
        <v>1800</v>
      </c>
      <c r="DK100" s="27">
        <f t="shared" si="428"/>
        <v>1800</v>
      </c>
      <c r="DL100" s="27">
        <f t="shared" si="428"/>
        <v>1800</v>
      </c>
      <c r="DM100" s="27">
        <f t="shared" si="428"/>
        <v>1800</v>
      </c>
      <c r="DN100" s="27">
        <f t="shared" si="428"/>
        <v>1800</v>
      </c>
      <c r="DO100" s="27">
        <f t="shared" si="428"/>
        <v>1800</v>
      </c>
      <c r="DQ100" s="7">
        <v>41</v>
      </c>
      <c r="DR100" s="29">
        <f t="shared" ref="DR100:DW100" si="429">DR29/1000*50000</f>
        <v>620</v>
      </c>
      <c r="DS100" s="29">
        <f t="shared" si="429"/>
        <v>620</v>
      </c>
      <c r="DT100" s="29">
        <f t="shared" si="429"/>
        <v>620</v>
      </c>
      <c r="DU100" s="29">
        <f t="shared" si="429"/>
        <v>620</v>
      </c>
      <c r="DV100" s="29">
        <f t="shared" si="429"/>
        <v>620</v>
      </c>
      <c r="DW100" s="29">
        <f t="shared" si="429"/>
        <v>620</v>
      </c>
      <c r="DY100" s="7">
        <v>41</v>
      </c>
      <c r="DZ100" s="29">
        <f t="shared" ref="DZ100:EE100" si="430">DZ29/1000*100000</f>
        <v>1180.0000000000002</v>
      </c>
      <c r="EA100" s="29">
        <f t="shared" si="430"/>
        <v>1180.0000000000002</v>
      </c>
      <c r="EB100" s="29">
        <f t="shared" si="430"/>
        <v>1180.0000000000002</v>
      </c>
      <c r="EC100" s="29">
        <f t="shared" si="430"/>
        <v>1180.0000000000002</v>
      </c>
      <c r="ED100" s="29">
        <f t="shared" si="430"/>
        <v>1180.0000000000002</v>
      </c>
      <c r="EE100" s="29">
        <f t="shared" si="430"/>
        <v>1180.0000000000002</v>
      </c>
      <c r="EG100" s="7">
        <v>41</v>
      </c>
      <c r="EH100" s="29">
        <f t="shared" ref="EH100:EM100" si="431">EH29/1000*150000</f>
        <v>1750.5</v>
      </c>
      <c r="EI100" s="29">
        <f t="shared" si="431"/>
        <v>1750.5</v>
      </c>
      <c r="EJ100" s="29">
        <f t="shared" si="431"/>
        <v>1750.5</v>
      </c>
      <c r="EK100" s="29">
        <f t="shared" si="431"/>
        <v>1750.5</v>
      </c>
      <c r="EL100" s="29">
        <f t="shared" si="431"/>
        <v>1750.5</v>
      </c>
      <c r="EM100" s="29">
        <f t="shared" si="431"/>
        <v>1750.5</v>
      </c>
      <c r="EO100" s="7">
        <v>41</v>
      </c>
      <c r="EP100" s="29">
        <f t="shared" ref="EP100:EU100" si="432">EP29/1000*200000</f>
        <v>2310.0000000000005</v>
      </c>
      <c r="EQ100" s="29">
        <f t="shared" si="432"/>
        <v>2310.0000000000005</v>
      </c>
      <c r="ER100" s="29">
        <f t="shared" si="432"/>
        <v>2310.0000000000005</v>
      </c>
      <c r="ES100" s="29">
        <f t="shared" si="432"/>
        <v>2310.0000000000005</v>
      </c>
      <c r="ET100" s="29">
        <f t="shared" si="432"/>
        <v>2310.0000000000005</v>
      </c>
      <c r="EU100" s="29">
        <f t="shared" si="432"/>
        <v>2310.0000000000005</v>
      </c>
      <c r="EW100" s="7">
        <v>41</v>
      </c>
      <c r="EX100" s="29">
        <f t="shared" ref="EX100:FC100" si="433">EX29/1000*250000</f>
        <v>2900</v>
      </c>
      <c r="EY100" s="29">
        <f t="shared" si="433"/>
        <v>2900</v>
      </c>
      <c r="EZ100" s="29">
        <f t="shared" si="433"/>
        <v>2900</v>
      </c>
      <c r="FA100" s="29">
        <f t="shared" si="433"/>
        <v>2900</v>
      </c>
      <c r="FB100" s="29">
        <f t="shared" si="433"/>
        <v>2900</v>
      </c>
      <c r="FC100" s="29">
        <f t="shared" si="433"/>
        <v>2900</v>
      </c>
    </row>
    <row r="101" spans="1:159">
      <c r="A101" s="7">
        <v>42</v>
      </c>
      <c r="B101" s="28">
        <f t="shared" ref="B101:G101" si="434">B30/1000*50000</f>
        <v>860</v>
      </c>
      <c r="C101" s="28">
        <f t="shared" si="434"/>
        <v>860</v>
      </c>
      <c r="D101" s="28">
        <f t="shared" si="434"/>
        <v>860</v>
      </c>
      <c r="E101" s="28">
        <f t="shared" si="434"/>
        <v>860</v>
      </c>
      <c r="F101" s="28">
        <f t="shared" si="434"/>
        <v>860</v>
      </c>
      <c r="G101" s="28">
        <f t="shared" si="434"/>
        <v>860</v>
      </c>
      <c r="I101">
        <v>42</v>
      </c>
      <c r="J101" s="27">
        <f t="shared" ref="J101:O101" si="435">J30/1000*50000</f>
        <v>479.99999999999994</v>
      </c>
      <c r="K101" s="27">
        <f t="shared" si="435"/>
        <v>479.99999999999994</v>
      </c>
      <c r="L101" s="27">
        <f t="shared" si="435"/>
        <v>479.99999999999994</v>
      </c>
      <c r="M101" s="27">
        <f t="shared" si="435"/>
        <v>479.99999999999994</v>
      </c>
      <c r="N101" s="27">
        <f t="shared" si="435"/>
        <v>479.99999999999994</v>
      </c>
      <c r="O101" s="27">
        <f t="shared" si="435"/>
        <v>479.99999999999994</v>
      </c>
      <c r="Q101" s="7">
        <v>42</v>
      </c>
      <c r="R101" s="27">
        <f t="shared" ref="R101:W101" si="436">R30/1000*100000</f>
        <v>3200</v>
      </c>
      <c r="S101" s="27">
        <f t="shared" si="436"/>
        <v>3200</v>
      </c>
      <c r="T101" s="27">
        <f t="shared" si="436"/>
        <v>3200</v>
      </c>
      <c r="U101" s="27">
        <f t="shared" si="436"/>
        <v>3200</v>
      </c>
      <c r="V101" s="27">
        <f t="shared" si="436"/>
        <v>3200</v>
      </c>
      <c r="W101" s="27">
        <f t="shared" si="436"/>
        <v>3200</v>
      </c>
      <c r="Y101" s="7">
        <v>42</v>
      </c>
      <c r="Z101" s="27">
        <f t="shared" ref="Z101:AE101" si="437">Z30/1000*100000</f>
        <v>899.99999999999989</v>
      </c>
      <c r="AA101" s="27">
        <f t="shared" si="437"/>
        <v>899.99999999999989</v>
      </c>
      <c r="AB101" s="27">
        <f t="shared" si="437"/>
        <v>899.99999999999989</v>
      </c>
      <c r="AC101" s="27">
        <f t="shared" si="437"/>
        <v>899.99999999999989</v>
      </c>
      <c r="AD101" s="27">
        <f t="shared" si="437"/>
        <v>899.99999999999989</v>
      </c>
      <c r="AE101" s="27">
        <f t="shared" si="437"/>
        <v>899.99999999999989</v>
      </c>
      <c r="AG101" s="7">
        <v>42</v>
      </c>
      <c r="AH101" s="27">
        <f t="shared" ref="AH101:AM101" si="438">AH30/1000*150000</f>
        <v>5370</v>
      </c>
      <c r="AI101" s="27">
        <f t="shared" si="438"/>
        <v>5370</v>
      </c>
      <c r="AJ101" s="27">
        <f t="shared" si="438"/>
        <v>5370</v>
      </c>
      <c r="AK101" s="27">
        <f t="shared" si="438"/>
        <v>5370</v>
      </c>
      <c r="AL101" s="27">
        <f t="shared" si="438"/>
        <v>5370</v>
      </c>
      <c r="AM101" s="27">
        <f t="shared" si="438"/>
        <v>5370</v>
      </c>
      <c r="AO101" s="7">
        <v>42</v>
      </c>
      <c r="AP101" s="27">
        <f t="shared" ref="AP101:AU101" si="439">AP30/1000*150000</f>
        <v>1339.5</v>
      </c>
      <c r="AQ101" s="27">
        <f t="shared" si="439"/>
        <v>1339.5</v>
      </c>
      <c r="AR101" s="27">
        <f t="shared" si="439"/>
        <v>1339.5</v>
      </c>
      <c r="AS101" s="27">
        <f t="shared" si="439"/>
        <v>1339.5</v>
      </c>
      <c r="AT101" s="27">
        <f t="shared" si="439"/>
        <v>1339.5</v>
      </c>
      <c r="AU101" s="27">
        <f t="shared" si="439"/>
        <v>1339.5</v>
      </c>
      <c r="AW101" s="7">
        <v>42</v>
      </c>
      <c r="AX101" s="27">
        <f t="shared" si="26"/>
        <v>7600</v>
      </c>
      <c r="AY101" s="27">
        <f t="shared" si="26"/>
        <v>7600</v>
      </c>
      <c r="AZ101" s="27">
        <f t="shared" si="26"/>
        <v>7600</v>
      </c>
      <c r="BA101" s="27">
        <f t="shared" si="26"/>
        <v>7600</v>
      </c>
      <c r="BB101" s="27">
        <f t="shared" si="26"/>
        <v>7600</v>
      </c>
      <c r="BC101" s="27">
        <f t="shared" si="26"/>
        <v>7600</v>
      </c>
      <c r="BE101" s="7">
        <v>42</v>
      </c>
      <c r="BF101" s="27">
        <f t="shared" ref="BF101:BK101" si="440">BF30/1000*200000</f>
        <v>1750.0000000000002</v>
      </c>
      <c r="BG101" s="27">
        <f t="shared" si="440"/>
        <v>1750.0000000000002</v>
      </c>
      <c r="BH101" s="27">
        <f t="shared" si="440"/>
        <v>1750.0000000000002</v>
      </c>
      <c r="BI101" s="27">
        <f t="shared" si="440"/>
        <v>1750.0000000000002</v>
      </c>
      <c r="BJ101" s="27">
        <f t="shared" si="440"/>
        <v>1750.0000000000002</v>
      </c>
      <c r="BK101" s="27">
        <f t="shared" si="440"/>
        <v>1750.0000000000002</v>
      </c>
      <c r="BM101" s="7">
        <v>42</v>
      </c>
      <c r="BN101" s="27">
        <f t="shared" ref="BN101:BS101" si="441">BN30/1000*250000</f>
        <v>9840</v>
      </c>
      <c r="BO101" s="27">
        <f t="shared" si="441"/>
        <v>9840</v>
      </c>
      <c r="BP101" s="27">
        <f t="shared" si="441"/>
        <v>9840</v>
      </c>
      <c r="BQ101" s="27">
        <f t="shared" si="441"/>
        <v>9840</v>
      </c>
      <c r="BR101" s="27">
        <f t="shared" si="441"/>
        <v>9840</v>
      </c>
      <c r="BS101" s="27">
        <f t="shared" si="441"/>
        <v>9840</v>
      </c>
      <c r="BU101" s="7">
        <v>42</v>
      </c>
      <c r="BV101" s="27">
        <f t="shared" si="29"/>
        <v>2160</v>
      </c>
      <c r="BW101" s="27">
        <f t="shared" si="29"/>
        <v>2160</v>
      </c>
      <c r="BX101" s="27">
        <f t="shared" si="29"/>
        <v>2160</v>
      </c>
      <c r="BY101" s="27">
        <f t="shared" si="29"/>
        <v>2160</v>
      </c>
      <c r="BZ101" s="27">
        <f t="shared" si="29"/>
        <v>2160</v>
      </c>
      <c r="CA101" s="27">
        <f t="shared" si="29"/>
        <v>2160</v>
      </c>
      <c r="CC101" s="7">
        <v>42</v>
      </c>
      <c r="CD101" s="27">
        <f t="shared" ref="CD101:CI101" si="442">CD30/1000*50000</f>
        <v>400</v>
      </c>
      <c r="CE101" s="27">
        <f t="shared" si="442"/>
        <v>400</v>
      </c>
      <c r="CF101" s="27">
        <f t="shared" si="442"/>
        <v>400</v>
      </c>
      <c r="CG101" s="27">
        <f t="shared" si="442"/>
        <v>400</v>
      </c>
      <c r="CH101" s="27">
        <f t="shared" si="442"/>
        <v>400</v>
      </c>
      <c r="CI101" s="27">
        <f t="shared" si="442"/>
        <v>400</v>
      </c>
      <c r="CK101" s="7">
        <v>42</v>
      </c>
      <c r="CL101" s="27">
        <f t="shared" ref="CL101:CQ101" si="443">CL30/1000*100000</f>
        <v>800</v>
      </c>
      <c r="CM101" s="27">
        <f t="shared" si="443"/>
        <v>800</v>
      </c>
      <c r="CN101" s="27">
        <f t="shared" si="443"/>
        <v>800</v>
      </c>
      <c r="CO101" s="27">
        <f t="shared" si="443"/>
        <v>800</v>
      </c>
      <c r="CP101" s="27">
        <f t="shared" si="443"/>
        <v>800</v>
      </c>
      <c r="CQ101" s="27">
        <f t="shared" si="443"/>
        <v>800</v>
      </c>
      <c r="CS101" s="7">
        <v>42</v>
      </c>
      <c r="CT101" s="27">
        <f t="shared" ref="CT101:CY101" si="444">CT30/1000*150000</f>
        <v>1000.5</v>
      </c>
      <c r="CU101" s="27">
        <f t="shared" si="444"/>
        <v>1000.5</v>
      </c>
      <c r="CV101" s="27">
        <f t="shared" si="444"/>
        <v>1000.5</v>
      </c>
      <c r="CW101" s="27">
        <f t="shared" si="444"/>
        <v>1000.5</v>
      </c>
      <c r="CX101" s="27">
        <f t="shared" si="444"/>
        <v>1000.5</v>
      </c>
      <c r="CY101" s="27">
        <f t="shared" si="444"/>
        <v>1000.5</v>
      </c>
      <c r="DA101" s="7">
        <v>42</v>
      </c>
      <c r="DB101" s="27">
        <f t="shared" ref="DB101:DG101" si="445">DB30/1000*200000</f>
        <v>1400</v>
      </c>
      <c r="DC101" s="27">
        <f t="shared" si="445"/>
        <v>1400</v>
      </c>
      <c r="DD101" s="27">
        <f t="shared" si="445"/>
        <v>1400</v>
      </c>
      <c r="DE101" s="27">
        <f t="shared" si="445"/>
        <v>1400</v>
      </c>
      <c r="DF101" s="27">
        <f t="shared" si="445"/>
        <v>1400</v>
      </c>
      <c r="DG101" s="27">
        <f t="shared" si="445"/>
        <v>1400</v>
      </c>
      <c r="DI101" s="7">
        <v>42</v>
      </c>
      <c r="DJ101" s="27">
        <f t="shared" ref="DJ101:DO101" si="446">DJ30/1000*250000</f>
        <v>1800</v>
      </c>
      <c r="DK101" s="27">
        <f t="shared" si="446"/>
        <v>1800</v>
      </c>
      <c r="DL101" s="27">
        <f t="shared" si="446"/>
        <v>1800</v>
      </c>
      <c r="DM101" s="27">
        <f t="shared" si="446"/>
        <v>1800</v>
      </c>
      <c r="DN101" s="27">
        <f t="shared" si="446"/>
        <v>1800</v>
      </c>
      <c r="DO101" s="27">
        <f t="shared" si="446"/>
        <v>1800</v>
      </c>
      <c r="DQ101" s="7">
        <v>42</v>
      </c>
      <c r="DR101" s="29">
        <f t="shared" ref="DR101:DW101" si="447">DR30/1000*50000</f>
        <v>620</v>
      </c>
      <c r="DS101" s="29">
        <f t="shared" si="447"/>
        <v>620</v>
      </c>
      <c r="DT101" s="29">
        <f t="shared" si="447"/>
        <v>620</v>
      </c>
      <c r="DU101" s="29">
        <f t="shared" si="447"/>
        <v>620</v>
      </c>
      <c r="DV101" s="29">
        <f t="shared" si="447"/>
        <v>620</v>
      </c>
      <c r="DW101" s="29">
        <f t="shared" si="447"/>
        <v>620</v>
      </c>
      <c r="DY101" s="7">
        <v>42</v>
      </c>
      <c r="DZ101" s="29">
        <f t="shared" ref="DZ101:EE101" si="448">DZ30/1000*100000</f>
        <v>1180.0000000000002</v>
      </c>
      <c r="EA101" s="29">
        <f t="shared" si="448"/>
        <v>1180.0000000000002</v>
      </c>
      <c r="EB101" s="29">
        <f t="shared" si="448"/>
        <v>1180.0000000000002</v>
      </c>
      <c r="EC101" s="29">
        <f t="shared" si="448"/>
        <v>1180.0000000000002</v>
      </c>
      <c r="ED101" s="29">
        <f t="shared" si="448"/>
        <v>1180.0000000000002</v>
      </c>
      <c r="EE101" s="29">
        <f t="shared" si="448"/>
        <v>1180.0000000000002</v>
      </c>
      <c r="EG101" s="7">
        <v>42</v>
      </c>
      <c r="EH101" s="29">
        <f t="shared" ref="EH101:EM101" si="449">EH30/1000*150000</f>
        <v>1750.5</v>
      </c>
      <c r="EI101" s="29">
        <f t="shared" si="449"/>
        <v>1750.5</v>
      </c>
      <c r="EJ101" s="29">
        <f t="shared" si="449"/>
        <v>1750.5</v>
      </c>
      <c r="EK101" s="29">
        <f t="shared" si="449"/>
        <v>1750.5</v>
      </c>
      <c r="EL101" s="29">
        <f t="shared" si="449"/>
        <v>1750.5</v>
      </c>
      <c r="EM101" s="29">
        <f t="shared" si="449"/>
        <v>1750.5</v>
      </c>
      <c r="EO101" s="7">
        <v>42</v>
      </c>
      <c r="EP101" s="29">
        <f t="shared" ref="EP101:EU101" si="450">EP30/1000*200000</f>
        <v>2310.0000000000005</v>
      </c>
      <c r="EQ101" s="29">
        <f t="shared" si="450"/>
        <v>2310.0000000000005</v>
      </c>
      <c r="ER101" s="29">
        <f t="shared" si="450"/>
        <v>2310.0000000000005</v>
      </c>
      <c r="ES101" s="29">
        <f t="shared" si="450"/>
        <v>2310.0000000000005</v>
      </c>
      <c r="ET101" s="29">
        <f t="shared" si="450"/>
        <v>2310.0000000000005</v>
      </c>
      <c r="EU101" s="29">
        <f t="shared" si="450"/>
        <v>2310.0000000000005</v>
      </c>
      <c r="EW101" s="7">
        <v>42</v>
      </c>
      <c r="EX101" s="29">
        <f t="shared" ref="EX101:FC101" si="451">EX30/1000*250000</f>
        <v>2900</v>
      </c>
      <c r="EY101" s="29">
        <f t="shared" si="451"/>
        <v>2900</v>
      </c>
      <c r="EZ101" s="29">
        <f t="shared" si="451"/>
        <v>2900</v>
      </c>
      <c r="FA101" s="29">
        <f t="shared" si="451"/>
        <v>2900</v>
      </c>
      <c r="FB101" s="29">
        <f t="shared" si="451"/>
        <v>2900</v>
      </c>
      <c r="FC101" s="29">
        <f t="shared" si="451"/>
        <v>2900</v>
      </c>
    </row>
    <row r="102" spans="1:159">
      <c r="A102" s="7">
        <v>43</v>
      </c>
      <c r="B102" s="28">
        <f t="shared" ref="B102:G102" si="452">B31/1000*50000</f>
        <v>860</v>
      </c>
      <c r="C102" s="28">
        <f t="shared" si="452"/>
        <v>860</v>
      </c>
      <c r="D102" s="28">
        <f t="shared" si="452"/>
        <v>860</v>
      </c>
      <c r="E102" s="28">
        <f t="shared" si="452"/>
        <v>860</v>
      </c>
      <c r="F102" s="28">
        <f t="shared" si="452"/>
        <v>860</v>
      </c>
      <c r="G102" s="28">
        <f t="shared" si="452"/>
        <v>860</v>
      </c>
      <c r="I102">
        <v>43</v>
      </c>
      <c r="J102" s="27">
        <f t="shared" ref="J102:O102" si="453">J31/1000*50000</f>
        <v>479.99999999999994</v>
      </c>
      <c r="K102" s="27">
        <f t="shared" si="453"/>
        <v>479.99999999999994</v>
      </c>
      <c r="L102" s="27">
        <f t="shared" si="453"/>
        <v>479.99999999999994</v>
      </c>
      <c r="M102" s="27">
        <f t="shared" si="453"/>
        <v>479.99999999999994</v>
      </c>
      <c r="N102" s="27">
        <f t="shared" si="453"/>
        <v>479.99999999999994</v>
      </c>
      <c r="O102" s="27">
        <f t="shared" si="453"/>
        <v>479.99999999999994</v>
      </c>
      <c r="Q102" s="7">
        <v>43</v>
      </c>
      <c r="R102" s="27">
        <f t="shared" ref="R102:W102" si="454">R31/1000*100000</f>
        <v>3200</v>
      </c>
      <c r="S102" s="27">
        <f t="shared" si="454"/>
        <v>3200</v>
      </c>
      <c r="T102" s="27">
        <f t="shared" si="454"/>
        <v>3200</v>
      </c>
      <c r="U102" s="27">
        <f t="shared" si="454"/>
        <v>3200</v>
      </c>
      <c r="V102" s="27">
        <f t="shared" si="454"/>
        <v>3200</v>
      </c>
      <c r="W102" s="27">
        <f t="shared" si="454"/>
        <v>3200</v>
      </c>
      <c r="Y102" s="7">
        <v>43</v>
      </c>
      <c r="Z102" s="27">
        <f t="shared" ref="Z102:AE102" si="455">Z31/1000*100000</f>
        <v>899.99999999999989</v>
      </c>
      <c r="AA102" s="27">
        <f t="shared" si="455"/>
        <v>899.99999999999989</v>
      </c>
      <c r="AB102" s="27">
        <f t="shared" si="455"/>
        <v>899.99999999999989</v>
      </c>
      <c r="AC102" s="27">
        <f t="shared" si="455"/>
        <v>899.99999999999989</v>
      </c>
      <c r="AD102" s="27">
        <f t="shared" si="455"/>
        <v>899.99999999999989</v>
      </c>
      <c r="AE102" s="27">
        <f t="shared" si="455"/>
        <v>899.99999999999989</v>
      </c>
      <c r="AG102" s="7">
        <v>43</v>
      </c>
      <c r="AH102" s="27">
        <f t="shared" ref="AH102:AM102" si="456">AH31/1000*150000</f>
        <v>5370</v>
      </c>
      <c r="AI102" s="27">
        <f t="shared" si="456"/>
        <v>5370</v>
      </c>
      <c r="AJ102" s="27">
        <f t="shared" si="456"/>
        <v>5370</v>
      </c>
      <c r="AK102" s="27">
        <f t="shared" si="456"/>
        <v>5370</v>
      </c>
      <c r="AL102" s="27">
        <f t="shared" si="456"/>
        <v>5370</v>
      </c>
      <c r="AM102" s="27">
        <f t="shared" si="456"/>
        <v>5370</v>
      </c>
      <c r="AO102" s="7">
        <v>43</v>
      </c>
      <c r="AP102" s="27">
        <f t="shared" ref="AP102:AU102" si="457">AP31/1000*150000</f>
        <v>1339.5</v>
      </c>
      <c r="AQ102" s="27">
        <f t="shared" si="457"/>
        <v>1339.5</v>
      </c>
      <c r="AR102" s="27">
        <f t="shared" si="457"/>
        <v>1339.5</v>
      </c>
      <c r="AS102" s="27">
        <f t="shared" si="457"/>
        <v>1339.5</v>
      </c>
      <c r="AT102" s="27">
        <f t="shared" si="457"/>
        <v>1339.5</v>
      </c>
      <c r="AU102" s="27">
        <f t="shared" si="457"/>
        <v>1339.5</v>
      </c>
      <c r="AW102" s="7">
        <v>43</v>
      </c>
      <c r="AX102" s="27">
        <f t="shared" si="26"/>
        <v>7600</v>
      </c>
      <c r="AY102" s="27">
        <f t="shared" si="26"/>
        <v>7600</v>
      </c>
      <c r="AZ102" s="27">
        <f t="shared" si="26"/>
        <v>7600</v>
      </c>
      <c r="BA102" s="27">
        <f t="shared" si="26"/>
        <v>7600</v>
      </c>
      <c r="BB102" s="27">
        <f t="shared" si="26"/>
        <v>7600</v>
      </c>
      <c r="BC102" s="27">
        <f t="shared" si="26"/>
        <v>7600</v>
      </c>
      <c r="BE102" s="7">
        <v>43</v>
      </c>
      <c r="BF102" s="27">
        <f t="shared" ref="BF102:BK102" si="458">BF31/1000*200000</f>
        <v>1750.0000000000002</v>
      </c>
      <c r="BG102" s="27">
        <f t="shared" si="458"/>
        <v>1750.0000000000002</v>
      </c>
      <c r="BH102" s="27">
        <f t="shared" si="458"/>
        <v>1750.0000000000002</v>
      </c>
      <c r="BI102" s="27">
        <f t="shared" si="458"/>
        <v>1750.0000000000002</v>
      </c>
      <c r="BJ102" s="27">
        <f t="shared" si="458"/>
        <v>1750.0000000000002</v>
      </c>
      <c r="BK102" s="27">
        <f t="shared" si="458"/>
        <v>1750.0000000000002</v>
      </c>
      <c r="BM102" s="7">
        <v>43</v>
      </c>
      <c r="BN102" s="27">
        <f t="shared" ref="BN102:BS102" si="459">BN31/1000*250000</f>
        <v>9840</v>
      </c>
      <c r="BO102" s="27">
        <f t="shared" si="459"/>
        <v>9840</v>
      </c>
      <c r="BP102" s="27">
        <f t="shared" si="459"/>
        <v>9840</v>
      </c>
      <c r="BQ102" s="27">
        <f t="shared" si="459"/>
        <v>9840</v>
      </c>
      <c r="BR102" s="27">
        <f t="shared" si="459"/>
        <v>9840</v>
      </c>
      <c r="BS102" s="27">
        <f t="shared" si="459"/>
        <v>9840</v>
      </c>
      <c r="BU102" s="7">
        <v>43</v>
      </c>
      <c r="BV102" s="27">
        <f t="shared" si="29"/>
        <v>2160</v>
      </c>
      <c r="BW102" s="27">
        <f t="shared" si="29"/>
        <v>2160</v>
      </c>
      <c r="BX102" s="27">
        <f t="shared" si="29"/>
        <v>2160</v>
      </c>
      <c r="BY102" s="27">
        <f t="shared" si="29"/>
        <v>2160</v>
      </c>
      <c r="BZ102" s="27">
        <f t="shared" si="29"/>
        <v>2160</v>
      </c>
      <c r="CA102" s="27">
        <f t="shared" si="29"/>
        <v>2160</v>
      </c>
      <c r="CC102" s="7">
        <v>43</v>
      </c>
      <c r="CD102" s="27">
        <f t="shared" ref="CD102:CI102" si="460">CD31/1000*50000</f>
        <v>400</v>
      </c>
      <c r="CE102" s="27">
        <f t="shared" si="460"/>
        <v>400</v>
      </c>
      <c r="CF102" s="27">
        <f t="shared" si="460"/>
        <v>400</v>
      </c>
      <c r="CG102" s="27">
        <f t="shared" si="460"/>
        <v>400</v>
      </c>
      <c r="CH102" s="27">
        <f t="shared" si="460"/>
        <v>400</v>
      </c>
      <c r="CI102" s="27">
        <f t="shared" si="460"/>
        <v>400</v>
      </c>
      <c r="CK102" s="7">
        <v>43</v>
      </c>
      <c r="CL102" s="27">
        <f t="shared" ref="CL102:CQ102" si="461">CL31/1000*100000</f>
        <v>800</v>
      </c>
      <c r="CM102" s="27">
        <f t="shared" si="461"/>
        <v>800</v>
      </c>
      <c r="CN102" s="27">
        <f t="shared" si="461"/>
        <v>800</v>
      </c>
      <c r="CO102" s="27">
        <f t="shared" si="461"/>
        <v>800</v>
      </c>
      <c r="CP102" s="27">
        <f t="shared" si="461"/>
        <v>800</v>
      </c>
      <c r="CQ102" s="27">
        <f t="shared" si="461"/>
        <v>800</v>
      </c>
      <c r="CS102" s="7">
        <v>43</v>
      </c>
      <c r="CT102" s="27">
        <f t="shared" ref="CT102:CY102" si="462">CT31/1000*150000</f>
        <v>1000.5</v>
      </c>
      <c r="CU102" s="27">
        <f t="shared" si="462"/>
        <v>1000.5</v>
      </c>
      <c r="CV102" s="27">
        <f t="shared" si="462"/>
        <v>1000.5</v>
      </c>
      <c r="CW102" s="27">
        <f t="shared" si="462"/>
        <v>1000.5</v>
      </c>
      <c r="CX102" s="27">
        <f t="shared" si="462"/>
        <v>1000.5</v>
      </c>
      <c r="CY102" s="27">
        <f t="shared" si="462"/>
        <v>1000.5</v>
      </c>
      <c r="DA102" s="7">
        <v>43</v>
      </c>
      <c r="DB102" s="27">
        <f t="shared" ref="DB102:DG102" si="463">DB31/1000*200000</f>
        <v>1400</v>
      </c>
      <c r="DC102" s="27">
        <f t="shared" si="463"/>
        <v>1400</v>
      </c>
      <c r="DD102" s="27">
        <f t="shared" si="463"/>
        <v>1400</v>
      </c>
      <c r="DE102" s="27">
        <f t="shared" si="463"/>
        <v>1400</v>
      </c>
      <c r="DF102" s="27">
        <f t="shared" si="463"/>
        <v>1400</v>
      </c>
      <c r="DG102" s="27">
        <f t="shared" si="463"/>
        <v>1400</v>
      </c>
      <c r="DI102" s="7">
        <v>43</v>
      </c>
      <c r="DJ102" s="27">
        <f t="shared" ref="DJ102:DO102" si="464">DJ31/1000*250000</f>
        <v>1800</v>
      </c>
      <c r="DK102" s="27">
        <f t="shared" si="464"/>
        <v>1800</v>
      </c>
      <c r="DL102" s="27">
        <f t="shared" si="464"/>
        <v>1800</v>
      </c>
      <c r="DM102" s="27">
        <f t="shared" si="464"/>
        <v>1800</v>
      </c>
      <c r="DN102" s="27">
        <f t="shared" si="464"/>
        <v>1800</v>
      </c>
      <c r="DO102" s="27">
        <f t="shared" si="464"/>
        <v>1800</v>
      </c>
      <c r="DQ102" s="7">
        <v>43</v>
      </c>
      <c r="DR102" s="29">
        <f t="shared" ref="DR102:DW102" si="465">DR31/1000*50000</f>
        <v>620</v>
      </c>
      <c r="DS102" s="29">
        <f t="shared" si="465"/>
        <v>620</v>
      </c>
      <c r="DT102" s="29">
        <f t="shared" si="465"/>
        <v>620</v>
      </c>
      <c r="DU102" s="29">
        <f t="shared" si="465"/>
        <v>620</v>
      </c>
      <c r="DV102" s="29">
        <f t="shared" si="465"/>
        <v>620</v>
      </c>
      <c r="DW102" s="29">
        <f t="shared" si="465"/>
        <v>620</v>
      </c>
      <c r="DY102" s="7">
        <v>43</v>
      </c>
      <c r="DZ102" s="29">
        <f t="shared" ref="DZ102:EE102" si="466">DZ31/1000*100000</f>
        <v>1180.0000000000002</v>
      </c>
      <c r="EA102" s="29">
        <f t="shared" si="466"/>
        <v>1180.0000000000002</v>
      </c>
      <c r="EB102" s="29">
        <f t="shared" si="466"/>
        <v>1180.0000000000002</v>
      </c>
      <c r="EC102" s="29">
        <f t="shared" si="466"/>
        <v>1180.0000000000002</v>
      </c>
      <c r="ED102" s="29">
        <f t="shared" si="466"/>
        <v>1180.0000000000002</v>
      </c>
      <c r="EE102" s="29">
        <f t="shared" si="466"/>
        <v>1180.0000000000002</v>
      </c>
      <c r="EG102" s="7">
        <v>43</v>
      </c>
      <c r="EH102" s="29">
        <f t="shared" ref="EH102:EM102" si="467">EH31/1000*150000</f>
        <v>1750.5</v>
      </c>
      <c r="EI102" s="29">
        <f t="shared" si="467"/>
        <v>1750.5</v>
      </c>
      <c r="EJ102" s="29">
        <f t="shared" si="467"/>
        <v>1750.5</v>
      </c>
      <c r="EK102" s="29">
        <f t="shared" si="467"/>
        <v>1750.5</v>
      </c>
      <c r="EL102" s="29">
        <f t="shared" si="467"/>
        <v>1750.5</v>
      </c>
      <c r="EM102" s="29">
        <f t="shared" si="467"/>
        <v>1750.5</v>
      </c>
      <c r="EO102" s="7">
        <v>43</v>
      </c>
      <c r="EP102" s="29">
        <f t="shared" ref="EP102:EU102" si="468">EP31/1000*200000</f>
        <v>2310.0000000000005</v>
      </c>
      <c r="EQ102" s="29">
        <f t="shared" si="468"/>
        <v>2310.0000000000005</v>
      </c>
      <c r="ER102" s="29">
        <f t="shared" si="468"/>
        <v>2310.0000000000005</v>
      </c>
      <c r="ES102" s="29">
        <f t="shared" si="468"/>
        <v>2310.0000000000005</v>
      </c>
      <c r="ET102" s="29">
        <f t="shared" si="468"/>
        <v>2310.0000000000005</v>
      </c>
      <c r="EU102" s="29">
        <f t="shared" si="468"/>
        <v>2310.0000000000005</v>
      </c>
      <c r="EW102" s="7">
        <v>43</v>
      </c>
      <c r="EX102" s="29">
        <f t="shared" ref="EX102:FC102" si="469">EX31/1000*250000</f>
        <v>2900</v>
      </c>
      <c r="EY102" s="29">
        <f t="shared" si="469"/>
        <v>2900</v>
      </c>
      <c r="EZ102" s="29">
        <f t="shared" si="469"/>
        <v>2900</v>
      </c>
      <c r="FA102" s="29">
        <f t="shared" si="469"/>
        <v>2900</v>
      </c>
      <c r="FB102" s="29">
        <f t="shared" si="469"/>
        <v>2900</v>
      </c>
      <c r="FC102" s="29">
        <f t="shared" si="469"/>
        <v>2900</v>
      </c>
    </row>
    <row r="103" spans="1:159">
      <c r="A103" s="7">
        <v>44</v>
      </c>
      <c r="B103" s="28">
        <f t="shared" ref="B103:G103" si="470">B32/1000*50000</f>
        <v>860</v>
      </c>
      <c r="C103" s="28">
        <f t="shared" si="470"/>
        <v>860</v>
      </c>
      <c r="D103" s="28">
        <f t="shared" si="470"/>
        <v>860</v>
      </c>
      <c r="E103" s="28">
        <f t="shared" si="470"/>
        <v>860</v>
      </c>
      <c r="F103" s="28">
        <f t="shared" si="470"/>
        <v>860</v>
      </c>
      <c r="G103" s="28">
        <f t="shared" si="470"/>
        <v>860</v>
      </c>
      <c r="I103">
        <v>44</v>
      </c>
      <c r="J103" s="27">
        <f t="shared" ref="J103:O103" si="471">J32/1000*50000</f>
        <v>479.99999999999994</v>
      </c>
      <c r="K103" s="27">
        <f t="shared" si="471"/>
        <v>479.99999999999994</v>
      </c>
      <c r="L103" s="27">
        <f t="shared" si="471"/>
        <v>479.99999999999994</v>
      </c>
      <c r="M103" s="27">
        <f t="shared" si="471"/>
        <v>479.99999999999994</v>
      </c>
      <c r="N103" s="27">
        <f t="shared" si="471"/>
        <v>479.99999999999994</v>
      </c>
      <c r="O103" s="27">
        <f t="shared" si="471"/>
        <v>479.99999999999994</v>
      </c>
      <c r="Q103" s="7">
        <v>44</v>
      </c>
      <c r="R103" s="27">
        <f t="shared" ref="R103:W103" si="472">R32/1000*100000</f>
        <v>3200</v>
      </c>
      <c r="S103" s="27">
        <f t="shared" si="472"/>
        <v>3200</v>
      </c>
      <c r="T103" s="27">
        <f t="shared" si="472"/>
        <v>3200</v>
      </c>
      <c r="U103" s="27">
        <f t="shared" si="472"/>
        <v>3200</v>
      </c>
      <c r="V103" s="27">
        <f t="shared" si="472"/>
        <v>3200</v>
      </c>
      <c r="W103" s="27">
        <f t="shared" si="472"/>
        <v>3200</v>
      </c>
      <c r="Y103" s="7">
        <v>44</v>
      </c>
      <c r="Z103" s="27">
        <f t="shared" ref="Z103:AE103" si="473">Z32/1000*100000</f>
        <v>899.99999999999989</v>
      </c>
      <c r="AA103" s="27">
        <f t="shared" si="473"/>
        <v>899.99999999999989</v>
      </c>
      <c r="AB103" s="27">
        <f t="shared" si="473"/>
        <v>899.99999999999989</v>
      </c>
      <c r="AC103" s="27">
        <f t="shared" si="473"/>
        <v>899.99999999999989</v>
      </c>
      <c r="AD103" s="27">
        <f t="shared" si="473"/>
        <v>899.99999999999989</v>
      </c>
      <c r="AE103" s="27">
        <f t="shared" si="473"/>
        <v>899.99999999999989</v>
      </c>
      <c r="AG103" s="7">
        <v>44</v>
      </c>
      <c r="AH103" s="27">
        <f t="shared" ref="AH103:AM103" si="474">AH32/1000*150000</f>
        <v>5370</v>
      </c>
      <c r="AI103" s="27">
        <f t="shared" si="474"/>
        <v>5370</v>
      </c>
      <c r="AJ103" s="27">
        <f t="shared" si="474"/>
        <v>5370</v>
      </c>
      <c r="AK103" s="27">
        <f t="shared" si="474"/>
        <v>5370</v>
      </c>
      <c r="AL103" s="27">
        <f t="shared" si="474"/>
        <v>5370</v>
      </c>
      <c r="AM103" s="27">
        <f t="shared" si="474"/>
        <v>5370</v>
      </c>
      <c r="AO103" s="7">
        <v>44</v>
      </c>
      <c r="AP103" s="27">
        <f t="shared" ref="AP103:AU103" si="475">AP32/1000*150000</f>
        <v>1339.5</v>
      </c>
      <c r="AQ103" s="27">
        <f t="shared" si="475"/>
        <v>1339.5</v>
      </c>
      <c r="AR103" s="27">
        <f t="shared" si="475"/>
        <v>1339.5</v>
      </c>
      <c r="AS103" s="27">
        <f t="shared" si="475"/>
        <v>1339.5</v>
      </c>
      <c r="AT103" s="27">
        <f t="shared" si="475"/>
        <v>1339.5</v>
      </c>
      <c r="AU103" s="27">
        <f t="shared" si="475"/>
        <v>1339.5</v>
      </c>
      <c r="AW103" s="7">
        <v>44</v>
      </c>
      <c r="AX103" s="27">
        <f t="shared" si="26"/>
        <v>7600</v>
      </c>
      <c r="AY103" s="27">
        <f t="shared" si="26"/>
        <v>7600</v>
      </c>
      <c r="AZ103" s="27">
        <f t="shared" si="26"/>
        <v>7600</v>
      </c>
      <c r="BA103" s="27">
        <f t="shared" si="26"/>
        <v>7600</v>
      </c>
      <c r="BB103" s="27">
        <f t="shared" si="26"/>
        <v>7600</v>
      </c>
      <c r="BC103" s="27">
        <f t="shared" si="26"/>
        <v>7600</v>
      </c>
      <c r="BE103" s="7">
        <v>44</v>
      </c>
      <c r="BF103" s="27">
        <f t="shared" ref="BF103:BK103" si="476">BF32/1000*200000</f>
        <v>1750.0000000000002</v>
      </c>
      <c r="BG103" s="27">
        <f t="shared" si="476"/>
        <v>1750.0000000000002</v>
      </c>
      <c r="BH103" s="27">
        <f t="shared" si="476"/>
        <v>1750.0000000000002</v>
      </c>
      <c r="BI103" s="27">
        <f t="shared" si="476"/>
        <v>1750.0000000000002</v>
      </c>
      <c r="BJ103" s="27">
        <f t="shared" si="476"/>
        <v>1750.0000000000002</v>
      </c>
      <c r="BK103" s="27">
        <f t="shared" si="476"/>
        <v>1750.0000000000002</v>
      </c>
      <c r="BM103" s="7">
        <v>44</v>
      </c>
      <c r="BN103" s="27">
        <f t="shared" ref="BN103:BS103" si="477">BN32/1000*250000</f>
        <v>9840</v>
      </c>
      <c r="BO103" s="27">
        <f t="shared" si="477"/>
        <v>9840</v>
      </c>
      <c r="BP103" s="27">
        <f t="shared" si="477"/>
        <v>9840</v>
      </c>
      <c r="BQ103" s="27">
        <f t="shared" si="477"/>
        <v>9840</v>
      </c>
      <c r="BR103" s="27">
        <f t="shared" si="477"/>
        <v>9840</v>
      </c>
      <c r="BS103" s="27">
        <f t="shared" si="477"/>
        <v>9840</v>
      </c>
      <c r="BU103" s="7">
        <v>44</v>
      </c>
      <c r="BV103" s="27">
        <f t="shared" si="29"/>
        <v>2160</v>
      </c>
      <c r="BW103" s="27">
        <f t="shared" si="29"/>
        <v>2160</v>
      </c>
      <c r="BX103" s="27">
        <f t="shared" si="29"/>
        <v>2160</v>
      </c>
      <c r="BY103" s="27">
        <f t="shared" si="29"/>
        <v>2160</v>
      </c>
      <c r="BZ103" s="27">
        <f t="shared" si="29"/>
        <v>2160</v>
      </c>
      <c r="CA103" s="27">
        <f t="shared" si="29"/>
        <v>2160</v>
      </c>
      <c r="CC103" s="7">
        <v>44</v>
      </c>
      <c r="CD103" s="27">
        <f t="shared" ref="CD103:CI103" si="478">CD32/1000*50000</f>
        <v>400</v>
      </c>
      <c r="CE103" s="27">
        <f t="shared" si="478"/>
        <v>400</v>
      </c>
      <c r="CF103" s="27">
        <f t="shared" si="478"/>
        <v>400</v>
      </c>
      <c r="CG103" s="27">
        <f t="shared" si="478"/>
        <v>400</v>
      </c>
      <c r="CH103" s="27">
        <f t="shared" si="478"/>
        <v>400</v>
      </c>
      <c r="CI103" s="27">
        <f t="shared" si="478"/>
        <v>400</v>
      </c>
      <c r="CK103" s="7">
        <v>44</v>
      </c>
      <c r="CL103" s="27">
        <f t="shared" ref="CL103:CQ103" si="479">CL32/1000*100000</f>
        <v>800</v>
      </c>
      <c r="CM103" s="27">
        <f t="shared" si="479"/>
        <v>800</v>
      </c>
      <c r="CN103" s="27">
        <f t="shared" si="479"/>
        <v>800</v>
      </c>
      <c r="CO103" s="27">
        <f t="shared" si="479"/>
        <v>800</v>
      </c>
      <c r="CP103" s="27">
        <f t="shared" si="479"/>
        <v>800</v>
      </c>
      <c r="CQ103" s="27">
        <f t="shared" si="479"/>
        <v>800</v>
      </c>
      <c r="CS103" s="7">
        <v>44</v>
      </c>
      <c r="CT103" s="27">
        <f t="shared" ref="CT103:CY103" si="480">CT32/1000*150000</f>
        <v>1000.5</v>
      </c>
      <c r="CU103" s="27">
        <f t="shared" si="480"/>
        <v>1000.5</v>
      </c>
      <c r="CV103" s="27">
        <f t="shared" si="480"/>
        <v>1000.5</v>
      </c>
      <c r="CW103" s="27">
        <f t="shared" si="480"/>
        <v>1000.5</v>
      </c>
      <c r="CX103" s="27">
        <f t="shared" si="480"/>
        <v>1000.5</v>
      </c>
      <c r="CY103" s="27">
        <f t="shared" si="480"/>
        <v>1000.5</v>
      </c>
      <c r="DA103" s="7">
        <v>44</v>
      </c>
      <c r="DB103" s="27">
        <f t="shared" ref="DB103:DG103" si="481">DB32/1000*200000</f>
        <v>1400</v>
      </c>
      <c r="DC103" s="27">
        <f t="shared" si="481"/>
        <v>1400</v>
      </c>
      <c r="DD103" s="27">
        <f t="shared" si="481"/>
        <v>1400</v>
      </c>
      <c r="DE103" s="27">
        <f t="shared" si="481"/>
        <v>1400</v>
      </c>
      <c r="DF103" s="27">
        <f t="shared" si="481"/>
        <v>1400</v>
      </c>
      <c r="DG103" s="27">
        <f t="shared" si="481"/>
        <v>1400</v>
      </c>
      <c r="DI103" s="7">
        <v>44</v>
      </c>
      <c r="DJ103" s="27">
        <f t="shared" ref="DJ103:DO103" si="482">DJ32/1000*250000</f>
        <v>1800</v>
      </c>
      <c r="DK103" s="27">
        <f t="shared" si="482"/>
        <v>1800</v>
      </c>
      <c r="DL103" s="27">
        <f t="shared" si="482"/>
        <v>1800</v>
      </c>
      <c r="DM103" s="27">
        <f t="shared" si="482"/>
        <v>1800</v>
      </c>
      <c r="DN103" s="27">
        <f t="shared" si="482"/>
        <v>1800</v>
      </c>
      <c r="DO103" s="27">
        <f t="shared" si="482"/>
        <v>1800</v>
      </c>
      <c r="DQ103" s="7">
        <v>44</v>
      </c>
      <c r="DR103" s="29">
        <f t="shared" ref="DR103:DW103" si="483">DR32/1000*50000</f>
        <v>620</v>
      </c>
      <c r="DS103" s="29">
        <f t="shared" si="483"/>
        <v>620</v>
      </c>
      <c r="DT103" s="29">
        <f t="shared" si="483"/>
        <v>620</v>
      </c>
      <c r="DU103" s="29">
        <f t="shared" si="483"/>
        <v>620</v>
      </c>
      <c r="DV103" s="29">
        <f t="shared" si="483"/>
        <v>620</v>
      </c>
      <c r="DW103" s="29">
        <f t="shared" si="483"/>
        <v>620</v>
      </c>
      <c r="DY103" s="7">
        <v>44</v>
      </c>
      <c r="DZ103" s="29">
        <f t="shared" ref="DZ103:EE103" si="484">DZ32/1000*100000</f>
        <v>1180.0000000000002</v>
      </c>
      <c r="EA103" s="29">
        <f t="shared" si="484"/>
        <v>1180.0000000000002</v>
      </c>
      <c r="EB103" s="29">
        <f t="shared" si="484"/>
        <v>1180.0000000000002</v>
      </c>
      <c r="EC103" s="29">
        <f t="shared" si="484"/>
        <v>1180.0000000000002</v>
      </c>
      <c r="ED103" s="29">
        <f t="shared" si="484"/>
        <v>1180.0000000000002</v>
      </c>
      <c r="EE103" s="29">
        <f t="shared" si="484"/>
        <v>1180.0000000000002</v>
      </c>
      <c r="EG103" s="7">
        <v>44</v>
      </c>
      <c r="EH103" s="29">
        <f t="shared" ref="EH103:EM103" si="485">EH32/1000*150000</f>
        <v>1750.5</v>
      </c>
      <c r="EI103" s="29">
        <f t="shared" si="485"/>
        <v>1750.5</v>
      </c>
      <c r="EJ103" s="29">
        <f t="shared" si="485"/>
        <v>1750.5</v>
      </c>
      <c r="EK103" s="29">
        <f t="shared" si="485"/>
        <v>1750.5</v>
      </c>
      <c r="EL103" s="29">
        <f t="shared" si="485"/>
        <v>1750.5</v>
      </c>
      <c r="EM103" s="29">
        <f t="shared" si="485"/>
        <v>1750.5</v>
      </c>
      <c r="EO103" s="7">
        <v>44</v>
      </c>
      <c r="EP103" s="29">
        <f t="shared" ref="EP103:EU103" si="486">EP32/1000*200000</f>
        <v>2310.0000000000005</v>
      </c>
      <c r="EQ103" s="29">
        <f t="shared" si="486"/>
        <v>2310.0000000000005</v>
      </c>
      <c r="ER103" s="29">
        <f t="shared" si="486"/>
        <v>2310.0000000000005</v>
      </c>
      <c r="ES103" s="29">
        <f t="shared" si="486"/>
        <v>2310.0000000000005</v>
      </c>
      <c r="ET103" s="29">
        <f t="shared" si="486"/>
        <v>2310.0000000000005</v>
      </c>
      <c r="EU103" s="29">
        <f t="shared" si="486"/>
        <v>2310.0000000000005</v>
      </c>
      <c r="EW103" s="7">
        <v>44</v>
      </c>
      <c r="EX103" s="29">
        <f t="shared" ref="EX103:FC103" si="487">EX32/1000*250000</f>
        <v>2900</v>
      </c>
      <c r="EY103" s="29">
        <f t="shared" si="487"/>
        <v>2900</v>
      </c>
      <c r="EZ103" s="29">
        <f t="shared" si="487"/>
        <v>2900</v>
      </c>
      <c r="FA103" s="29">
        <f t="shared" si="487"/>
        <v>2900</v>
      </c>
      <c r="FB103" s="29">
        <f t="shared" si="487"/>
        <v>2900</v>
      </c>
      <c r="FC103" s="29">
        <f t="shared" si="487"/>
        <v>2900</v>
      </c>
    </row>
    <row r="104" spans="1:159">
      <c r="A104" s="7">
        <v>45</v>
      </c>
      <c r="B104" s="28">
        <f t="shared" ref="B104:G104" si="488">B33/1000*50000</f>
        <v>860</v>
      </c>
      <c r="C104" s="28">
        <f t="shared" si="488"/>
        <v>860</v>
      </c>
      <c r="D104" s="28">
        <f t="shared" si="488"/>
        <v>860</v>
      </c>
      <c r="E104" s="28">
        <f t="shared" si="488"/>
        <v>860</v>
      </c>
      <c r="F104" s="28">
        <f t="shared" si="488"/>
        <v>860</v>
      </c>
      <c r="G104" s="28">
        <f t="shared" si="488"/>
        <v>860</v>
      </c>
      <c r="I104">
        <v>45</v>
      </c>
      <c r="J104" s="27">
        <f t="shared" ref="J104:O104" si="489">J33/1000*50000</f>
        <v>479.99999999999994</v>
      </c>
      <c r="K104" s="27">
        <f t="shared" si="489"/>
        <v>479.99999999999994</v>
      </c>
      <c r="L104" s="27">
        <f t="shared" si="489"/>
        <v>479.99999999999994</v>
      </c>
      <c r="M104" s="27">
        <f t="shared" si="489"/>
        <v>479.99999999999994</v>
      </c>
      <c r="N104" s="27">
        <f t="shared" si="489"/>
        <v>479.99999999999994</v>
      </c>
      <c r="O104" s="27">
        <f t="shared" si="489"/>
        <v>479.99999999999994</v>
      </c>
      <c r="Q104" s="7">
        <v>45</v>
      </c>
      <c r="R104" s="27">
        <f t="shared" ref="R104:W104" si="490">R33/1000*100000</f>
        <v>3200</v>
      </c>
      <c r="S104" s="27">
        <f t="shared" si="490"/>
        <v>3200</v>
      </c>
      <c r="T104" s="27">
        <f t="shared" si="490"/>
        <v>3200</v>
      </c>
      <c r="U104" s="27">
        <f t="shared" si="490"/>
        <v>3200</v>
      </c>
      <c r="V104" s="27">
        <f t="shared" si="490"/>
        <v>3200</v>
      </c>
      <c r="W104" s="27">
        <f t="shared" si="490"/>
        <v>3200</v>
      </c>
      <c r="Y104" s="7">
        <v>45</v>
      </c>
      <c r="Z104" s="27">
        <f t="shared" ref="Z104:AE104" si="491">Z33/1000*100000</f>
        <v>899.99999999999989</v>
      </c>
      <c r="AA104" s="27">
        <f t="shared" si="491"/>
        <v>899.99999999999989</v>
      </c>
      <c r="AB104" s="27">
        <f t="shared" si="491"/>
        <v>899.99999999999989</v>
      </c>
      <c r="AC104" s="27">
        <f t="shared" si="491"/>
        <v>899.99999999999989</v>
      </c>
      <c r="AD104" s="27">
        <f t="shared" si="491"/>
        <v>899.99999999999989</v>
      </c>
      <c r="AE104" s="27">
        <f t="shared" si="491"/>
        <v>899.99999999999989</v>
      </c>
      <c r="AG104" s="7">
        <v>45</v>
      </c>
      <c r="AH104" s="27">
        <f t="shared" ref="AH104:AM104" si="492">AH33/1000*150000</f>
        <v>5370</v>
      </c>
      <c r="AI104" s="27">
        <f t="shared" si="492"/>
        <v>5370</v>
      </c>
      <c r="AJ104" s="27">
        <f t="shared" si="492"/>
        <v>5370</v>
      </c>
      <c r="AK104" s="27">
        <f t="shared" si="492"/>
        <v>5370</v>
      </c>
      <c r="AL104" s="27">
        <f t="shared" si="492"/>
        <v>5370</v>
      </c>
      <c r="AM104" s="27">
        <f t="shared" si="492"/>
        <v>5370</v>
      </c>
      <c r="AO104" s="7">
        <v>45</v>
      </c>
      <c r="AP104" s="27">
        <f t="shared" ref="AP104:AU104" si="493">AP33/1000*150000</f>
        <v>1339.5</v>
      </c>
      <c r="AQ104" s="27">
        <f t="shared" si="493"/>
        <v>1339.5</v>
      </c>
      <c r="AR104" s="27">
        <f t="shared" si="493"/>
        <v>1339.5</v>
      </c>
      <c r="AS104" s="27">
        <f t="shared" si="493"/>
        <v>1339.5</v>
      </c>
      <c r="AT104" s="27">
        <f t="shared" si="493"/>
        <v>1339.5</v>
      </c>
      <c r="AU104" s="27">
        <f t="shared" si="493"/>
        <v>1339.5</v>
      </c>
      <c r="AW104" s="7">
        <v>45</v>
      </c>
      <c r="AX104" s="27">
        <f t="shared" si="26"/>
        <v>7600</v>
      </c>
      <c r="AY104" s="27">
        <f t="shared" si="26"/>
        <v>7600</v>
      </c>
      <c r="AZ104" s="27">
        <f t="shared" si="26"/>
        <v>7600</v>
      </c>
      <c r="BA104" s="27">
        <f t="shared" si="26"/>
        <v>7600</v>
      </c>
      <c r="BB104" s="27">
        <f t="shared" si="26"/>
        <v>7600</v>
      </c>
      <c r="BC104" s="27">
        <f t="shared" si="26"/>
        <v>7600</v>
      </c>
      <c r="BE104" s="7">
        <v>45</v>
      </c>
      <c r="BF104" s="27">
        <f t="shared" ref="BF104:BK104" si="494">BF33/1000*200000</f>
        <v>1750.0000000000002</v>
      </c>
      <c r="BG104" s="27">
        <f t="shared" si="494"/>
        <v>1750.0000000000002</v>
      </c>
      <c r="BH104" s="27">
        <f t="shared" si="494"/>
        <v>1750.0000000000002</v>
      </c>
      <c r="BI104" s="27">
        <f t="shared" si="494"/>
        <v>1750.0000000000002</v>
      </c>
      <c r="BJ104" s="27">
        <f t="shared" si="494"/>
        <v>1750.0000000000002</v>
      </c>
      <c r="BK104" s="27">
        <f t="shared" si="494"/>
        <v>1750.0000000000002</v>
      </c>
      <c r="BM104" s="7">
        <v>45</v>
      </c>
      <c r="BN104" s="27">
        <f t="shared" ref="BN104:BS104" si="495">BN33/1000*250000</f>
        <v>9840</v>
      </c>
      <c r="BO104" s="27">
        <f t="shared" si="495"/>
        <v>9840</v>
      </c>
      <c r="BP104" s="27">
        <f t="shared" si="495"/>
        <v>9840</v>
      </c>
      <c r="BQ104" s="27">
        <f t="shared" si="495"/>
        <v>9840</v>
      </c>
      <c r="BR104" s="27">
        <f t="shared" si="495"/>
        <v>9840</v>
      </c>
      <c r="BS104" s="27">
        <f t="shared" si="495"/>
        <v>9840</v>
      </c>
      <c r="BU104" s="7">
        <v>45</v>
      </c>
      <c r="BV104" s="27">
        <f t="shared" si="29"/>
        <v>2160</v>
      </c>
      <c r="BW104" s="27">
        <f t="shared" si="29"/>
        <v>2160</v>
      </c>
      <c r="BX104" s="27">
        <f t="shared" si="29"/>
        <v>2160</v>
      </c>
      <c r="BY104" s="27">
        <f t="shared" si="29"/>
        <v>2160</v>
      </c>
      <c r="BZ104" s="27">
        <f t="shared" si="29"/>
        <v>2160</v>
      </c>
      <c r="CA104" s="27">
        <f t="shared" si="29"/>
        <v>2160</v>
      </c>
      <c r="CC104" s="7">
        <v>45</v>
      </c>
      <c r="CD104" s="27">
        <f t="shared" ref="CD104:CI104" si="496">CD33/1000*50000</f>
        <v>400</v>
      </c>
      <c r="CE104" s="27">
        <f t="shared" si="496"/>
        <v>400</v>
      </c>
      <c r="CF104" s="27">
        <f t="shared" si="496"/>
        <v>400</v>
      </c>
      <c r="CG104" s="27">
        <f t="shared" si="496"/>
        <v>400</v>
      </c>
      <c r="CH104" s="27">
        <f t="shared" si="496"/>
        <v>400</v>
      </c>
      <c r="CI104" s="27">
        <f t="shared" si="496"/>
        <v>400</v>
      </c>
      <c r="CK104" s="7">
        <v>45</v>
      </c>
      <c r="CL104" s="27">
        <f t="shared" ref="CL104:CQ104" si="497">CL33/1000*100000</f>
        <v>800</v>
      </c>
      <c r="CM104" s="27">
        <f t="shared" si="497"/>
        <v>800</v>
      </c>
      <c r="CN104" s="27">
        <f t="shared" si="497"/>
        <v>800</v>
      </c>
      <c r="CO104" s="27">
        <f t="shared" si="497"/>
        <v>800</v>
      </c>
      <c r="CP104" s="27">
        <f t="shared" si="497"/>
        <v>800</v>
      </c>
      <c r="CQ104" s="27">
        <f t="shared" si="497"/>
        <v>800</v>
      </c>
      <c r="CS104" s="7">
        <v>45</v>
      </c>
      <c r="CT104" s="27">
        <f t="shared" ref="CT104:CY104" si="498">CT33/1000*150000</f>
        <v>1000.5</v>
      </c>
      <c r="CU104" s="27">
        <f t="shared" si="498"/>
        <v>1000.5</v>
      </c>
      <c r="CV104" s="27">
        <f t="shared" si="498"/>
        <v>1000.5</v>
      </c>
      <c r="CW104" s="27">
        <f t="shared" si="498"/>
        <v>1000.5</v>
      </c>
      <c r="CX104" s="27">
        <f t="shared" si="498"/>
        <v>1000.5</v>
      </c>
      <c r="CY104" s="27">
        <f t="shared" si="498"/>
        <v>1000.5</v>
      </c>
      <c r="DA104" s="7">
        <v>45</v>
      </c>
      <c r="DB104" s="27">
        <f t="shared" ref="DB104:DG104" si="499">DB33/1000*200000</f>
        <v>1400</v>
      </c>
      <c r="DC104" s="27">
        <f t="shared" si="499"/>
        <v>1400</v>
      </c>
      <c r="DD104" s="27">
        <f t="shared" si="499"/>
        <v>1400</v>
      </c>
      <c r="DE104" s="27">
        <f t="shared" si="499"/>
        <v>1400</v>
      </c>
      <c r="DF104" s="27">
        <f t="shared" si="499"/>
        <v>1400</v>
      </c>
      <c r="DG104" s="27">
        <f t="shared" si="499"/>
        <v>1400</v>
      </c>
      <c r="DI104" s="7">
        <v>45</v>
      </c>
      <c r="DJ104" s="27">
        <f t="shared" ref="DJ104:DO104" si="500">DJ33/1000*250000</f>
        <v>1800</v>
      </c>
      <c r="DK104" s="27">
        <f t="shared" si="500"/>
        <v>1800</v>
      </c>
      <c r="DL104" s="27">
        <f t="shared" si="500"/>
        <v>1800</v>
      </c>
      <c r="DM104" s="27">
        <f t="shared" si="500"/>
        <v>1800</v>
      </c>
      <c r="DN104" s="27">
        <f t="shared" si="500"/>
        <v>1800</v>
      </c>
      <c r="DO104" s="27">
        <f t="shared" si="500"/>
        <v>1800</v>
      </c>
      <c r="DQ104" s="7">
        <v>45</v>
      </c>
      <c r="DR104" s="29">
        <f t="shared" ref="DR104:DW104" si="501">DR33/1000*50000</f>
        <v>620</v>
      </c>
      <c r="DS104" s="29">
        <f t="shared" si="501"/>
        <v>620</v>
      </c>
      <c r="DT104" s="29">
        <f t="shared" si="501"/>
        <v>620</v>
      </c>
      <c r="DU104" s="29">
        <f t="shared" si="501"/>
        <v>620</v>
      </c>
      <c r="DV104" s="29">
        <f t="shared" si="501"/>
        <v>620</v>
      </c>
      <c r="DW104" s="29">
        <f t="shared" si="501"/>
        <v>620</v>
      </c>
      <c r="DY104" s="7">
        <v>45</v>
      </c>
      <c r="DZ104" s="29">
        <f t="shared" ref="DZ104:EE104" si="502">DZ33/1000*100000</f>
        <v>1180.0000000000002</v>
      </c>
      <c r="EA104" s="29">
        <f t="shared" si="502"/>
        <v>1180.0000000000002</v>
      </c>
      <c r="EB104" s="29">
        <f t="shared" si="502"/>
        <v>1180.0000000000002</v>
      </c>
      <c r="EC104" s="29">
        <f t="shared" si="502"/>
        <v>1180.0000000000002</v>
      </c>
      <c r="ED104" s="29">
        <f t="shared" si="502"/>
        <v>1180.0000000000002</v>
      </c>
      <c r="EE104" s="29">
        <f t="shared" si="502"/>
        <v>1180.0000000000002</v>
      </c>
      <c r="EG104" s="7">
        <v>45</v>
      </c>
      <c r="EH104" s="29">
        <f t="shared" ref="EH104:EM104" si="503">EH33/1000*150000</f>
        <v>1750.5</v>
      </c>
      <c r="EI104" s="29">
        <f t="shared" si="503"/>
        <v>1750.5</v>
      </c>
      <c r="EJ104" s="29">
        <f t="shared" si="503"/>
        <v>1750.5</v>
      </c>
      <c r="EK104" s="29">
        <f t="shared" si="503"/>
        <v>1750.5</v>
      </c>
      <c r="EL104" s="29">
        <f t="shared" si="503"/>
        <v>1750.5</v>
      </c>
      <c r="EM104" s="29">
        <f t="shared" si="503"/>
        <v>1750.5</v>
      </c>
      <c r="EO104" s="7">
        <v>45</v>
      </c>
      <c r="EP104" s="29">
        <f t="shared" ref="EP104:EU104" si="504">EP33/1000*200000</f>
        <v>2310.0000000000005</v>
      </c>
      <c r="EQ104" s="29">
        <f t="shared" si="504"/>
        <v>2310.0000000000005</v>
      </c>
      <c r="ER104" s="29">
        <f t="shared" si="504"/>
        <v>2310.0000000000005</v>
      </c>
      <c r="ES104" s="29">
        <f t="shared" si="504"/>
        <v>2310.0000000000005</v>
      </c>
      <c r="ET104" s="29">
        <f t="shared" si="504"/>
        <v>2310.0000000000005</v>
      </c>
      <c r="EU104" s="29">
        <f t="shared" si="504"/>
        <v>2310.0000000000005</v>
      </c>
      <c r="EW104" s="7">
        <v>45</v>
      </c>
      <c r="EX104" s="29">
        <f t="shared" ref="EX104:FC104" si="505">EX33/1000*250000</f>
        <v>2900</v>
      </c>
      <c r="EY104" s="29">
        <f t="shared" si="505"/>
        <v>2900</v>
      </c>
      <c r="EZ104" s="29">
        <f t="shared" si="505"/>
        <v>2900</v>
      </c>
      <c r="FA104" s="29">
        <f t="shared" si="505"/>
        <v>2900</v>
      </c>
      <c r="FB104" s="29">
        <f t="shared" si="505"/>
        <v>2900</v>
      </c>
      <c r="FC104" s="29">
        <f t="shared" si="505"/>
        <v>2900</v>
      </c>
    </row>
    <row r="105" spans="1:159">
      <c r="A105" s="7">
        <v>46</v>
      </c>
      <c r="B105" s="28">
        <f t="shared" ref="B105:G105" si="506">B34/1000*50000</f>
        <v>860</v>
      </c>
      <c r="C105" s="28">
        <f t="shared" si="506"/>
        <v>860</v>
      </c>
      <c r="D105" s="28">
        <f t="shared" si="506"/>
        <v>860</v>
      </c>
      <c r="E105" s="28">
        <f t="shared" si="506"/>
        <v>860</v>
      </c>
      <c r="F105" s="28">
        <f t="shared" si="506"/>
        <v>860</v>
      </c>
      <c r="G105" s="28">
        <f t="shared" si="506"/>
        <v>860</v>
      </c>
      <c r="I105">
        <v>46</v>
      </c>
      <c r="J105" s="27">
        <f t="shared" ref="J105:O105" si="507">J34/1000*50000</f>
        <v>479.99999999999994</v>
      </c>
      <c r="K105" s="27">
        <f t="shared" si="507"/>
        <v>479.99999999999994</v>
      </c>
      <c r="L105" s="27">
        <f t="shared" si="507"/>
        <v>479.99999999999994</v>
      </c>
      <c r="M105" s="27">
        <f t="shared" si="507"/>
        <v>479.99999999999994</v>
      </c>
      <c r="N105" s="27">
        <f t="shared" si="507"/>
        <v>479.99999999999994</v>
      </c>
      <c r="O105" s="27">
        <f t="shared" si="507"/>
        <v>479.99999999999994</v>
      </c>
      <c r="Q105" s="7">
        <v>46</v>
      </c>
      <c r="R105" s="27">
        <f t="shared" ref="R105:W105" si="508">R34/1000*100000</f>
        <v>3200</v>
      </c>
      <c r="S105" s="27">
        <f t="shared" si="508"/>
        <v>3200</v>
      </c>
      <c r="T105" s="27">
        <f t="shared" si="508"/>
        <v>3200</v>
      </c>
      <c r="U105" s="27">
        <f t="shared" si="508"/>
        <v>3200</v>
      </c>
      <c r="V105" s="27">
        <f t="shared" si="508"/>
        <v>3200</v>
      </c>
      <c r="W105" s="27">
        <f t="shared" si="508"/>
        <v>3200</v>
      </c>
      <c r="Y105" s="7">
        <v>46</v>
      </c>
      <c r="Z105" s="27">
        <f t="shared" ref="Z105:AE105" si="509">Z34/1000*100000</f>
        <v>899.99999999999989</v>
      </c>
      <c r="AA105" s="27">
        <f t="shared" si="509"/>
        <v>899.99999999999989</v>
      </c>
      <c r="AB105" s="27">
        <f t="shared" si="509"/>
        <v>899.99999999999989</v>
      </c>
      <c r="AC105" s="27">
        <f t="shared" si="509"/>
        <v>899.99999999999989</v>
      </c>
      <c r="AD105" s="27">
        <f t="shared" si="509"/>
        <v>899.99999999999989</v>
      </c>
      <c r="AE105" s="27">
        <f t="shared" si="509"/>
        <v>899.99999999999989</v>
      </c>
      <c r="AG105" s="7">
        <v>46</v>
      </c>
      <c r="AH105" s="27">
        <f t="shared" ref="AH105:AM105" si="510">AH34/1000*150000</f>
        <v>5370</v>
      </c>
      <c r="AI105" s="27">
        <f t="shared" si="510"/>
        <v>5370</v>
      </c>
      <c r="AJ105" s="27">
        <f t="shared" si="510"/>
        <v>5370</v>
      </c>
      <c r="AK105" s="27">
        <f t="shared" si="510"/>
        <v>5370</v>
      </c>
      <c r="AL105" s="27">
        <f t="shared" si="510"/>
        <v>5370</v>
      </c>
      <c r="AM105" s="27">
        <f t="shared" si="510"/>
        <v>5370</v>
      </c>
      <c r="AO105" s="7">
        <v>46</v>
      </c>
      <c r="AP105" s="27">
        <f t="shared" ref="AP105:AU105" si="511">AP34/1000*150000</f>
        <v>1339.5</v>
      </c>
      <c r="AQ105" s="27">
        <f t="shared" si="511"/>
        <v>1339.5</v>
      </c>
      <c r="AR105" s="27">
        <f t="shared" si="511"/>
        <v>1339.5</v>
      </c>
      <c r="AS105" s="27">
        <f t="shared" si="511"/>
        <v>1339.5</v>
      </c>
      <c r="AT105" s="27">
        <f t="shared" si="511"/>
        <v>1339.5</v>
      </c>
      <c r="AU105" s="27">
        <f t="shared" si="511"/>
        <v>1339.5</v>
      </c>
      <c r="AW105" s="7">
        <v>46</v>
      </c>
      <c r="AX105" s="27">
        <f t="shared" si="26"/>
        <v>7600</v>
      </c>
      <c r="AY105" s="27">
        <f t="shared" si="26"/>
        <v>7600</v>
      </c>
      <c r="AZ105" s="27">
        <f t="shared" si="26"/>
        <v>7600</v>
      </c>
      <c r="BA105" s="27">
        <f t="shared" si="26"/>
        <v>7600</v>
      </c>
      <c r="BB105" s="27">
        <f t="shared" si="26"/>
        <v>7600</v>
      </c>
      <c r="BC105" s="27">
        <f t="shared" si="26"/>
        <v>7600</v>
      </c>
      <c r="BE105" s="7">
        <v>46</v>
      </c>
      <c r="BF105" s="27">
        <f t="shared" ref="BF105:BK105" si="512">BF34/1000*200000</f>
        <v>1750.0000000000002</v>
      </c>
      <c r="BG105" s="27">
        <f t="shared" si="512"/>
        <v>1750.0000000000002</v>
      </c>
      <c r="BH105" s="27">
        <f t="shared" si="512"/>
        <v>1750.0000000000002</v>
      </c>
      <c r="BI105" s="27">
        <f t="shared" si="512"/>
        <v>1750.0000000000002</v>
      </c>
      <c r="BJ105" s="27">
        <f t="shared" si="512"/>
        <v>1750.0000000000002</v>
      </c>
      <c r="BK105" s="27">
        <f t="shared" si="512"/>
        <v>1750.0000000000002</v>
      </c>
      <c r="BM105" s="7">
        <v>46</v>
      </c>
      <c r="BN105" s="27">
        <f t="shared" ref="BN105:BS105" si="513">BN34/1000*250000</f>
        <v>9840</v>
      </c>
      <c r="BO105" s="27">
        <f t="shared" si="513"/>
        <v>9840</v>
      </c>
      <c r="BP105" s="27">
        <f t="shared" si="513"/>
        <v>9840</v>
      </c>
      <c r="BQ105" s="27">
        <f t="shared" si="513"/>
        <v>9840</v>
      </c>
      <c r="BR105" s="27">
        <f t="shared" si="513"/>
        <v>9840</v>
      </c>
      <c r="BS105" s="27">
        <f t="shared" si="513"/>
        <v>9840</v>
      </c>
      <c r="BU105" s="7">
        <v>46</v>
      </c>
      <c r="BV105" s="27">
        <f t="shared" si="29"/>
        <v>2160</v>
      </c>
      <c r="BW105" s="27">
        <f t="shared" si="29"/>
        <v>2160</v>
      </c>
      <c r="BX105" s="27">
        <f t="shared" si="29"/>
        <v>2160</v>
      </c>
      <c r="BY105" s="27">
        <f t="shared" si="29"/>
        <v>2160</v>
      </c>
      <c r="BZ105" s="27">
        <f t="shared" si="29"/>
        <v>2160</v>
      </c>
      <c r="CA105" s="27">
        <f t="shared" si="29"/>
        <v>2160</v>
      </c>
      <c r="CC105" s="7">
        <v>46</v>
      </c>
      <c r="CD105" s="27">
        <f t="shared" ref="CD105:CI105" si="514">CD34/1000*50000</f>
        <v>400</v>
      </c>
      <c r="CE105" s="27">
        <f t="shared" si="514"/>
        <v>400</v>
      </c>
      <c r="CF105" s="27">
        <f t="shared" si="514"/>
        <v>400</v>
      </c>
      <c r="CG105" s="27">
        <f t="shared" si="514"/>
        <v>400</v>
      </c>
      <c r="CH105" s="27">
        <f t="shared" si="514"/>
        <v>400</v>
      </c>
      <c r="CI105" s="27">
        <f t="shared" si="514"/>
        <v>400</v>
      </c>
      <c r="CK105" s="7">
        <v>46</v>
      </c>
      <c r="CL105" s="27">
        <f t="shared" ref="CL105:CQ105" si="515">CL34/1000*100000</f>
        <v>800</v>
      </c>
      <c r="CM105" s="27">
        <f t="shared" si="515"/>
        <v>800</v>
      </c>
      <c r="CN105" s="27">
        <f t="shared" si="515"/>
        <v>800</v>
      </c>
      <c r="CO105" s="27">
        <f t="shared" si="515"/>
        <v>800</v>
      </c>
      <c r="CP105" s="27">
        <f t="shared" si="515"/>
        <v>800</v>
      </c>
      <c r="CQ105" s="27">
        <f t="shared" si="515"/>
        <v>800</v>
      </c>
      <c r="CS105" s="7">
        <v>46</v>
      </c>
      <c r="CT105" s="27">
        <f t="shared" ref="CT105:CY105" si="516">CT34/1000*150000</f>
        <v>1000.5</v>
      </c>
      <c r="CU105" s="27">
        <f t="shared" si="516"/>
        <v>1000.5</v>
      </c>
      <c r="CV105" s="27">
        <f t="shared" si="516"/>
        <v>1000.5</v>
      </c>
      <c r="CW105" s="27">
        <f t="shared" si="516"/>
        <v>1000.5</v>
      </c>
      <c r="CX105" s="27">
        <f t="shared" si="516"/>
        <v>1000.5</v>
      </c>
      <c r="CY105" s="27">
        <f t="shared" si="516"/>
        <v>1000.5</v>
      </c>
      <c r="DA105" s="7">
        <v>46</v>
      </c>
      <c r="DB105" s="27">
        <f t="shared" ref="DB105:DG105" si="517">DB34/1000*200000</f>
        <v>1400</v>
      </c>
      <c r="DC105" s="27">
        <f t="shared" si="517"/>
        <v>1400</v>
      </c>
      <c r="DD105" s="27">
        <f t="shared" si="517"/>
        <v>1400</v>
      </c>
      <c r="DE105" s="27">
        <f t="shared" si="517"/>
        <v>1400</v>
      </c>
      <c r="DF105" s="27">
        <f t="shared" si="517"/>
        <v>1400</v>
      </c>
      <c r="DG105" s="27">
        <f t="shared" si="517"/>
        <v>1400</v>
      </c>
      <c r="DI105" s="7">
        <v>46</v>
      </c>
      <c r="DJ105" s="27">
        <f t="shared" ref="DJ105:DO105" si="518">DJ34/1000*250000</f>
        <v>1800</v>
      </c>
      <c r="DK105" s="27">
        <f t="shared" si="518"/>
        <v>1800</v>
      </c>
      <c r="DL105" s="27">
        <f t="shared" si="518"/>
        <v>1800</v>
      </c>
      <c r="DM105" s="27">
        <f t="shared" si="518"/>
        <v>1800</v>
      </c>
      <c r="DN105" s="27">
        <f t="shared" si="518"/>
        <v>1800</v>
      </c>
      <c r="DO105" s="27">
        <f t="shared" si="518"/>
        <v>1800</v>
      </c>
      <c r="DQ105" s="7">
        <v>46</v>
      </c>
      <c r="DR105" s="29">
        <f t="shared" ref="DR105:DW105" si="519">DR34/1000*50000</f>
        <v>620</v>
      </c>
      <c r="DS105" s="29">
        <f t="shared" si="519"/>
        <v>620</v>
      </c>
      <c r="DT105" s="29">
        <f t="shared" si="519"/>
        <v>620</v>
      </c>
      <c r="DU105" s="29">
        <f t="shared" si="519"/>
        <v>620</v>
      </c>
      <c r="DV105" s="29">
        <f t="shared" si="519"/>
        <v>620</v>
      </c>
      <c r="DW105" s="29">
        <f t="shared" si="519"/>
        <v>620</v>
      </c>
      <c r="DY105" s="7">
        <v>46</v>
      </c>
      <c r="DZ105" s="29">
        <f t="shared" ref="DZ105:EE105" si="520">DZ34/1000*100000</f>
        <v>1180.0000000000002</v>
      </c>
      <c r="EA105" s="29">
        <f t="shared" si="520"/>
        <v>1180.0000000000002</v>
      </c>
      <c r="EB105" s="29">
        <f t="shared" si="520"/>
        <v>1180.0000000000002</v>
      </c>
      <c r="EC105" s="29">
        <f t="shared" si="520"/>
        <v>1180.0000000000002</v>
      </c>
      <c r="ED105" s="29">
        <f t="shared" si="520"/>
        <v>1180.0000000000002</v>
      </c>
      <c r="EE105" s="29">
        <f t="shared" si="520"/>
        <v>1180.0000000000002</v>
      </c>
      <c r="EG105" s="7">
        <v>46</v>
      </c>
      <c r="EH105" s="29">
        <f t="shared" ref="EH105:EM105" si="521">EH34/1000*150000</f>
        <v>1750.5</v>
      </c>
      <c r="EI105" s="29">
        <f t="shared" si="521"/>
        <v>1750.5</v>
      </c>
      <c r="EJ105" s="29">
        <f t="shared" si="521"/>
        <v>1750.5</v>
      </c>
      <c r="EK105" s="29">
        <f t="shared" si="521"/>
        <v>1750.5</v>
      </c>
      <c r="EL105" s="29">
        <f t="shared" si="521"/>
        <v>1750.5</v>
      </c>
      <c r="EM105" s="29">
        <f t="shared" si="521"/>
        <v>1750.5</v>
      </c>
      <c r="EO105" s="7">
        <v>46</v>
      </c>
      <c r="EP105" s="29">
        <f t="shared" ref="EP105:EU105" si="522">EP34/1000*200000</f>
        <v>2310.0000000000005</v>
      </c>
      <c r="EQ105" s="29">
        <f t="shared" si="522"/>
        <v>2310.0000000000005</v>
      </c>
      <c r="ER105" s="29">
        <f t="shared" si="522"/>
        <v>2310.0000000000005</v>
      </c>
      <c r="ES105" s="29">
        <f t="shared" si="522"/>
        <v>2310.0000000000005</v>
      </c>
      <c r="ET105" s="29">
        <f t="shared" si="522"/>
        <v>2310.0000000000005</v>
      </c>
      <c r="EU105" s="29">
        <f t="shared" si="522"/>
        <v>2310.0000000000005</v>
      </c>
      <c r="EW105" s="7">
        <v>46</v>
      </c>
      <c r="EX105" s="29">
        <f t="shared" ref="EX105:FC105" si="523">EX34/1000*250000</f>
        <v>2900</v>
      </c>
      <c r="EY105" s="29">
        <f t="shared" si="523"/>
        <v>2900</v>
      </c>
      <c r="EZ105" s="29">
        <f t="shared" si="523"/>
        <v>2900</v>
      </c>
      <c r="FA105" s="29">
        <f t="shared" si="523"/>
        <v>2900</v>
      </c>
      <c r="FB105" s="29">
        <f t="shared" si="523"/>
        <v>2900</v>
      </c>
      <c r="FC105" s="29">
        <f t="shared" si="523"/>
        <v>2900</v>
      </c>
    </row>
    <row r="106" spans="1:159">
      <c r="A106" s="7">
        <v>47</v>
      </c>
      <c r="B106" s="28">
        <f t="shared" ref="B106:G106" si="524">B35/1000*50000</f>
        <v>860</v>
      </c>
      <c r="C106" s="28">
        <f t="shared" si="524"/>
        <v>860</v>
      </c>
      <c r="D106" s="28">
        <f t="shared" si="524"/>
        <v>860</v>
      </c>
      <c r="E106" s="28">
        <f t="shared" si="524"/>
        <v>860</v>
      </c>
      <c r="F106" s="28">
        <f t="shared" si="524"/>
        <v>860</v>
      </c>
      <c r="G106" s="28">
        <f t="shared" si="524"/>
        <v>860</v>
      </c>
      <c r="I106">
        <v>47</v>
      </c>
      <c r="J106" s="27">
        <f t="shared" ref="J106:O106" si="525">J35/1000*50000</f>
        <v>479.99999999999994</v>
      </c>
      <c r="K106" s="27">
        <f t="shared" si="525"/>
        <v>479.99999999999994</v>
      </c>
      <c r="L106" s="27">
        <f t="shared" si="525"/>
        <v>479.99999999999994</v>
      </c>
      <c r="M106" s="27">
        <f t="shared" si="525"/>
        <v>479.99999999999994</v>
      </c>
      <c r="N106" s="27">
        <f t="shared" si="525"/>
        <v>479.99999999999994</v>
      </c>
      <c r="O106" s="27">
        <f t="shared" si="525"/>
        <v>479.99999999999994</v>
      </c>
      <c r="Q106" s="7">
        <v>47</v>
      </c>
      <c r="R106" s="27">
        <f t="shared" ref="R106:W106" si="526">R35/1000*100000</f>
        <v>3200</v>
      </c>
      <c r="S106" s="27">
        <f t="shared" si="526"/>
        <v>3200</v>
      </c>
      <c r="T106" s="27">
        <f t="shared" si="526"/>
        <v>3200</v>
      </c>
      <c r="U106" s="27">
        <f t="shared" si="526"/>
        <v>3200</v>
      </c>
      <c r="V106" s="27">
        <f t="shared" si="526"/>
        <v>3200</v>
      </c>
      <c r="W106" s="27">
        <f t="shared" si="526"/>
        <v>3200</v>
      </c>
      <c r="Y106" s="7">
        <v>47</v>
      </c>
      <c r="Z106" s="27">
        <f t="shared" ref="Z106:AE106" si="527">Z35/1000*100000</f>
        <v>899.99999999999989</v>
      </c>
      <c r="AA106" s="27">
        <f t="shared" si="527"/>
        <v>899.99999999999989</v>
      </c>
      <c r="AB106" s="27">
        <f t="shared" si="527"/>
        <v>899.99999999999989</v>
      </c>
      <c r="AC106" s="27">
        <f t="shared" si="527"/>
        <v>899.99999999999989</v>
      </c>
      <c r="AD106" s="27">
        <f t="shared" si="527"/>
        <v>899.99999999999989</v>
      </c>
      <c r="AE106" s="27">
        <f t="shared" si="527"/>
        <v>899.99999999999989</v>
      </c>
      <c r="AG106" s="7">
        <v>47</v>
      </c>
      <c r="AH106" s="27">
        <f t="shared" ref="AH106:AM106" si="528">AH35/1000*150000</f>
        <v>5370</v>
      </c>
      <c r="AI106" s="27">
        <f t="shared" si="528"/>
        <v>5370</v>
      </c>
      <c r="AJ106" s="27">
        <f t="shared" si="528"/>
        <v>5370</v>
      </c>
      <c r="AK106" s="27">
        <f t="shared" si="528"/>
        <v>5370</v>
      </c>
      <c r="AL106" s="27">
        <f t="shared" si="528"/>
        <v>5370</v>
      </c>
      <c r="AM106" s="27">
        <f t="shared" si="528"/>
        <v>5370</v>
      </c>
      <c r="AO106" s="7">
        <v>47</v>
      </c>
      <c r="AP106" s="27">
        <f t="shared" ref="AP106:AU106" si="529">AP35/1000*150000</f>
        <v>1339.5</v>
      </c>
      <c r="AQ106" s="27">
        <f t="shared" si="529"/>
        <v>1339.5</v>
      </c>
      <c r="AR106" s="27">
        <f t="shared" si="529"/>
        <v>1339.5</v>
      </c>
      <c r="AS106" s="27">
        <f t="shared" si="529"/>
        <v>1339.5</v>
      </c>
      <c r="AT106" s="27">
        <f t="shared" si="529"/>
        <v>1339.5</v>
      </c>
      <c r="AU106" s="27">
        <f t="shared" si="529"/>
        <v>1339.5</v>
      </c>
      <c r="AW106" s="7">
        <v>47</v>
      </c>
      <c r="AX106" s="27">
        <f t="shared" si="26"/>
        <v>7600</v>
      </c>
      <c r="AY106" s="27">
        <f t="shared" si="26"/>
        <v>7600</v>
      </c>
      <c r="AZ106" s="27">
        <f t="shared" si="26"/>
        <v>7600</v>
      </c>
      <c r="BA106" s="27">
        <f t="shared" si="26"/>
        <v>7600</v>
      </c>
      <c r="BB106" s="27">
        <f t="shared" si="26"/>
        <v>7600</v>
      </c>
      <c r="BC106" s="27">
        <f t="shared" si="26"/>
        <v>7600</v>
      </c>
      <c r="BE106" s="7">
        <v>47</v>
      </c>
      <c r="BF106" s="27">
        <f t="shared" ref="BF106:BK106" si="530">BF35/1000*200000</f>
        <v>1750.0000000000002</v>
      </c>
      <c r="BG106" s="27">
        <f t="shared" si="530"/>
        <v>1750.0000000000002</v>
      </c>
      <c r="BH106" s="27">
        <f t="shared" si="530"/>
        <v>1750.0000000000002</v>
      </c>
      <c r="BI106" s="27">
        <f t="shared" si="530"/>
        <v>1750.0000000000002</v>
      </c>
      <c r="BJ106" s="27">
        <f t="shared" si="530"/>
        <v>1750.0000000000002</v>
      </c>
      <c r="BK106" s="27">
        <f t="shared" si="530"/>
        <v>1750.0000000000002</v>
      </c>
      <c r="BM106" s="7">
        <v>47</v>
      </c>
      <c r="BN106" s="27">
        <f t="shared" ref="BN106:BS106" si="531">BN35/1000*250000</f>
        <v>9840</v>
      </c>
      <c r="BO106" s="27">
        <f t="shared" si="531"/>
        <v>9840</v>
      </c>
      <c r="BP106" s="27">
        <f t="shared" si="531"/>
        <v>9840</v>
      </c>
      <c r="BQ106" s="27">
        <f t="shared" si="531"/>
        <v>9840</v>
      </c>
      <c r="BR106" s="27">
        <f t="shared" si="531"/>
        <v>9840</v>
      </c>
      <c r="BS106" s="27">
        <f t="shared" si="531"/>
        <v>9840</v>
      </c>
      <c r="BU106" s="7">
        <v>47</v>
      </c>
      <c r="BV106" s="27">
        <f t="shared" si="29"/>
        <v>2160</v>
      </c>
      <c r="BW106" s="27">
        <f t="shared" si="29"/>
        <v>2160</v>
      </c>
      <c r="BX106" s="27">
        <f t="shared" si="29"/>
        <v>2160</v>
      </c>
      <c r="BY106" s="27">
        <f t="shared" si="29"/>
        <v>2160</v>
      </c>
      <c r="BZ106" s="27">
        <f t="shared" si="29"/>
        <v>2160</v>
      </c>
      <c r="CA106" s="27">
        <f t="shared" si="29"/>
        <v>2160</v>
      </c>
      <c r="CC106" s="7">
        <v>47</v>
      </c>
      <c r="CD106" s="27">
        <f t="shared" ref="CD106:CI106" si="532">CD35/1000*50000</f>
        <v>400</v>
      </c>
      <c r="CE106" s="27">
        <f t="shared" si="532"/>
        <v>400</v>
      </c>
      <c r="CF106" s="27">
        <f t="shared" si="532"/>
        <v>400</v>
      </c>
      <c r="CG106" s="27">
        <f t="shared" si="532"/>
        <v>400</v>
      </c>
      <c r="CH106" s="27">
        <f t="shared" si="532"/>
        <v>400</v>
      </c>
      <c r="CI106" s="27">
        <f t="shared" si="532"/>
        <v>400</v>
      </c>
      <c r="CK106" s="7">
        <v>47</v>
      </c>
      <c r="CL106" s="27">
        <f t="shared" ref="CL106:CQ106" si="533">CL35/1000*100000</f>
        <v>800</v>
      </c>
      <c r="CM106" s="27">
        <f t="shared" si="533"/>
        <v>800</v>
      </c>
      <c r="CN106" s="27">
        <f t="shared" si="533"/>
        <v>800</v>
      </c>
      <c r="CO106" s="27">
        <f t="shared" si="533"/>
        <v>800</v>
      </c>
      <c r="CP106" s="27">
        <f t="shared" si="533"/>
        <v>800</v>
      </c>
      <c r="CQ106" s="27">
        <f t="shared" si="533"/>
        <v>800</v>
      </c>
      <c r="CS106" s="7">
        <v>47</v>
      </c>
      <c r="CT106" s="27">
        <f t="shared" ref="CT106:CY106" si="534">CT35/1000*150000</f>
        <v>1000.5</v>
      </c>
      <c r="CU106" s="27">
        <f t="shared" si="534"/>
        <v>1000.5</v>
      </c>
      <c r="CV106" s="27">
        <f t="shared" si="534"/>
        <v>1000.5</v>
      </c>
      <c r="CW106" s="27">
        <f t="shared" si="534"/>
        <v>1000.5</v>
      </c>
      <c r="CX106" s="27">
        <f t="shared" si="534"/>
        <v>1000.5</v>
      </c>
      <c r="CY106" s="27">
        <f t="shared" si="534"/>
        <v>1000.5</v>
      </c>
      <c r="DA106" s="7">
        <v>47</v>
      </c>
      <c r="DB106" s="27">
        <f t="shared" ref="DB106:DG106" si="535">DB35/1000*200000</f>
        <v>1400</v>
      </c>
      <c r="DC106" s="27">
        <f t="shared" si="535"/>
        <v>1400</v>
      </c>
      <c r="DD106" s="27">
        <f t="shared" si="535"/>
        <v>1400</v>
      </c>
      <c r="DE106" s="27">
        <f t="shared" si="535"/>
        <v>1400</v>
      </c>
      <c r="DF106" s="27">
        <f t="shared" si="535"/>
        <v>1400</v>
      </c>
      <c r="DG106" s="27">
        <f t="shared" si="535"/>
        <v>1400</v>
      </c>
      <c r="DI106" s="7">
        <v>47</v>
      </c>
      <c r="DJ106" s="27">
        <f t="shared" ref="DJ106:DO106" si="536">DJ35/1000*250000</f>
        <v>1800</v>
      </c>
      <c r="DK106" s="27">
        <f t="shared" si="536"/>
        <v>1800</v>
      </c>
      <c r="DL106" s="27">
        <f t="shared" si="536"/>
        <v>1800</v>
      </c>
      <c r="DM106" s="27">
        <f t="shared" si="536"/>
        <v>1800</v>
      </c>
      <c r="DN106" s="27">
        <f t="shared" si="536"/>
        <v>1800</v>
      </c>
      <c r="DO106" s="27">
        <f t="shared" si="536"/>
        <v>1800</v>
      </c>
      <c r="DQ106" s="7">
        <v>47</v>
      </c>
      <c r="DR106" s="29">
        <f t="shared" ref="DR106:DW106" si="537">DR35/1000*50000</f>
        <v>620</v>
      </c>
      <c r="DS106" s="29">
        <f t="shared" si="537"/>
        <v>620</v>
      </c>
      <c r="DT106" s="29">
        <f t="shared" si="537"/>
        <v>620</v>
      </c>
      <c r="DU106" s="29">
        <f t="shared" si="537"/>
        <v>620</v>
      </c>
      <c r="DV106" s="29">
        <f t="shared" si="537"/>
        <v>620</v>
      </c>
      <c r="DW106" s="29">
        <f t="shared" si="537"/>
        <v>620</v>
      </c>
      <c r="DY106" s="7">
        <v>47</v>
      </c>
      <c r="DZ106" s="29">
        <f t="shared" ref="DZ106:EE106" si="538">DZ35/1000*100000</f>
        <v>1180.0000000000002</v>
      </c>
      <c r="EA106" s="29">
        <f t="shared" si="538"/>
        <v>1180.0000000000002</v>
      </c>
      <c r="EB106" s="29">
        <f t="shared" si="538"/>
        <v>1180.0000000000002</v>
      </c>
      <c r="EC106" s="29">
        <f t="shared" si="538"/>
        <v>1180.0000000000002</v>
      </c>
      <c r="ED106" s="29">
        <f t="shared" si="538"/>
        <v>1180.0000000000002</v>
      </c>
      <c r="EE106" s="29">
        <f t="shared" si="538"/>
        <v>1180.0000000000002</v>
      </c>
      <c r="EG106" s="7">
        <v>47</v>
      </c>
      <c r="EH106" s="29">
        <f t="shared" ref="EH106:EM106" si="539">EH35/1000*150000</f>
        <v>1750.5</v>
      </c>
      <c r="EI106" s="29">
        <f t="shared" si="539"/>
        <v>1750.5</v>
      </c>
      <c r="EJ106" s="29">
        <f t="shared" si="539"/>
        <v>1750.5</v>
      </c>
      <c r="EK106" s="29">
        <f t="shared" si="539"/>
        <v>1750.5</v>
      </c>
      <c r="EL106" s="29">
        <f t="shared" si="539"/>
        <v>1750.5</v>
      </c>
      <c r="EM106" s="29">
        <f t="shared" si="539"/>
        <v>1750.5</v>
      </c>
      <c r="EO106" s="7">
        <v>47</v>
      </c>
      <c r="EP106" s="29">
        <f t="shared" ref="EP106:EU106" si="540">EP35/1000*200000</f>
        <v>2310.0000000000005</v>
      </c>
      <c r="EQ106" s="29">
        <f t="shared" si="540"/>
        <v>2310.0000000000005</v>
      </c>
      <c r="ER106" s="29">
        <f t="shared" si="540"/>
        <v>2310.0000000000005</v>
      </c>
      <c r="ES106" s="29">
        <f t="shared" si="540"/>
        <v>2310.0000000000005</v>
      </c>
      <c r="ET106" s="29">
        <f t="shared" si="540"/>
        <v>2310.0000000000005</v>
      </c>
      <c r="EU106" s="29">
        <f t="shared" si="540"/>
        <v>2310.0000000000005</v>
      </c>
      <c r="EW106" s="7">
        <v>47</v>
      </c>
      <c r="EX106" s="29">
        <f t="shared" ref="EX106:FC106" si="541">EX35/1000*250000</f>
        <v>2900</v>
      </c>
      <c r="EY106" s="29">
        <f t="shared" si="541"/>
        <v>2900</v>
      </c>
      <c r="EZ106" s="29">
        <f t="shared" si="541"/>
        <v>2900</v>
      </c>
      <c r="FA106" s="29">
        <f t="shared" si="541"/>
        <v>2900</v>
      </c>
      <c r="FB106" s="29">
        <f t="shared" si="541"/>
        <v>2900</v>
      </c>
      <c r="FC106" s="29">
        <f t="shared" si="541"/>
        <v>2900</v>
      </c>
    </row>
    <row r="107" spans="1:159">
      <c r="A107" s="7">
        <v>48</v>
      </c>
      <c r="B107" s="28">
        <f t="shared" ref="B107:G107" si="542">B36/1000*50000</f>
        <v>860</v>
      </c>
      <c r="C107" s="28">
        <f t="shared" si="542"/>
        <v>860</v>
      </c>
      <c r="D107" s="28">
        <f t="shared" si="542"/>
        <v>860</v>
      </c>
      <c r="E107" s="28">
        <f t="shared" si="542"/>
        <v>860</v>
      </c>
      <c r="F107" s="28">
        <f t="shared" si="542"/>
        <v>860</v>
      </c>
      <c r="G107" s="28">
        <f t="shared" si="542"/>
        <v>860</v>
      </c>
      <c r="I107">
        <v>48</v>
      </c>
      <c r="J107" s="27">
        <f t="shared" ref="J107:O107" si="543">J36/1000*50000</f>
        <v>479.99999999999994</v>
      </c>
      <c r="K107" s="27">
        <f t="shared" si="543"/>
        <v>479.99999999999994</v>
      </c>
      <c r="L107" s="27">
        <f t="shared" si="543"/>
        <v>479.99999999999994</v>
      </c>
      <c r="M107" s="27">
        <f t="shared" si="543"/>
        <v>479.99999999999994</v>
      </c>
      <c r="N107" s="27">
        <f t="shared" si="543"/>
        <v>479.99999999999994</v>
      </c>
      <c r="O107" s="27">
        <f t="shared" si="543"/>
        <v>479.99999999999994</v>
      </c>
      <c r="Q107" s="7">
        <v>48</v>
      </c>
      <c r="R107" s="27">
        <f t="shared" ref="R107:W107" si="544">R36/1000*100000</f>
        <v>3200</v>
      </c>
      <c r="S107" s="27">
        <f t="shared" si="544"/>
        <v>3200</v>
      </c>
      <c r="T107" s="27">
        <f t="shared" si="544"/>
        <v>3200</v>
      </c>
      <c r="U107" s="27">
        <f t="shared" si="544"/>
        <v>3200</v>
      </c>
      <c r="V107" s="27">
        <f t="shared" si="544"/>
        <v>3200</v>
      </c>
      <c r="W107" s="27">
        <f t="shared" si="544"/>
        <v>3200</v>
      </c>
      <c r="Y107" s="7">
        <v>48</v>
      </c>
      <c r="Z107" s="27">
        <f t="shared" ref="Z107:AE107" si="545">Z36/1000*100000</f>
        <v>899.99999999999989</v>
      </c>
      <c r="AA107" s="27">
        <f t="shared" si="545"/>
        <v>899.99999999999989</v>
      </c>
      <c r="AB107" s="27">
        <f t="shared" si="545"/>
        <v>899.99999999999989</v>
      </c>
      <c r="AC107" s="27">
        <f t="shared" si="545"/>
        <v>899.99999999999989</v>
      </c>
      <c r="AD107" s="27">
        <f t="shared" si="545"/>
        <v>899.99999999999989</v>
      </c>
      <c r="AE107" s="27">
        <f t="shared" si="545"/>
        <v>899.99999999999989</v>
      </c>
      <c r="AG107" s="7">
        <v>48</v>
      </c>
      <c r="AH107" s="27">
        <f t="shared" ref="AH107:AM107" si="546">AH36/1000*150000</f>
        <v>5370</v>
      </c>
      <c r="AI107" s="27">
        <f t="shared" si="546"/>
        <v>5370</v>
      </c>
      <c r="AJ107" s="27">
        <f t="shared" si="546"/>
        <v>5370</v>
      </c>
      <c r="AK107" s="27">
        <f t="shared" si="546"/>
        <v>5370</v>
      </c>
      <c r="AL107" s="27">
        <f t="shared" si="546"/>
        <v>5370</v>
      </c>
      <c r="AM107" s="27">
        <f t="shared" si="546"/>
        <v>5370</v>
      </c>
      <c r="AO107" s="7">
        <v>48</v>
      </c>
      <c r="AP107" s="27">
        <f t="shared" ref="AP107:AU107" si="547">AP36/1000*150000</f>
        <v>1339.5</v>
      </c>
      <c r="AQ107" s="27">
        <f t="shared" si="547"/>
        <v>1339.5</v>
      </c>
      <c r="AR107" s="27">
        <f t="shared" si="547"/>
        <v>1339.5</v>
      </c>
      <c r="AS107" s="27">
        <f t="shared" si="547"/>
        <v>1339.5</v>
      </c>
      <c r="AT107" s="27">
        <f t="shared" si="547"/>
        <v>1339.5</v>
      </c>
      <c r="AU107" s="27">
        <f t="shared" si="547"/>
        <v>1339.5</v>
      </c>
      <c r="AW107" s="7">
        <v>48</v>
      </c>
      <c r="AX107" s="27">
        <f t="shared" si="26"/>
        <v>7600</v>
      </c>
      <c r="AY107" s="27">
        <f t="shared" si="26"/>
        <v>7600</v>
      </c>
      <c r="AZ107" s="27">
        <f t="shared" si="26"/>
        <v>7600</v>
      </c>
      <c r="BA107" s="27">
        <f t="shared" si="26"/>
        <v>7600</v>
      </c>
      <c r="BB107" s="27">
        <f t="shared" si="26"/>
        <v>7600</v>
      </c>
      <c r="BC107" s="27">
        <f t="shared" si="26"/>
        <v>7600</v>
      </c>
      <c r="BE107" s="7">
        <v>48</v>
      </c>
      <c r="BF107" s="27">
        <f t="shared" ref="BF107:BK107" si="548">BF36/1000*200000</f>
        <v>1750.0000000000002</v>
      </c>
      <c r="BG107" s="27">
        <f t="shared" si="548"/>
        <v>1750.0000000000002</v>
      </c>
      <c r="BH107" s="27">
        <f t="shared" si="548"/>
        <v>1750.0000000000002</v>
      </c>
      <c r="BI107" s="27">
        <f t="shared" si="548"/>
        <v>1750.0000000000002</v>
      </c>
      <c r="BJ107" s="27">
        <f t="shared" si="548"/>
        <v>1750.0000000000002</v>
      </c>
      <c r="BK107" s="27">
        <f t="shared" si="548"/>
        <v>1750.0000000000002</v>
      </c>
      <c r="BM107" s="7">
        <v>48</v>
      </c>
      <c r="BN107" s="27">
        <f t="shared" ref="BN107:BS107" si="549">BN36/1000*250000</f>
        <v>9840</v>
      </c>
      <c r="BO107" s="27">
        <f t="shared" si="549"/>
        <v>9840</v>
      </c>
      <c r="BP107" s="27">
        <f t="shared" si="549"/>
        <v>9840</v>
      </c>
      <c r="BQ107" s="27">
        <f t="shared" si="549"/>
        <v>9840</v>
      </c>
      <c r="BR107" s="27">
        <f t="shared" si="549"/>
        <v>9840</v>
      </c>
      <c r="BS107" s="27">
        <f t="shared" si="549"/>
        <v>9840</v>
      </c>
      <c r="BU107" s="7">
        <v>48</v>
      </c>
      <c r="BV107" s="27">
        <f t="shared" si="29"/>
        <v>2160</v>
      </c>
      <c r="BW107" s="27">
        <f t="shared" si="29"/>
        <v>2160</v>
      </c>
      <c r="BX107" s="27">
        <f t="shared" si="29"/>
        <v>2160</v>
      </c>
      <c r="BY107" s="27">
        <f t="shared" si="29"/>
        <v>2160</v>
      </c>
      <c r="BZ107" s="27">
        <f t="shared" si="29"/>
        <v>2160</v>
      </c>
      <c r="CA107" s="27">
        <f t="shared" si="29"/>
        <v>2160</v>
      </c>
      <c r="CC107" s="7">
        <v>48</v>
      </c>
      <c r="CD107" s="27">
        <f t="shared" ref="CD107:CI107" si="550">CD36/1000*50000</f>
        <v>400</v>
      </c>
      <c r="CE107" s="27">
        <f t="shared" si="550"/>
        <v>400</v>
      </c>
      <c r="CF107" s="27">
        <f t="shared" si="550"/>
        <v>400</v>
      </c>
      <c r="CG107" s="27">
        <f t="shared" si="550"/>
        <v>400</v>
      </c>
      <c r="CH107" s="27">
        <f t="shared" si="550"/>
        <v>400</v>
      </c>
      <c r="CI107" s="27">
        <f t="shared" si="550"/>
        <v>400</v>
      </c>
      <c r="CK107" s="7">
        <v>48</v>
      </c>
      <c r="CL107" s="27">
        <f t="shared" ref="CL107:CQ107" si="551">CL36/1000*100000</f>
        <v>800</v>
      </c>
      <c r="CM107" s="27">
        <f t="shared" si="551"/>
        <v>800</v>
      </c>
      <c r="CN107" s="27">
        <f t="shared" si="551"/>
        <v>800</v>
      </c>
      <c r="CO107" s="27">
        <f t="shared" si="551"/>
        <v>800</v>
      </c>
      <c r="CP107" s="27">
        <f t="shared" si="551"/>
        <v>800</v>
      </c>
      <c r="CQ107" s="27">
        <f t="shared" si="551"/>
        <v>800</v>
      </c>
      <c r="CS107" s="7">
        <v>48</v>
      </c>
      <c r="CT107" s="27">
        <f t="shared" ref="CT107:CY107" si="552">CT36/1000*150000</f>
        <v>1000.5</v>
      </c>
      <c r="CU107" s="27">
        <f t="shared" si="552"/>
        <v>1000.5</v>
      </c>
      <c r="CV107" s="27">
        <f t="shared" si="552"/>
        <v>1000.5</v>
      </c>
      <c r="CW107" s="27">
        <f t="shared" si="552"/>
        <v>1000.5</v>
      </c>
      <c r="CX107" s="27">
        <f t="shared" si="552"/>
        <v>1000.5</v>
      </c>
      <c r="CY107" s="27">
        <f t="shared" si="552"/>
        <v>1000.5</v>
      </c>
      <c r="DA107" s="7">
        <v>48</v>
      </c>
      <c r="DB107" s="27">
        <f t="shared" ref="DB107:DG107" si="553">DB36/1000*200000</f>
        <v>1400</v>
      </c>
      <c r="DC107" s="27">
        <f t="shared" si="553"/>
        <v>1400</v>
      </c>
      <c r="DD107" s="27">
        <f t="shared" si="553"/>
        <v>1400</v>
      </c>
      <c r="DE107" s="27">
        <f t="shared" si="553"/>
        <v>1400</v>
      </c>
      <c r="DF107" s="27">
        <f t="shared" si="553"/>
        <v>1400</v>
      </c>
      <c r="DG107" s="27">
        <f t="shared" si="553"/>
        <v>1400</v>
      </c>
      <c r="DI107" s="7">
        <v>48</v>
      </c>
      <c r="DJ107" s="27">
        <f t="shared" ref="DJ107:DO107" si="554">DJ36/1000*250000</f>
        <v>1800</v>
      </c>
      <c r="DK107" s="27">
        <f t="shared" si="554"/>
        <v>1800</v>
      </c>
      <c r="DL107" s="27">
        <f t="shared" si="554"/>
        <v>1800</v>
      </c>
      <c r="DM107" s="27">
        <f t="shared" si="554"/>
        <v>1800</v>
      </c>
      <c r="DN107" s="27">
        <f t="shared" si="554"/>
        <v>1800</v>
      </c>
      <c r="DO107" s="27">
        <f t="shared" si="554"/>
        <v>1800</v>
      </c>
      <c r="DQ107" s="7">
        <v>48</v>
      </c>
      <c r="DR107" s="29">
        <f t="shared" ref="DR107:DW107" si="555">DR36/1000*50000</f>
        <v>620</v>
      </c>
      <c r="DS107" s="29">
        <f t="shared" si="555"/>
        <v>620</v>
      </c>
      <c r="DT107" s="29">
        <f t="shared" si="555"/>
        <v>620</v>
      </c>
      <c r="DU107" s="29">
        <f t="shared" si="555"/>
        <v>620</v>
      </c>
      <c r="DV107" s="29">
        <f t="shared" si="555"/>
        <v>620</v>
      </c>
      <c r="DW107" s="29">
        <f t="shared" si="555"/>
        <v>620</v>
      </c>
      <c r="DY107" s="7">
        <v>48</v>
      </c>
      <c r="DZ107" s="29">
        <f t="shared" ref="DZ107:EE107" si="556">DZ36/1000*100000</f>
        <v>1180.0000000000002</v>
      </c>
      <c r="EA107" s="29">
        <f t="shared" si="556"/>
        <v>1180.0000000000002</v>
      </c>
      <c r="EB107" s="29">
        <f t="shared" si="556"/>
        <v>1180.0000000000002</v>
      </c>
      <c r="EC107" s="29">
        <f t="shared" si="556"/>
        <v>1180.0000000000002</v>
      </c>
      <c r="ED107" s="29">
        <f t="shared" si="556"/>
        <v>1180.0000000000002</v>
      </c>
      <c r="EE107" s="29">
        <f t="shared" si="556"/>
        <v>1180.0000000000002</v>
      </c>
      <c r="EG107" s="7">
        <v>48</v>
      </c>
      <c r="EH107" s="29">
        <f t="shared" ref="EH107:EM107" si="557">EH36/1000*150000</f>
        <v>1750.5</v>
      </c>
      <c r="EI107" s="29">
        <f t="shared" si="557"/>
        <v>1750.5</v>
      </c>
      <c r="EJ107" s="29">
        <f t="shared" si="557"/>
        <v>1750.5</v>
      </c>
      <c r="EK107" s="29">
        <f t="shared" si="557"/>
        <v>1750.5</v>
      </c>
      <c r="EL107" s="29">
        <f t="shared" si="557"/>
        <v>1750.5</v>
      </c>
      <c r="EM107" s="29">
        <f t="shared" si="557"/>
        <v>1750.5</v>
      </c>
      <c r="EO107" s="7">
        <v>48</v>
      </c>
      <c r="EP107" s="29">
        <f t="shared" ref="EP107:EU107" si="558">EP36/1000*200000</f>
        <v>2310.0000000000005</v>
      </c>
      <c r="EQ107" s="29">
        <f t="shared" si="558"/>
        <v>2310.0000000000005</v>
      </c>
      <c r="ER107" s="29">
        <f t="shared" si="558"/>
        <v>2310.0000000000005</v>
      </c>
      <c r="ES107" s="29">
        <f t="shared" si="558"/>
        <v>2310.0000000000005</v>
      </c>
      <c r="ET107" s="29">
        <f t="shared" si="558"/>
        <v>2310.0000000000005</v>
      </c>
      <c r="EU107" s="29">
        <f t="shared" si="558"/>
        <v>2310.0000000000005</v>
      </c>
      <c r="EW107" s="7">
        <v>48</v>
      </c>
      <c r="EX107" s="29">
        <f t="shared" ref="EX107:FC107" si="559">EX36/1000*250000</f>
        <v>2900</v>
      </c>
      <c r="EY107" s="29">
        <f t="shared" si="559"/>
        <v>2900</v>
      </c>
      <c r="EZ107" s="29">
        <f t="shared" si="559"/>
        <v>2900</v>
      </c>
      <c r="FA107" s="29">
        <f t="shared" si="559"/>
        <v>2900</v>
      </c>
      <c r="FB107" s="29">
        <f t="shared" si="559"/>
        <v>2900</v>
      </c>
      <c r="FC107" s="29">
        <f t="shared" si="559"/>
        <v>2900</v>
      </c>
    </row>
    <row r="108" spans="1:159">
      <c r="A108" s="7">
        <v>49</v>
      </c>
      <c r="B108" s="28">
        <f t="shared" ref="B108:G108" si="560">B37/1000*50000</f>
        <v>860</v>
      </c>
      <c r="C108" s="28">
        <f t="shared" si="560"/>
        <v>860</v>
      </c>
      <c r="D108" s="28">
        <f t="shared" si="560"/>
        <v>860</v>
      </c>
      <c r="E108" s="28">
        <f t="shared" si="560"/>
        <v>860</v>
      </c>
      <c r="F108" s="28">
        <f t="shared" si="560"/>
        <v>860</v>
      </c>
      <c r="G108" s="28">
        <f t="shared" si="560"/>
        <v>860</v>
      </c>
      <c r="I108">
        <v>49</v>
      </c>
      <c r="J108" s="27">
        <f t="shared" ref="J108:O108" si="561">J37/1000*50000</f>
        <v>479.99999999999994</v>
      </c>
      <c r="K108" s="27">
        <f t="shared" si="561"/>
        <v>479.99999999999994</v>
      </c>
      <c r="L108" s="27">
        <f t="shared" si="561"/>
        <v>479.99999999999994</v>
      </c>
      <c r="M108" s="27">
        <f t="shared" si="561"/>
        <v>479.99999999999994</v>
      </c>
      <c r="N108" s="27">
        <f t="shared" si="561"/>
        <v>479.99999999999994</v>
      </c>
      <c r="O108" s="27">
        <f t="shared" si="561"/>
        <v>479.99999999999994</v>
      </c>
      <c r="Q108" s="7">
        <v>49</v>
      </c>
      <c r="R108" s="27">
        <f t="shared" ref="R108:W108" si="562">R37/1000*100000</f>
        <v>3200</v>
      </c>
      <c r="S108" s="27">
        <f t="shared" si="562"/>
        <v>3200</v>
      </c>
      <c r="T108" s="27">
        <f t="shared" si="562"/>
        <v>3200</v>
      </c>
      <c r="U108" s="27">
        <f t="shared" si="562"/>
        <v>3200</v>
      </c>
      <c r="V108" s="27">
        <f t="shared" si="562"/>
        <v>3200</v>
      </c>
      <c r="W108" s="27">
        <f t="shared" si="562"/>
        <v>3200</v>
      </c>
      <c r="Y108" s="7">
        <v>49</v>
      </c>
      <c r="Z108" s="27">
        <f t="shared" ref="Z108:AE108" si="563">Z37/1000*100000</f>
        <v>899.99999999999989</v>
      </c>
      <c r="AA108" s="27">
        <f t="shared" si="563"/>
        <v>899.99999999999989</v>
      </c>
      <c r="AB108" s="27">
        <f t="shared" si="563"/>
        <v>899.99999999999989</v>
      </c>
      <c r="AC108" s="27">
        <f t="shared" si="563"/>
        <v>899.99999999999989</v>
      </c>
      <c r="AD108" s="27">
        <f t="shared" si="563"/>
        <v>899.99999999999989</v>
      </c>
      <c r="AE108" s="27">
        <f t="shared" si="563"/>
        <v>899.99999999999989</v>
      </c>
      <c r="AG108" s="7">
        <v>49</v>
      </c>
      <c r="AH108" s="27">
        <f t="shared" ref="AH108:AM108" si="564">AH37/1000*150000</f>
        <v>5370</v>
      </c>
      <c r="AI108" s="27">
        <f t="shared" si="564"/>
        <v>5370</v>
      </c>
      <c r="AJ108" s="27">
        <f t="shared" si="564"/>
        <v>5370</v>
      </c>
      <c r="AK108" s="27">
        <f t="shared" si="564"/>
        <v>5370</v>
      </c>
      <c r="AL108" s="27">
        <f t="shared" si="564"/>
        <v>5370</v>
      </c>
      <c r="AM108" s="27">
        <f t="shared" si="564"/>
        <v>5370</v>
      </c>
      <c r="AO108" s="7">
        <v>49</v>
      </c>
      <c r="AP108" s="27">
        <f t="shared" ref="AP108:AU108" si="565">AP37/1000*150000</f>
        <v>1339.5</v>
      </c>
      <c r="AQ108" s="27">
        <f t="shared" si="565"/>
        <v>1339.5</v>
      </c>
      <c r="AR108" s="27">
        <f t="shared" si="565"/>
        <v>1339.5</v>
      </c>
      <c r="AS108" s="27">
        <f t="shared" si="565"/>
        <v>1339.5</v>
      </c>
      <c r="AT108" s="27">
        <f t="shared" si="565"/>
        <v>1339.5</v>
      </c>
      <c r="AU108" s="27">
        <f t="shared" si="565"/>
        <v>1339.5</v>
      </c>
      <c r="AW108" s="7">
        <v>49</v>
      </c>
      <c r="AX108" s="27">
        <f t="shared" si="26"/>
        <v>7600</v>
      </c>
      <c r="AY108" s="27">
        <f t="shared" si="26"/>
        <v>7600</v>
      </c>
      <c r="AZ108" s="27">
        <f t="shared" si="26"/>
        <v>7600</v>
      </c>
      <c r="BA108" s="27">
        <f t="shared" si="26"/>
        <v>7600</v>
      </c>
      <c r="BB108" s="27">
        <f t="shared" si="26"/>
        <v>7600</v>
      </c>
      <c r="BC108" s="27">
        <f t="shared" si="26"/>
        <v>7600</v>
      </c>
      <c r="BE108" s="7">
        <v>49</v>
      </c>
      <c r="BF108" s="27">
        <f t="shared" ref="BF108:BK108" si="566">BF37/1000*200000</f>
        <v>1750.0000000000002</v>
      </c>
      <c r="BG108" s="27">
        <f t="shared" si="566"/>
        <v>1750.0000000000002</v>
      </c>
      <c r="BH108" s="27">
        <f t="shared" si="566"/>
        <v>1750.0000000000002</v>
      </c>
      <c r="BI108" s="27">
        <f t="shared" si="566"/>
        <v>1750.0000000000002</v>
      </c>
      <c r="BJ108" s="27">
        <f t="shared" si="566"/>
        <v>1750.0000000000002</v>
      </c>
      <c r="BK108" s="27">
        <f t="shared" si="566"/>
        <v>1750.0000000000002</v>
      </c>
      <c r="BM108" s="7">
        <v>49</v>
      </c>
      <c r="BN108" s="27">
        <f t="shared" ref="BN108:BS108" si="567">BN37/1000*250000</f>
        <v>9840</v>
      </c>
      <c r="BO108" s="27">
        <f t="shared" si="567"/>
        <v>9840</v>
      </c>
      <c r="BP108" s="27">
        <f t="shared" si="567"/>
        <v>9840</v>
      </c>
      <c r="BQ108" s="27">
        <f t="shared" si="567"/>
        <v>9840</v>
      </c>
      <c r="BR108" s="27">
        <f t="shared" si="567"/>
        <v>9840</v>
      </c>
      <c r="BS108" s="27">
        <f t="shared" si="567"/>
        <v>9840</v>
      </c>
      <c r="BU108" s="7">
        <v>49</v>
      </c>
      <c r="BV108" s="27">
        <f t="shared" si="29"/>
        <v>2160</v>
      </c>
      <c r="BW108" s="27">
        <f t="shared" si="29"/>
        <v>2160</v>
      </c>
      <c r="BX108" s="27">
        <f t="shared" si="29"/>
        <v>2160</v>
      </c>
      <c r="BY108" s="27">
        <f t="shared" si="29"/>
        <v>2160</v>
      </c>
      <c r="BZ108" s="27">
        <f t="shared" si="29"/>
        <v>2160</v>
      </c>
      <c r="CA108" s="27">
        <f t="shared" si="29"/>
        <v>2160</v>
      </c>
      <c r="CC108" s="7">
        <v>49</v>
      </c>
      <c r="CD108" s="27">
        <f t="shared" ref="CD108:CI108" si="568">CD37/1000*50000</f>
        <v>400</v>
      </c>
      <c r="CE108" s="27">
        <f t="shared" si="568"/>
        <v>400</v>
      </c>
      <c r="CF108" s="27">
        <f t="shared" si="568"/>
        <v>400</v>
      </c>
      <c r="CG108" s="27">
        <f t="shared" si="568"/>
        <v>400</v>
      </c>
      <c r="CH108" s="27">
        <f t="shared" si="568"/>
        <v>400</v>
      </c>
      <c r="CI108" s="27">
        <f t="shared" si="568"/>
        <v>400</v>
      </c>
      <c r="CK108" s="7">
        <v>49</v>
      </c>
      <c r="CL108" s="27">
        <f t="shared" ref="CL108:CQ108" si="569">CL37/1000*100000</f>
        <v>800</v>
      </c>
      <c r="CM108" s="27">
        <f t="shared" si="569"/>
        <v>800</v>
      </c>
      <c r="CN108" s="27">
        <f t="shared" si="569"/>
        <v>800</v>
      </c>
      <c r="CO108" s="27">
        <f t="shared" si="569"/>
        <v>800</v>
      </c>
      <c r="CP108" s="27">
        <f t="shared" si="569"/>
        <v>800</v>
      </c>
      <c r="CQ108" s="27">
        <f t="shared" si="569"/>
        <v>800</v>
      </c>
      <c r="CS108" s="7">
        <v>49</v>
      </c>
      <c r="CT108" s="27">
        <f t="shared" ref="CT108:CY108" si="570">CT37/1000*150000</f>
        <v>1000.5</v>
      </c>
      <c r="CU108" s="27">
        <f t="shared" si="570"/>
        <v>1000.5</v>
      </c>
      <c r="CV108" s="27">
        <f t="shared" si="570"/>
        <v>1000.5</v>
      </c>
      <c r="CW108" s="27">
        <f t="shared" si="570"/>
        <v>1000.5</v>
      </c>
      <c r="CX108" s="27">
        <f t="shared" si="570"/>
        <v>1000.5</v>
      </c>
      <c r="CY108" s="27">
        <f t="shared" si="570"/>
        <v>1000.5</v>
      </c>
      <c r="DA108" s="7">
        <v>49</v>
      </c>
      <c r="DB108" s="27">
        <f t="shared" ref="DB108:DG108" si="571">DB37/1000*200000</f>
        <v>1400</v>
      </c>
      <c r="DC108" s="27">
        <f t="shared" si="571"/>
        <v>1400</v>
      </c>
      <c r="DD108" s="27">
        <f t="shared" si="571"/>
        <v>1400</v>
      </c>
      <c r="DE108" s="27">
        <f t="shared" si="571"/>
        <v>1400</v>
      </c>
      <c r="DF108" s="27">
        <f t="shared" si="571"/>
        <v>1400</v>
      </c>
      <c r="DG108" s="27">
        <f t="shared" si="571"/>
        <v>1400</v>
      </c>
      <c r="DI108" s="7">
        <v>49</v>
      </c>
      <c r="DJ108" s="27">
        <f t="shared" ref="DJ108:DO108" si="572">DJ37/1000*250000</f>
        <v>1800</v>
      </c>
      <c r="DK108" s="27">
        <f t="shared" si="572"/>
        <v>1800</v>
      </c>
      <c r="DL108" s="27">
        <f t="shared" si="572"/>
        <v>1800</v>
      </c>
      <c r="DM108" s="27">
        <f t="shared" si="572"/>
        <v>1800</v>
      </c>
      <c r="DN108" s="27">
        <f t="shared" si="572"/>
        <v>1800</v>
      </c>
      <c r="DO108" s="27">
        <f t="shared" si="572"/>
        <v>1800</v>
      </c>
      <c r="DQ108" s="7">
        <v>49</v>
      </c>
      <c r="DR108" s="29">
        <f t="shared" ref="DR108:DW108" si="573">DR37/1000*50000</f>
        <v>620</v>
      </c>
      <c r="DS108" s="29">
        <f t="shared" si="573"/>
        <v>620</v>
      </c>
      <c r="DT108" s="29">
        <f t="shared" si="573"/>
        <v>620</v>
      </c>
      <c r="DU108" s="29">
        <f t="shared" si="573"/>
        <v>620</v>
      </c>
      <c r="DV108" s="29">
        <f t="shared" si="573"/>
        <v>620</v>
      </c>
      <c r="DW108" s="29">
        <f t="shared" si="573"/>
        <v>620</v>
      </c>
      <c r="DY108" s="7">
        <v>49</v>
      </c>
      <c r="DZ108" s="29">
        <f t="shared" ref="DZ108:EE108" si="574">DZ37/1000*100000</f>
        <v>1180.0000000000002</v>
      </c>
      <c r="EA108" s="29">
        <f t="shared" si="574"/>
        <v>1180.0000000000002</v>
      </c>
      <c r="EB108" s="29">
        <f t="shared" si="574"/>
        <v>1180.0000000000002</v>
      </c>
      <c r="EC108" s="29">
        <f t="shared" si="574"/>
        <v>1180.0000000000002</v>
      </c>
      <c r="ED108" s="29">
        <f t="shared" si="574"/>
        <v>1180.0000000000002</v>
      </c>
      <c r="EE108" s="29">
        <f t="shared" si="574"/>
        <v>1180.0000000000002</v>
      </c>
      <c r="EG108" s="7">
        <v>49</v>
      </c>
      <c r="EH108" s="29">
        <f t="shared" ref="EH108:EM108" si="575">EH37/1000*150000</f>
        <v>1750.5</v>
      </c>
      <c r="EI108" s="29">
        <f t="shared" si="575"/>
        <v>1750.5</v>
      </c>
      <c r="EJ108" s="29">
        <f t="shared" si="575"/>
        <v>1750.5</v>
      </c>
      <c r="EK108" s="29">
        <f t="shared" si="575"/>
        <v>1750.5</v>
      </c>
      <c r="EL108" s="29">
        <f t="shared" si="575"/>
        <v>1750.5</v>
      </c>
      <c r="EM108" s="29">
        <f t="shared" si="575"/>
        <v>1750.5</v>
      </c>
      <c r="EO108" s="7">
        <v>49</v>
      </c>
      <c r="EP108" s="29">
        <f t="shared" ref="EP108:EU108" si="576">EP37/1000*200000</f>
        <v>2310.0000000000005</v>
      </c>
      <c r="EQ108" s="29">
        <f t="shared" si="576"/>
        <v>2310.0000000000005</v>
      </c>
      <c r="ER108" s="29">
        <f t="shared" si="576"/>
        <v>2310.0000000000005</v>
      </c>
      <c r="ES108" s="29">
        <f t="shared" si="576"/>
        <v>2310.0000000000005</v>
      </c>
      <c r="ET108" s="29">
        <f t="shared" si="576"/>
        <v>2310.0000000000005</v>
      </c>
      <c r="EU108" s="29">
        <f t="shared" si="576"/>
        <v>2310.0000000000005</v>
      </c>
      <c r="EW108" s="7">
        <v>49</v>
      </c>
      <c r="EX108" s="29">
        <f t="shared" ref="EX108:FC108" si="577">EX37/1000*250000</f>
        <v>2900</v>
      </c>
      <c r="EY108" s="29">
        <f t="shared" si="577"/>
        <v>2900</v>
      </c>
      <c r="EZ108" s="29">
        <f t="shared" si="577"/>
        <v>2900</v>
      </c>
      <c r="FA108" s="29">
        <f t="shared" si="577"/>
        <v>2900</v>
      </c>
      <c r="FB108" s="29">
        <f t="shared" si="577"/>
        <v>2900</v>
      </c>
      <c r="FC108" s="29">
        <f t="shared" si="577"/>
        <v>2900</v>
      </c>
    </row>
    <row r="109" spans="1:159">
      <c r="A109" s="7">
        <v>50</v>
      </c>
      <c r="B109" s="28">
        <f t="shared" ref="B109:G109" si="578">B38/1000*50000</f>
        <v>860</v>
      </c>
      <c r="C109" s="28">
        <f t="shared" si="578"/>
        <v>860</v>
      </c>
      <c r="D109" s="28">
        <f t="shared" si="578"/>
        <v>860</v>
      </c>
      <c r="E109" s="28">
        <f t="shared" si="578"/>
        <v>860</v>
      </c>
      <c r="F109" s="28">
        <f t="shared" si="578"/>
        <v>860</v>
      </c>
      <c r="G109" s="28">
        <f t="shared" si="578"/>
        <v>860</v>
      </c>
      <c r="I109">
        <v>50</v>
      </c>
      <c r="J109" s="27">
        <f t="shared" ref="J109:O109" si="579">J38/1000*50000</f>
        <v>479.99999999999994</v>
      </c>
      <c r="K109" s="27">
        <f t="shared" si="579"/>
        <v>479.99999999999994</v>
      </c>
      <c r="L109" s="27">
        <f t="shared" si="579"/>
        <v>479.99999999999994</v>
      </c>
      <c r="M109" s="27">
        <f t="shared" si="579"/>
        <v>479.99999999999994</v>
      </c>
      <c r="N109" s="27">
        <f t="shared" si="579"/>
        <v>479.99999999999994</v>
      </c>
      <c r="O109" s="27">
        <f t="shared" si="579"/>
        <v>479.99999999999994</v>
      </c>
      <c r="Q109" s="7">
        <v>50</v>
      </c>
      <c r="R109" s="27">
        <f t="shared" ref="R109:W109" si="580">R38/1000*100000</f>
        <v>3200</v>
      </c>
      <c r="S109" s="27">
        <f t="shared" si="580"/>
        <v>3200</v>
      </c>
      <c r="T109" s="27">
        <f t="shared" si="580"/>
        <v>3200</v>
      </c>
      <c r="U109" s="27">
        <f t="shared" si="580"/>
        <v>3200</v>
      </c>
      <c r="V109" s="27">
        <f t="shared" si="580"/>
        <v>3200</v>
      </c>
      <c r="W109" s="27">
        <f t="shared" si="580"/>
        <v>3200</v>
      </c>
      <c r="Y109" s="7">
        <v>50</v>
      </c>
      <c r="Z109" s="27">
        <f t="shared" ref="Z109:AE109" si="581">Z38/1000*100000</f>
        <v>899.99999999999989</v>
      </c>
      <c r="AA109" s="27">
        <f t="shared" si="581"/>
        <v>899.99999999999989</v>
      </c>
      <c r="AB109" s="27">
        <f t="shared" si="581"/>
        <v>899.99999999999989</v>
      </c>
      <c r="AC109" s="27">
        <f t="shared" si="581"/>
        <v>899.99999999999989</v>
      </c>
      <c r="AD109" s="27">
        <f t="shared" si="581"/>
        <v>899.99999999999989</v>
      </c>
      <c r="AE109" s="27">
        <f t="shared" si="581"/>
        <v>899.99999999999989</v>
      </c>
      <c r="AG109" s="7">
        <v>50</v>
      </c>
      <c r="AH109" s="27">
        <f t="shared" ref="AH109:AM109" si="582">AH38/1000*150000</f>
        <v>5370</v>
      </c>
      <c r="AI109" s="27">
        <f t="shared" si="582"/>
        <v>5370</v>
      </c>
      <c r="AJ109" s="27">
        <f t="shared" si="582"/>
        <v>5370</v>
      </c>
      <c r="AK109" s="27">
        <f t="shared" si="582"/>
        <v>5370</v>
      </c>
      <c r="AL109" s="27">
        <f t="shared" si="582"/>
        <v>5370</v>
      </c>
      <c r="AM109" s="27">
        <f t="shared" si="582"/>
        <v>5370</v>
      </c>
      <c r="AO109" s="7">
        <v>50</v>
      </c>
      <c r="AP109" s="27">
        <f t="shared" ref="AP109:AU109" si="583">AP38/1000*150000</f>
        <v>1339.5</v>
      </c>
      <c r="AQ109" s="27">
        <f t="shared" si="583"/>
        <v>1339.5</v>
      </c>
      <c r="AR109" s="27">
        <f t="shared" si="583"/>
        <v>1339.5</v>
      </c>
      <c r="AS109" s="27">
        <f t="shared" si="583"/>
        <v>1339.5</v>
      </c>
      <c r="AT109" s="27">
        <f t="shared" si="583"/>
        <v>1339.5</v>
      </c>
      <c r="AU109" s="27">
        <f t="shared" si="583"/>
        <v>1339.5</v>
      </c>
      <c r="AW109" s="7">
        <v>50</v>
      </c>
      <c r="AX109" s="27">
        <f t="shared" si="26"/>
        <v>7600</v>
      </c>
      <c r="AY109" s="27">
        <f t="shared" si="26"/>
        <v>7600</v>
      </c>
      <c r="AZ109" s="27">
        <f t="shared" si="26"/>
        <v>7600</v>
      </c>
      <c r="BA109" s="27">
        <f t="shared" si="26"/>
        <v>7600</v>
      </c>
      <c r="BB109" s="27">
        <f t="shared" si="26"/>
        <v>7600</v>
      </c>
      <c r="BC109" s="27">
        <f t="shared" si="26"/>
        <v>7600</v>
      </c>
      <c r="BE109" s="7">
        <v>50</v>
      </c>
      <c r="BF109" s="27">
        <f t="shared" ref="BF109:BK109" si="584">BF38/1000*200000</f>
        <v>1750.0000000000002</v>
      </c>
      <c r="BG109" s="27">
        <f t="shared" si="584"/>
        <v>1750.0000000000002</v>
      </c>
      <c r="BH109" s="27">
        <f t="shared" si="584"/>
        <v>1750.0000000000002</v>
      </c>
      <c r="BI109" s="27">
        <f t="shared" si="584"/>
        <v>1750.0000000000002</v>
      </c>
      <c r="BJ109" s="27">
        <f t="shared" si="584"/>
        <v>1750.0000000000002</v>
      </c>
      <c r="BK109" s="27">
        <f t="shared" si="584"/>
        <v>1750.0000000000002</v>
      </c>
      <c r="BM109" s="7">
        <v>50</v>
      </c>
      <c r="BN109" s="27">
        <f t="shared" ref="BN109:BS109" si="585">BN38/1000*250000</f>
        <v>9840</v>
      </c>
      <c r="BO109" s="27">
        <f t="shared" si="585"/>
        <v>9840</v>
      </c>
      <c r="BP109" s="27">
        <f t="shared" si="585"/>
        <v>9840</v>
      </c>
      <c r="BQ109" s="27">
        <f t="shared" si="585"/>
        <v>9840</v>
      </c>
      <c r="BR109" s="27">
        <f t="shared" si="585"/>
        <v>9840</v>
      </c>
      <c r="BS109" s="27">
        <f t="shared" si="585"/>
        <v>9840</v>
      </c>
      <c r="BU109" s="7">
        <v>50</v>
      </c>
      <c r="BV109" s="27">
        <f t="shared" si="29"/>
        <v>2160</v>
      </c>
      <c r="BW109" s="27">
        <f t="shared" si="29"/>
        <v>2160</v>
      </c>
      <c r="BX109" s="27">
        <f t="shared" si="29"/>
        <v>2160</v>
      </c>
      <c r="BY109" s="27">
        <f t="shared" si="29"/>
        <v>2160</v>
      </c>
      <c r="BZ109" s="27">
        <f t="shared" si="29"/>
        <v>2160</v>
      </c>
      <c r="CA109" s="27">
        <f t="shared" si="29"/>
        <v>2160</v>
      </c>
      <c r="CC109" s="7">
        <v>50</v>
      </c>
      <c r="CD109" s="27">
        <f t="shared" ref="CD109:CI109" si="586">CD38/1000*50000</f>
        <v>400</v>
      </c>
      <c r="CE109" s="27">
        <f t="shared" si="586"/>
        <v>400</v>
      </c>
      <c r="CF109" s="27">
        <f t="shared" si="586"/>
        <v>400</v>
      </c>
      <c r="CG109" s="27">
        <f t="shared" si="586"/>
        <v>400</v>
      </c>
      <c r="CH109" s="27">
        <f t="shared" si="586"/>
        <v>400</v>
      </c>
      <c r="CI109" s="27">
        <f t="shared" si="586"/>
        <v>400</v>
      </c>
      <c r="CK109" s="7">
        <v>50</v>
      </c>
      <c r="CL109" s="27">
        <f t="shared" ref="CL109:CQ109" si="587">CL38/1000*100000</f>
        <v>800</v>
      </c>
      <c r="CM109" s="27">
        <f t="shared" si="587"/>
        <v>800</v>
      </c>
      <c r="CN109" s="27">
        <f t="shared" si="587"/>
        <v>800</v>
      </c>
      <c r="CO109" s="27">
        <f t="shared" si="587"/>
        <v>800</v>
      </c>
      <c r="CP109" s="27">
        <f t="shared" si="587"/>
        <v>800</v>
      </c>
      <c r="CQ109" s="27">
        <f t="shared" si="587"/>
        <v>800</v>
      </c>
      <c r="CS109" s="7">
        <v>50</v>
      </c>
      <c r="CT109" s="27">
        <f t="shared" ref="CT109:CY109" si="588">CT38/1000*150000</f>
        <v>1000.5</v>
      </c>
      <c r="CU109" s="27">
        <f t="shared" si="588"/>
        <v>1000.5</v>
      </c>
      <c r="CV109" s="27">
        <f t="shared" si="588"/>
        <v>1000.5</v>
      </c>
      <c r="CW109" s="27">
        <f t="shared" si="588"/>
        <v>1000.5</v>
      </c>
      <c r="CX109" s="27">
        <f t="shared" si="588"/>
        <v>1000.5</v>
      </c>
      <c r="CY109" s="27">
        <f t="shared" si="588"/>
        <v>1000.5</v>
      </c>
      <c r="DA109" s="7">
        <v>50</v>
      </c>
      <c r="DB109" s="27">
        <f t="shared" ref="DB109:DG109" si="589">DB38/1000*200000</f>
        <v>1400</v>
      </c>
      <c r="DC109" s="27">
        <f t="shared" si="589"/>
        <v>1400</v>
      </c>
      <c r="DD109" s="27">
        <f t="shared" si="589"/>
        <v>1400</v>
      </c>
      <c r="DE109" s="27">
        <f t="shared" si="589"/>
        <v>1400</v>
      </c>
      <c r="DF109" s="27">
        <f t="shared" si="589"/>
        <v>1400</v>
      </c>
      <c r="DG109" s="27">
        <f t="shared" si="589"/>
        <v>1400</v>
      </c>
      <c r="DI109" s="7">
        <v>50</v>
      </c>
      <c r="DJ109" s="27">
        <f t="shared" ref="DJ109:DO109" si="590">DJ38/1000*250000</f>
        <v>1800</v>
      </c>
      <c r="DK109" s="27">
        <f t="shared" si="590"/>
        <v>1800</v>
      </c>
      <c r="DL109" s="27">
        <f t="shared" si="590"/>
        <v>1800</v>
      </c>
      <c r="DM109" s="27">
        <f t="shared" si="590"/>
        <v>1800</v>
      </c>
      <c r="DN109" s="27">
        <f t="shared" si="590"/>
        <v>1800</v>
      </c>
      <c r="DO109" s="27">
        <f t="shared" si="590"/>
        <v>1800</v>
      </c>
      <c r="DQ109" s="7">
        <v>50</v>
      </c>
      <c r="DR109" s="29">
        <f t="shared" ref="DR109:DW109" si="591">DR38/1000*50000</f>
        <v>620</v>
      </c>
      <c r="DS109" s="29">
        <f t="shared" si="591"/>
        <v>620</v>
      </c>
      <c r="DT109" s="29">
        <f t="shared" si="591"/>
        <v>620</v>
      </c>
      <c r="DU109" s="29">
        <f t="shared" si="591"/>
        <v>620</v>
      </c>
      <c r="DV109" s="29">
        <f t="shared" si="591"/>
        <v>620</v>
      </c>
      <c r="DW109" s="29">
        <f t="shared" si="591"/>
        <v>620</v>
      </c>
      <c r="DY109" s="7">
        <v>50</v>
      </c>
      <c r="DZ109" s="29">
        <f t="shared" ref="DZ109:EE109" si="592">DZ38/1000*100000</f>
        <v>1180.0000000000002</v>
      </c>
      <c r="EA109" s="29">
        <f t="shared" si="592"/>
        <v>1180.0000000000002</v>
      </c>
      <c r="EB109" s="29">
        <f t="shared" si="592"/>
        <v>1180.0000000000002</v>
      </c>
      <c r="EC109" s="29">
        <f t="shared" si="592"/>
        <v>1180.0000000000002</v>
      </c>
      <c r="ED109" s="29">
        <f t="shared" si="592"/>
        <v>1180.0000000000002</v>
      </c>
      <c r="EE109" s="29">
        <f t="shared" si="592"/>
        <v>1180.0000000000002</v>
      </c>
      <c r="EG109" s="7">
        <v>50</v>
      </c>
      <c r="EH109" s="29">
        <f t="shared" ref="EH109:EM109" si="593">EH38/1000*150000</f>
        <v>1750.5</v>
      </c>
      <c r="EI109" s="29">
        <f t="shared" si="593"/>
        <v>1750.5</v>
      </c>
      <c r="EJ109" s="29">
        <f t="shared" si="593"/>
        <v>1750.5</v>
      </c>
      <c r="EK109" s="29">
        <f t="shared" si="593"/>
        <v>1750.5</v>
      </c>
      <c r="EL109" s="29">
        <f t="shared" si="593"/>
        <v>1750.5</v>
      </c>
      <c r="EM109" s="29">
        <f t="shared" si="593"/>
        <v>1750.5</v>
      </c>
      <c r="EO109" s="7">
        <v>50</v>
      </c>
      <c r="EP109" s="29">
        <f t="shared" ref="EP109:EU109" si="594">EP38/1000*200000</f>
        <v>2310.0000000000005</v>
      </c>
      <c r="EQ109" s="29">
        <f t="shared" si="594"/>
        <v>2310.0000000000005</v>
      </c>
      <c r="ER109" s="29">
        <f t="shared" si="594"/>
        <v>2310.0000000000005</v>
      </c>
      <c r="ES109" s="29">
        <f t="shared" si="594"/>
        <v>2310.0000000000005</v>
      </c>
      <c r="ET109" s="29">
        <f t="shared" si="594"/>
        <v>2310.0000000000005</v>
      </c>
      <c r="EU109" s="29">
        <f t="shared" si="594"/>
        <v>2310.0000000000005</v>
      </c>
      <c r="EW109" s="7">
        <v>50</v>
      </c>
      <c r="EX109" s="29">
        <f t="shared" ref="EX109:FC109" si="595">EX38/1000*250000</f>
        <v>2900</v>
      </c>
      <c r="EY109" s="29">
        <f t="shared" si="595"/>
        <v>2900</v>
      </c>
      <c r="EZ109" s="29">
        <f t="shared" si="595"/>
        <v>2900</v>
      </c>
      <c r="FA109" s="29">
        <f t="shared" si="595"/>
        <v>2900</v>
      </c>
      <c r="FB109" s="29">
        <f t="shared" si="595"/>
        <v>2900</v>
      </c>
      <c r="FC109" s="29">
        <f t="shared" si="595"/>
        <v>2900</v>
      </c>
    </row>
    <row r="110" spans="1:159">
      <c r="A110" s="7">
        <v>51</v>
      </c>
      <c r="B110" s="28">
        <f t="shared" ref="B110:G110" si="596">B39/1000*50000</f>
        <v>860</v>
      </c>
      <c r="C110" s="28">
        <f t="shared" si="596"/>
        <v>860</v>
      </c>
      <c r="D110" s="28">
        <f t="shared" si="596"/>
        <v>860</v>
      </c>
      <c r="E110" s="28">
        <f t="shared" si="596"/>
        <v>860</v>
      </c>
      <c r="F110" s="28">
        <f t="shared" si="596"/>
        <v>860</v>
      </c>
      <c r="G110" s="28">
        <f t="shared" si="596"/>
        <v>860</v>
      </c>
      <c r="I110">
        <v>51</v>
      </c>
      <c r="J110" s="27">
        <f t="shared" ref="J110:O110" si="597">J39/1000*50000</f>
        <v>479.99999999999994</v>
      </c>
      <c r="K110" s="27">
        <f t="shared" si="597"/>
        <v>479.99999999999994</v>
      </c>
      <c r="L110" s="27">
        <f t="shared" si="597"/>
        <v>479.99999999999994</v>
      </c>
      <c r="M110" s="27">
        <f t="shared" si="597"/>
        <v>479.99999999999994</v>
      </c>
      <c r="N110" s="27">
        <f t="shared" si="597"/>
        <v>479.99999999999994</v>
      </c>
      <c r="O110" s="27">
        <f t="shared" si="597"/>
        <v>479.99999999999994</v>
      </c>
      <c r="Q110" s="7">
        <v>51</v>
      </c>
      <c r="R110" s="27">
        <f t="shared" ref="R110:W110" si="598">R39/1000*100000</f>
        <v>3200</v>
      </c>
      <c r="S110" s="27">
        <f t="shared" si="598"/>
        <v>3200</v>
      </c>
      <c r="T110" s="27">
        <f t="shared" si="598"/>
        <v>3200</v>
      </c>
      <c r="U110" s="27">
        <f t="shared" si="598"/>
        <v>3200</v>
      </c>
      <c r="V110" s="27">
        <f t="shared" si="598"/>
        <v>3200</v>
      </c>
      <c r="W110" s="27">
        <f t="shared" si="598"/>
        <v>3200</v>
      </c>
      <c r="Y110" s="7">
        <v>51</v>
      </c>
      <c r="Z110" s="27">
        <f t="shared" ref="Z110:AE110" si="599">Z39/1000*100000</f>
        <v>899.99999999999989</v>
      </c>
      <c r="AA110" s="27">
        <f t="shared" si="599"/>
        <v>899.99999999999989</v>
      </c>
      <c r="AB110" s="27">
        <f t="shared" si="599"/>
        <v>899.99999999999989</v>
      </c>
      <c r="AC110" s="27">
        <f t="shared" si="599"/>
        <v>899.99999999999989</v>
      </c>
      <c r="AD110" s="27">
        <f t="shared" si="599"/>
        <v>899.99999999999989</v>
      </c>
      <c r="AE110" s="27">
        <f t="shared" si="599"/>
        <v>899.99999999999989</v>
      </c>
      <c r="AG110" s="7">
        <v>51</v>
      </c>
      <c r="AH110" s="27">
        <f t="shared" ref="AH110:AM110" si="600">AH39/1000*150000</f>
        <v>5370</v>
      </c>
      <c r="AI110" s="27">
        <f t="shared" si="600"/>
        <v>5370</v>
      </c>
      <c r="AJ110" s="27">
        <f t="shared" si="600"/>
        <v>5370</v>
      </c>
      <c r="AK110" s="27">
        <f t="shared" si="600"/>
        <v>5370</v>
      </c>
      <c r="AL110" s="27">
        <f t="shared" si="600"/>
        <v>5370</v>
      </c>
      <c r="AM110" s="27">
        <f t="shared" si="600"/>
        <v>5370</v>
      </c>
      <c r="AO110" s="7">
        <v>51</v>
      </c>
      <c r="AP110" s="27">
        <f t="shared" ref="AP110:AU110" si="601">AP39/1000*150000</f>
        <v>1339.5</v>
      </c>
      <c r="AQ110" s="27">
        <f t="shared" si="601"/>
        <v>1339.5</v>
      </c>
      <c r="AR110" s="27">
        <f t="shared" si="601"/>
        <v>1339.5</v>
      </c>
      <c r="AS110" s="27">
        <f t="shared" si="601"/>
        <v>1339.5</v>
      </c>
      <c r="AT110" s="27">
        <f t="shared" si="601"/>
        <v>1339.5</v>
      </c>
      <c r="AU110" s="27">
        <f t="shared" si="601"/>
        <v>1339.5</v>
      </c>
      <c r="AW110" s="7">
        <v>51</v>
      </c>
      <c r="AX110" s="27">
        <f t="shared" si="26"/>
        <v>7600</v>
      </c>
      <c r="AY110" s="27">
        <f t="shared" si="26"/>
        <v>7600</v>
      </c>
      <c r="AZ110" s="27">
        <f t="shared" si="26"/>
        <v>7600</v>
      </c>
      <c r="BA110" s="27">
        <f t="shared" si="26"/>
        <v>7600</v>
      </c>
      <c r="BB110" s="27">
        <f t="shared" si="26"/>
        <v>7600</v>
      </c>
      <c r="BC110" s="27">
        <f t="shared" si="26"/>
        <v>7600</v>
      </c>
      <c r="BE110" s="7">
        <v>51</v>
      </c>
      <c r="BF110" s="27">
        <f t="shared" ref="BF110:BK110" si="602">BF39/1000*200000</f>
        <v>1750.0000000000002</v>
      </c>
      <c r="BG110" s="27">
        <f t="shared" si="602"/>
        <v>1750.0000000000002</v>
      </c>
      <c r="BH110" s="27">
        <f t="shared" si="602"/>
        <v>1750.0000000000002</v>
      </c>
      <c r="BI110" s="27">
        <f t="shared" si="602"/>
        <v>1750.0000000000002</v>
      </c>
      <c r="BJ110" s="27">
        <f t="shared" si="602"/>
        <v>1750.0000000000002</v>
      </c>
      <c r="BK110" s="27">
        <f t="shared" si="602"/>
        <v>1750.0000000000002</v>
      </c>
      <c r="BM110" s="7">
        <v>51</v>
      </c>
      <c r="BN110" s="27">
        <f t="shared" ref="BN110:BS110" si="603">BN39/1000*250000</f>
        <v>9840</v>
      </c>
      <c r="BO110" s="27">
        <f t="shared" si="603"/>
        <v>9840</v>
      </c>
      <c r="BP110" s="27">
        <f t="shared" si="603"/>
        <v>9840</v>
      </c>
      <c r="BQ110" s="27">
        <f t="shared" si="603"/>
        <v>9840</v>
      </c>
      <c r="BR110" s="27">
        <f t="shared" si="603"/>
        <v>9840</v>
      </c>
      <c r="BS110" s="27">
        <f t="shared" si="603"/>
        <v>9840</v>
      </c>
      <c r="BU110" s="7">
        <v>51</v>
      </c>
      <c r="BV110" s="27">
        <f t="shared" si="29"/>
        <v>2160</v>
      </c>
      <c r="BW110" s="27">
        <f t="shared" si="29"/>
        <v>2160</v>
      </c>
      <c r="BX110" s="27">
        <f t="shared" si="29"/>
        <v>2160</v>
      </c>
      <c r="BY110" s="27">
        <f t="shared" si="29"/>
        <v>2160</v>
      </c>
      <c r="BZ110" s="27">
        <f t="shared" si="29"/>
        <v>2160</v>
      </c>
      <c r="CA110" s="27">
        <f t="shared" si="29"/>
        <v>2160</v>
      </c>
      <c r="CC110" s="7">
        <v>51</v>
      </c>
      <c r="CD110" s="27">
        <f t="shared" ref="CD110:CI110" si="604">CD39/1000*50000</f>
        <v>400</v>
      </c>
      <c r="CE110" s="27">
        <f t="shared" si="604"/>
        <v>400</v>
      </c>
      <c r="CF110" s="27">
        <f t="shared" si="604"/>
        <v>400</v>
      </c>
      <c r="CG110" s="27">
        <f t="shared" si="604"/>
        <v>400</v>
      </c>
      <c r="CH110" s="27">
        <f t="shared" si="604"/>
        <v>400</v>
      </c>
      <c r="CI110" s="27">
        <f t="shared" si="604"/>
        <v>400</v>
      </c>
      <c r="CK110" s="7">
        <v>51</v>
      </c>
      <c r="CL110" s="27">
        <f t="shared" ref="CL110:CQ110" si="605">CL39/1000*100000</f>
        <v>800</v>
      </c>
      <c r="CM110" s="27">
        <f t="shared" si="605"/>
        <v>800</v>
      </c>
      <c r="CN110" s="27">
        <f t="shared" si="605"/>
        <v>800</v>
      </c>
      <c r="CO110" s="27">
        <f t="shared" si="605"/>
        <v>800</v>
      </c>
      <c r="CP110" s="27">
        <f t="shared" si="605"/>
        <v>800</v>
      </c>
      <c r="CQ110" s="27">
        <f t="shared" si="605"/>
        <v>800</v>
      </c>
      <c r="CS110" s="7">
        <v>51</v>
      </c>
      <c r="CT110" s="27">
        <f t="shared" ref="CT110:CY110" si="606">CT39/1000*150000</f>
        <v>1000.5</v>
      </c>
      <c r="CU110" s="27">
        <f t="shared" si="606"/>
        <v>1000.5</v>
      </c>
      <c r="CV110" s="27">
        <f t="shared" si="606"/>
        <v>1000.5</v>
      </c>
      <c r="CW110" s="27">
        <f t="shared" si="606"/>
        <v>1000.5</v>
      </c>
      <c r="CX110" s="27">
        <f t="shared" si="606"/>
        <v>1000.5</v>
      </c>
      <c r="CY110" s="27">
        <f t="shared" si="606"/>
        <v>1000.5</v>
      </c>
      <c r="DA110" s="7">
        <v>51</v>
      </c>
      <c r="DB110" s="27">
        <f t="shared" ref="DB110:DG110" si="607">DB39/1000*200000</f>
        <v>1400</v>
      </c>
      <c r="DC110" s="27">
        <f t="shared" si="607"/>
        <v>1400</v>
      </c>
      <c r="DD110" s="27">
        <f t="shared" si="607"/>
        <v>1400</v>
      </c>
      <c r="DE110" s="27">
        <f t="shared" si="607"/>
        <v>1400</v>
      </c>
      <c r="DF110" s="27">
        <f t="shared" si="607"/>
        <v>1400</v>
      </c>
      <c r="DG110" s="27">
        <f t="shared" si="607"/>
        <v>1400</v>
      </c>
      <c r="DI110" s="7">
        <v>51</v>
      </c>
      <c r="DJ110" s="27">
        <f t="shared" ref="DJ110:DO110" si="608">DJ39/1000*250000</f>
        <v>1800</v>
      </c>
      <c r="DK110" s="27">
        <f t="shared" si="608"/>
        <v>1800</v>
      </c>
      <c r="DL110" s="27">
        <f t="shared" si="608"/>
        <v>1800</v>
      </c>
      <c r="DM110" s="27">
        <f t="shared" si="608"/>
        <v>1800</v>
      </c>
      <c r="DN110" s="27">
        <f t="shared" si="608"/>
        <v>1800</v>
      </c>
      <c r="DO110" s="27">
        <f t="shared" si="608"/>
        <v>1800</v>
      </c>
      <c r="DQ110" s="7">
        <v>51</v>
      </c>
      <c r="DR110" s="29">
        <f t="shared" ref="DR110:DW110" si="609">DR39/1000*50000</f>
        <v>620</v>
      </c>
      <c r="DS110" s="29">
        <f t="shared" si="609"/>
        <v>620</v>
      </c>
      <c r="DT110" s="29">
        <f t="shared" si="609"/>
        <v>620</v>
      </c>
      <c r="DU110" s="29">
        <f t="shared" si="609"/>
        <v>620</v>
      </c>
      <c r="DV110" s="29">
        <f t="shared" si="609"/>
        <v>620</v>
      </c>
      <c r="DW110" s="29">
        <f t="shared" si="609"/>
        <v>620</v>
      </c>
      <c r="DY110" s="7">
        <v>51</v>
      </c>
      <c r="DZ110" s="29">
        <f t="shared" ref="DZ110:EE110" si="610">DZ39/1000*100000</f>
        <v>1180.0000000000002</v>
      </c>
      <c r="EA110" s="29">
        <f t="shared" si="610"/>
        <v>1180.0000000000002</v>
      </c>
      <c r="EB110" s="29">
        <f t="shared" si="610"/>
        <v>1180.0000000000002</v>
      </c>
      <c r="EC110" s="29">
        <f t="shared" si="610"/>
        <v>1180.0000000000002</v>
      </c>
      <c r="ED110" s="29">
        <f t="shared" si="610"/>
        <v>1180.0000000000002</v>
      </c>
      <c r="EE110" s="29">
        <f t="shared" si="610"/>
        <v>1180.0000000000002</v>
      </c>
      <c r="EG110" s="7">
        <v>51</v>
      </c>
      <c r="EH110" s="29">
        <f t="shared" ref="EH110:EM110" si="611">EH39/1000*150000</f>
        <v>1750.5</v>
      </c>
      <c r="EI110" s="29">
        <f t="shared" si="611"/>
        <v>1750.5</v>
      </c>
      <c r="EJ110" s="29">
        <f t="shared" si="611"/>
        <v>1750.5</v>
      </c>
      <c r="EK110" s="29">
        <f t="shared" si="611"/>
        <v>1750.5</v>
      </c>
      <c r="EL110" s="29">
        <f t="shared" si="611"/>
        <v>1750.5</v>
      </c>
      <c r="EM110" s="29">
        <f t="shared" si="611"/>
        <v>1750.5</v>
      </c>
      <c r="EO110" s="7">
        <v>51</v>
      </c>
      <c r="EP110" s="29">
        <f t="shared" ref="EP110:EU110" si="612">EP39/1000*200000</f>
        <v>2310.0000000000005</v>
      </c>
      <c r="EQ110" s="29">
        <f t="shared" si="612"/>
        <v>2310.0000000000005</v>
      </c>
      <c r="ER110" s="29">
        <f t="shared" si="612"/>
        <v>2310.0000000000005</v>
      </c>
      <c r="ES110" s="29">
        <f t="shared" si="612"/>
        <v>2310.0000000000005</v>
      </c>
      <c r="ET110" s="29">
        <f t="shared" si="612"/>
        <v>2310.0000000000005</v>
      </c>
      <c r="EU110" s="29">
        <f t="shared" si="612"/>
        <v>2310.0000000000005</v>
      </c>
      <c r="EW110" s="7">
        <v>51</v>
      </c>
      <c r="EX110" s="29">
        <f t="shared" ref="EX110:FC110" si="613">EX39/1000*250000</f>
        <v>2900</v>
      </c>
      <c r="EY110" s="29">
        <f t="shared" si="613"/>
        <v>2900</v>
      </c>
      <c r="EZ110" s="29">
        <f t="shared" si="613"/>
        <v>2900</v>
      </c>
      <c r="FA110" s="29">
        <f t="shared" si="613"/>
        <v>2900</v>
      </c>
      <c r="FB110" s="29">
        <f t="shared" si="613"/>
        <v>2900</v>
      </c>
      <c r="FC110" s="29">
        <f t="shared" si="613"/>
        <v>2900</v>
      </c>
    </row>
    <row r="111" spans="1:159">
      <c r="A111" s="7">
        <v>52</v>
      </c>
      <c r="B111" s="28">
        <f t="shared" ref="B111:G111" si="614">B40/1000*50000</f>
        <v>860</v>
      </c>
      <c r="C111" s="28">
        <f t="shared" si="614"/>
        <v>860</v>
      </c>
      <c r="D111" s="28">
        <f t="shared" si="614"/>
        <v>860</v>
      </c>
      <c r="E111" s="28">
        <f t="shared" si="614"/>
        <v>860</v>
      </c>
      <c r="F111" s="28">
        <f t="shared" si="614"/>
        <v>860</v>
      </c>
      <c r="G111" s="28">
        <f t="shared" si="614"/>
        <v>860</v>
      </c>
      <c r="I111">
        <v>52</v>
      </c>
      <c r="J111" s="27">
        <f t="shared" ref="J111:O111" si="615">J40/1000*50000</f>
        <v>479.99999999999994</v>
      </c>
      <c r="K111" s="27">
        <f t="shared" si="615"/>
        <v>479.99999999999994</v>
      </c>
      <c r="L111" s="27">
        <f t="shared" si="615"/>
        <v>479.99999999999994</v>
      </c>
      <c r="M111" s="27">
        <f t="shared" si="615"/>
        <v>479.99999999999994</v>
      </c>
      <c r="N111" s="27">
        <f t="shared" si="615"/>
        <v>479.99999999999994</v>
      </c>
      <c r="O111" s="27">
        <f t="shared" si="615"/>
        <v>479.99999999999994</v>
      </c>
      <c r="Q111" s="7">
        <v>52</v>
      </c>
      <c r="R111" s="27">
        <f t="shared" ref="R111:W111" si="616">R40/1000*100000</f>
        <v>3200</v>
      </c>
      <c r="S111" s="27">
        <f t="shared" si="616"/>
        <v>3200</v>
      </c>
      <c r="T111" s="27">
        <f t="shared" si="616"/>
        <v>3200</v>
      </c>
      <c r="U111" s="27">
        <f t="shared" si="616"/>
        <v>3200</v>
      </c>
      <c r="V111" s="27">
        <f t="shared" si="616"/>
        <v>3200</v>
      </c>
      <c r="W111" s="27">
        <f t="shared" si="616"/>
        <v>3200</v>
      </c>
      <c r="Y111" s="7">
        <v>52</v>
      </c>
      <c r="Z111" s="27">
        <f t="shared" ref="Z111:AE111" si="617">Z40/1000*100000</f>
        <v>899.99999999999989</v>
      </c>
      <c r="AA111" s="27">
        <f t="shared" si="617"/>
        <v>899.99999999999989</v>
      </c>
      <c r="AB111" s="27">
        <f t="shared" si="617"/>
        <v>899.99999999999989</v>
      </c>
      <c r="AC111" s="27">
        <f t="shared" si="617"/>
        <v>899.99999999999989</v>
      </c>
      <c r="AD111" s="27">
        <f t="shared" si="617"/>
        <v>899.99999999999989</v>
      </c>
      <c r="AE111" s="27">
        <f t="shared" si="617"/>
        <v>899.99999999999989</v>
      </c>
      <c r="AG111" s="7">
        <v>52</v>
      </c>
      <c r="AH111" s="27">
        <f t="shared" ref="AH111:AM111" si="618">AH40/1000*150000</f>
        <v>5370</v>
      </c>
      <c r="AI111" s="27">
        <f t="shared" si="618"/>
        <v>5370</v>
      </c>
      <c r="AJ111" s="27">
        <f t="shared" si="618"/>
        <v>5370</v>
      </c>
      <c r="AK111" s="27">
        <f t="shared" si="618"/>
        <v>5370</v>
      </c>
      <c r="AL111" s="27">
        <f t="shared" si="618"/>
        <v>5370</v>
      </c>
      <c r="AM111" s="27">
        <f t="shared" si="618"/>
        <v>5370</v>
      </c>
      <c r="AO111" s="7">
        <v>52</v>
      </c>
      <c r="AP111" s="27">
        <f t="shared" ref="AP111:AU111" si="619">AP40/1000*150000</f>
        <v>1339.5</v>
      </c>
      <c r="AQ111" s="27">
        <f t="shared" si="619"/>
        <v>1339.5</v>
      </c>
      <c r="AR111" s="27">
        <f t="shared" si="619"/>
        <v>1339.5</v>
      </c>
      <c r="AS111" s="27">
        <f t="shared" si="619"/>
        <v>1339.5</v>
      </c>
      <c r="AT111" s="27">
        <f t="shared" si="619"/>
        <v>1339.5</v>
      </c>
      <c r="AU111" s="27">
        <f t="shared" si="619"/>
        <v>1339.5</v>
      </c>
      <c r="AW111" s="7">
        <v>52</v>
      </c>
      <c r="AX111" s="27">
        <f t="shared" si="26"/>
        <v>7600</v>
      </c>
      <c r="AY111" s="27">
        <f t="shared" si="26"/>
        <v>7600</v>
      </c>
      <c r="AZ111" s="27">
        <f t="shared" si="26"/>
        <v>7600</v>
      </c>
      <c r="BA111" s="27">
        <f t="shared" si="26"/>
        <v>7600</v>
      </c>
      <c r="BB111" s="27">
        <f t="shared" si="26"/>
        <v>7600</v>
      </c>
      <c r="BC111" s="27">
        <f t="shared" si="26"/>
        <v>7600</v>
      </c>
      <c r="BE111" s="7">
        <v>52</v>
      </c>
      <c r="BF111" s="27">
        <f t="shared" ref="BF111:BK111" si="620">BF40/1000*200000</f>
        <v>1750.0000000000002</v>
      </c>
      <c r="BG111" s="27">
        <f t="shared" si="620"/>
        <v>1750.0000000000002</v>
      </c>
      <c r="BH111" s="27">
        <f t="shared" si="620"/>
        <v>1750.0000000000002</v>
      </c>
      <c r="BI111" s="27">
        <f t="shared" si="620"/>
        <v>1750.0000000000002</v>
      </c>
      <c r="BJ111" s="27">
        <f t="shared" si="620"/>
        <v>1750.0000000000002</v>
      </c>
      <c r="BK111" s="27">
        <f t="shared" si="620"/>
        <v>1750.0000000000002</v>
      </c>
      <c r="BM111" s="7">
        <v>52</v>
      </c>
      <c r="BN111" s="27">
        <f t="shared" ref="BN111:BS111" si="621">BN40/1000*250000</f>
        <v>9840</v>
      </c>
      <c r="BO111" s="27">
        <f t="shared" si="621"/>
        <v>9840</v>
      </c>
      <c r="BP111" s="27">
        <f t="shared" si="621"/>
        <v>9840</v>
      </c>
      <c r="BQ111" s="27">
        <f t="shared" si="621"/>
        <v>9840</v>
      </c>
      <c r="BR111" s="27">
        <f t="shared" si="621"/>
        <v>9840</v>
      </c>
      <c r="BS111" s="27">
        <f t="shared" si="621"/>
        <v>9840</v>
      </c>
      <c r="BU111" s="7">
        <v>52</v>
      </c>
      <c r="BV111" s="27">
        <f t="shared" si="29"/>
        <v>2160</v>
      </c>
      <c r="BW111" s="27">
        <f t="shared" si="29"/>
        <v>2160</v>
      </c>
      <c r="BX111" s="27">
        <f t="shared" si="29"/>
        <v>2160</v>
      </c>
      <c r="BY111" s="27">
        <f t="shared" si="29"/>
        <v>2160</v>
      </c>
      <c r="BZ111" s="27">
        <f t="shared" si="29"/>
        <v>2160</v>
      </c>
      <c r="CA111" s="27">
        <f t="shared" si="29"/>
        <v>2160</v>
      </c>
      <c r="CC111" s="7">
        <v>52</v>
      </c>
      <c r="CD111" s="27">
        <f t="shared" ref="CD111:CI111" si="622">CD40/1000*50000</f>
        <v>400</v>
      </c>
      <c r="CE111" s="27">
        <f t="shared" si="622"/>
        <v>400</v>
      </c>
      <c r="CF111" s="27">
        <f t="shared" si="622"/>
        <v>400</v>
      </c>
      <c r="CG111" s="27">
        <f t="shared" si="622"/>
        <v>400</v>
      </c>
      <c r="CH111" s="27">
        <f t="shared" si="622"/>
        <v>400</v>
      </c>
      <c r="CI111" s="27">
        <f t="shared" si="622"/>
        <v>400</v>
      </c>
      <c r="CK111" s="7">
        <v>52</v>
      </c>
      <c r="CL111" s="27">
        <f t="shared" ref="CL111:CQ111" si="623">CL40/1000*100000</f>
        <v>800</v>
      </c>
      <c r="CM111" s="27">
        <f t="shared" si="623"/>
        <v>800</v>
      </c>
      <c r="CN111" s="27">
        <f t="shared" si="623"/>
        <v>800</v>
      </c>
      <c r="CO111" s="27">
        <f t="shared" si="623"/>
        <v>800</v>
      </c>
      <c r="CP111" s="27">
        <f t="shared" si="623"/>
        <v>800</v>
      </c>
      <c r="CQ111" s="27">
        <f t="shared" si="623"/>
        <v>800</v>
      </c>
      <c r="CS111" s="7">
        <v>52</v>
      </c>
      <c r="CT111" s="27">
        <f t="shared" ref="CT111:CY111" si="624">CT40/1000*150000</f>
        <v>1000.5</v>
      </c>
      <c r="CU111" s="27">
        <f t="shared" si="624"/>
        <v>1000.5</v>
      </c>
      <c r="CV111" s="27">
        <f t="shared" si="624"/>
        <v>1000.5</v>
      </c>
      <c r="CW111" s="27">
        <f t="shared" si="624"/>
        <v>1000.5</v>
      </c>
      <c r="CX111" s="27">
        <f t="shared" si="624"/>
        <v>1000.5</v>
      </c>
      <c r="CY111" s="27">
        <f t="shared" si="624"/>
        <v>1000.5</v>
      </c>
      <c r="DA111" s="7">
        <v>52</v>
      </c>
      <c r="DB111" s="27">
        <f t="shared" ref="DB111:DG111" si="625">DB40/1000*200000</f>
        <v>1400</v>
      </c>
      <c r="DC111" s="27">
        <f t="shared" si="625"/>
        <v>1400</v>
      </c>
      <c r="DD111" s="27">
        <f t="shared" si="625"/>
        <v>1400</v>
      </c>
      <c r="DE111" s="27">
        <f t="shared" si="625"/>
        <v>1400</v>
      </c>
      <c r="DF111" s="27">
        <f t="shared" si="625"/>
        <v>1400</v>
      </c>
      <c r="DG111" s="27">
        <f t="shared" si="625"/>
        <v>1400</v>
      </c>
      <c r="DI111" s="7">
        <v>52</v>
      </c>
      <c r="DJ111" s="27">
        <f t="shared" ref="DJ111:DO111" si="626">DJ40/1000*250000</f>
        <v>1800</v>
      </c>
      <c r="DK111" s="27">
        <f t="shared" si="626"/>
        <v>1800</v>
      </c>
      <c r="DL111" s="27">
        <f t="shared" si="626"/>
        <v>1800</v>
      </c>
      <c r="DM111" s="27">
        <f t="shared" si="626"/>
        <v>1800</v>
      </c>
      <c r="DN111" s="27">
        <f t="shared" si="626"/>
        <v>1800</v>
      </c>
      <c r="DO111" s="27">
        <f t="shared" si="626"/>
        <v>1800</v>
      </c>
      <c r="DQ111" s="7">
        <v>52</v>
      </c>
      <c r="DR111" s="29">
        <f t="shared" ref="DR111:DW111" si="627">DR40/1000*50000</f>
        <v>620</v>
      </c>
      <c r="DS111" s="29">
        <f t="shared" si="627"/>
        <v>620</v>
      </c>
      <c r="DT111" s="29">
        <f t="shared" si="627"/>
        <v>620</v>
      </c>
      <c r="DU111" s="29">
        <f t="shared" si="627"/>
        <v>620</v>
      </c>
      <c r="DV111" s="29">
        <f t="shared" si="627"/>
        <v>620</v>
      </c>
      <c r="DW111" s="29">
        <f t="shared" si="627"/>
        <v>620</v>
      </c>
      <c r="DY111" s="7">
        <v>52</v>
      </c>
      <c r="DZ111" s="29">
        <f t="shared" ref="DZ111:EE111" si="628">DZ40/1000*100000</f>
        <v>1180.0000000000002</v>
      </c>
      <c r="EA111" s="29">
        <f t="shared" si="628"/>
        <v>1180.0000000000002</v>
      </c>
      <c r="EB111" s="29">
        <f t="shared" si="628"/>
        <v>1180.0000000000002</v>
      </c>
      <c r="EC111" s="29">
        <f t="shared" si="628"/>
        <v>1180.0000000000002</v>
      </c>
      <c r="ED111" s="29">
        <f t="shared" si="628"/>
        <v>1180.0000000000002</v>
      </c>
      <c r="EE111" s="29">
        <f t="shared" si="628"/>
        <v>1180.0000000000002</v>
      </c>
      <c r="EG111" s="7">
        <v>52</v>
      </c>
      <c r="EH111" s="29">
        <f t="shared" ref="EH111:EM111" si="629">EH40/1000*150000</f>
        <v>1750.5</v>
      </c>
      <c r="EI111" s="29">
        <f t="shared" si="629"/>
        <v>1750.5</v>
      </c>
      <c r="EJ111" s="29">
        <f t="shared" si="629"/>
        <v>1750.5</v>
      </c>
      <c r="EK111" s="29">
        <f t="shared" si="629"/>
        <v>1750.5</v>
      </c>
      <c r="EL111" s="29">
        <f t="shared" si="629"/>
        <v>1750.5</v>
      </c>
      <c r="EM111" s="29">
        <f t="shared" si="629"/>
        <v>1750.5</v>
      </c>
      <c r="EO111" s="7">
        <v>52</v>
      </c>
      <c r="EP111" s="29">
        <f t="shared" ref="EP111:EU111" si="630">EP40/1000*200000</f>
        <v>2310.0000000000005</v>
      </c>
      <c r="EQ111" s="29">
        <f t="shared" si="630"/>
        <v>2310.0000000000005</v>
      </c>
      <c r="ER111" s="29">
        <f t="shared" si="630"/>
        <v>2310.0000000000005</v>
      </c>
      <c r="ES111" s="29">
        <f t="shared" si="630"/>
        <v>2310.0000000000005</v>
      </c>
      <c r="ET111" s="29">
        <f t="shared" si="630"/>
        <v>2310.0000000000005</v>
      </c>
      <c r="EU111" s="29">
        <f t="shared" si="630"/>
        <v>2310.0000000000005</v>
      </c>
      <c r="EW111" s="7">
        <v>52</v>
      </c>
      <c r="EX111" s="29">
        <f t="shared" ref="EX111:FC111" si="631">EX40/1000*250000</f>
        <v>2900</v>
      </c>
      <c r="EY111" s="29">
        <f t="shared" si="631"/>
        <v>2900</v>
      </c>
      <c r="EZ111" s="29">
        <f t="shared" si="631"/>
        <v>2900</v>
      </c>
      <c r="FA111" s="29">
        <f t="shared" si="631"/>
        <v>2900</v>
      </c>
      <c r="FB111" s="29">
        <f t="shared" si="631"/>
        <v>2900</v>
      </c>
      <c r="FC111" s="29">
        <f t="shared" si="631"/>
        <v>2900</v>
      </c>
    </row>
    <row r="112" spans="1:159">
      <c r="A112" s="7">
        <v>53</v>
      </c>
      <c r="B112" s="28">
        <f t="shared" ref="B112:G112" si="632">B41/1000*50000</f>
        <v>860</v>
      </c>
      <c r="C112" s="28">
        <f t="shared" si="632"/>
        <v>860</v>
      </c>
      <c r="D112" s="28">
        <f t="shared" si="632"/>
        <v>860</v>
      </c>
      <c r="E112" s="28">
        <f t="shared" si="632"/>
        <v>860</v>
      </c>
      <c r="F112" s="28">
        <f t="shared" si="632"/>
        <v>860</v>
      </c>
      <c r="G112" s="28">
        <f t="shared" si="632"/>
        <v>860</v>
      </c>
      <c r="I112">
        <v>53</v>
      </c>
      <c r="J112" s="27">
        <f t="shared" ref="J112:O112" si="633">J41/1000*50000</f>
        <v>479.99999999999994</v>
      </c>
      <c r="K112" s="27">
        <f t="shared" si="633"/>
        <v>479.99999999999994</v>
      </c>
      <c r="L112" s="27">
        <f t="shared" si="633"/>
        <v>479.99999999999994</v>
      </c>
      <c r="M112" s="27">
        <f t="shared" si="633"/>
        <v>479.99999999999994</v>
      </c>
      <c r="N112" s="27">
        <f t="shared" si="633"/>
        <v>479.99999999999994</v>
      </c>
      <c r="O112" s="27">
        <f t="shared" si="633"/>
        <v>479.99999999999994</v>
      </c>
      <c r="Q112" s="7">
        <v>53</v>
      </c>
      <c r="R112" s="27">
        <f t="shared" ref="R112:W112" si="634">R41/1000*100000</f>
        <v>3200</v>
      </c>
      <c r="S112" s="27">
        <f t="shared" si="634"/>
        <v>3200</v>
      </c>
      <c r="T112" s="27">
        <f t="shared" si="634"/>
        <v>3200</v>
      </c>
      <c r="U112" s="27">
        <f t="shared" si="634"/>
        <v>3200</v>
      </c>
      <c r="V112" s="27">
        <f t="shared" si="634"/>
        <v>3200</v>
      </c>
      <c r="W112" s="27">
        <f t="shared" si="634"/>
        <v>3200</v>
      </c>
      <c r="Y112" s="7">
        <v>53</v>
      </c>
      <c r="Z112" s="27">
        <f t="shared" ref="Z112:AE112" si="635">Z41/1000*100000</f>
        <v>899.99999999999989</v>
      </c>
      <c r="AA112" s="27">
        <f t="shared" si="635"/>
        <v>899.99999999999989</v>
      </c>
      <c r="AB112" s="27">
        <f t="shared" si="635"/>
        <v>899.99999999999989</v>
      </c>
      <c r="AC112" s="27">
        <f t="shared" si="635"/>
        <v>899.99999999999989</v>
      </c>
      <c r="AD112" s="27">
        <f t="shared" si="635"/>
        <v>899.99999999999989</v>
      </c>
      <c r="AE112" s="27">
        <f t="shared" si="635"/>
        <v>899.99999999999989</v>
      </c>
      <c r="AG112" s="7">
        <v>53</v>
      </c>
      <c r="AH112" s="27">
        <f t="shared" ref="AH112:AM112" si="636">AH41/1000*150000</f>
        <v>5370</v>
      </c>
      <c r="AI112" s="27">
        <f t="shared" si="636"/>
        <v>5370</v>
      </c>
      <c r="AJ112" s="27">
        <f t="shared" si="636"/>
        <v>5370</v>
      </c>
      <c r="AK112" s="27">
        <f t="shared" si="636"/>
        <v>5370</v>
      </c>
      <c r="AL112" s="27">
        <f t="shared" si="636"/>
        <v>5370</v>
      </c>
      <c r="AM112" s="27">
        <f t="shared" si="636"/>
        <v>5370</v>
      </c>
      <c r="AO112" s="7">
        <v>53</v>
      </c>
      <c r="AP112" s="27">
        <f t="shared" ref="AP112:AU112" si="637">AP41/1000*150000</f>
        <v>1339.5</v>
      </c>
      <c r="AQ112" s="27">
        <f t="shared" si="637"/>
        <v>1339.5</v>
      </c>
      <c r="AR112" s="27">
        <f t="shared" si="637"/>
        <v>1339.5</v>
      </c>
      <c r="AS112" s="27">
        <f t="shared" si="637"/>
        <v>1339.5</v>
      </c>
      <c r="AT112" s="27">
        <f t="shared" si="637"/>
        <v>1339.5</v>
      </c>
      <c r="AU112" s="27">
        <f t="shared" si="637"/>
        <v>1339.5</v>
      </c>
      <c r="AW112" s="7">
        <v>53</v>
      </c>
      <c r="AX112" s="27">
        <f t="shared" si="26"/>
        <v>7600</v>
      </c>
      <c r="AY112" s="27">
        <f t="shared" si="26"/>
        <v>7600</v>
      </c>
      <c r="AZ112" s="27">
        <f t="shared" si="26"/>
        <v>7600</v>
      </c>
      <c r="BA112" s="27">
        <f t="shared" si="26"/>
        <v>7600</v>
      </c>
      <c r="BB112" s="27">
        <f t="shared" si="26"/>
        <v>7600</v>
      </c>
      <c r="BC112" s="27">
        <f t="shared" si="26"/>
        <v>7600</v>
      </c>
      <c r="BE112" s="7">
        <v>53</v>
      </c>
      <c r="BF112" s="27">
        <f t="shared" ref="BF112:BK112" si="638">BF41/1000*200000</f>
        <v>1750.0000000000002</v>
      </c>
      <c r="BG112" s="27">
        <f t="shared" si="638"/>
        <v>1750.0000000000002</v>
      </c>
      <c r="BH112" s="27">
        <f t="shared" si="638"/>
        <v>1750.0000000000002</v>
      </c>
      <c r="BI112" s="27">
        <f t="shared" si="638"/>
        <v>1750.0000000000002</v>
      </c>
      <c r="BJ112" s="27">
        <f t="shared" si="638"/>
        <v>1750.0000000000002</v>
      </c>
      <c r="BK112" s="27">
        <f t="shared" si="638"/>
        <v>1750.0000000000002</v>
      </c>
      <c r="BM112" s="7">
        <v>53</v>
      </c>
      <c r="BN112" s="27">
        <f t="shared" ref="BN112:BS112" si="639">BN41/1000*250000</f>
        <v>9840</v>
      </c>
      <c r="BO112" s="27">
        <f t="shared" si="639"/>
        <v>9840</v>
      </c>
      <c r="BP112" s="27">
        <f t="shared" si="639"/>
        <v>9840</v>
      </c>
      <c r="BQ112" s="27">
        <f t="shared" si="639"/>
        <v>9840</v>
      </c>
      <c r="BR112" s="27">
        <f t="shared" si="639"/>
        <v>9840</v>
      </c>
      <c r="BS112" s="27">
        <f t="shared" si="639"/>
        <v>9840</v>
      </c>
      <c r="BU112" s="7">
        <v>53</v>
      </c>
      <c r="BV112" s="27">
        <f t="shared" si="29"/>
        <v>2160</v>
      </c>
      <c r="BW112" s="27">
        <f t="shared" si="29"/>
        <v>2160</v>
      </c>
      <c r="BX112" s="27">
        <f t="shared" si="29"/>
        <v>2160</v>
      </c>
      <c r="BY112" s="27">
        <f t="shared" si="29"/>
        <v>2160</v>
      </c>
      <c r="BZ112" s="27">
        <f t="shared" si="29"/>
        <v>2160</v>
      </c>
      <c r="CA112" s="27">
        <f t="shared" si="29"/>
        <v>2160</v>
      </c>
      <c r="CC112" s="7">
        <v>53</v>
      </c>
      <c r="CD112" s="27">
        <f t="shared" ref="CD112:CI112" si="640">CD41/1000*50000</f>
        <v>400</v>
      </c>
      <c r="CE112" s="27">
        <f t="shared" si="640"/>
        <v>400</v>
      </c>
      <c r="CF112" s="27">
        <f t="shared" si="640"/>
        <v>400</v>
      </c>
      <c r="CG112" s="27">
        <f t="shared" si="640"/>
        <v>400</v>
      </c>
      <c r="CH112" s="27">
        <f t="shared" si="640"/>
        <v>400</v>
      </c>
      <c r="CI112" s="27">
        <f t="shared" si="640"/>
        <v>400</v>
      </c>
      <c r="CK112" s="7">
        <v>53</v>
      </c>
      <c r="CL112" s="27">
        <f t="shared" ref="CL112:CQ112" si="641">CL41/1000*100000</f>
        <v>800</v>
      </c>
      <c r="CM112" s="27">
        <f t="shared" si="641"/>
        <v>800</v>
      </c>
      <c r="CN112" s="27">
        <f t="shared" si="641"/>
        <v>800</v>
      </c>
      <c r="CO112" s="27">
        <f t="shared" si="641"/>
        <v>800</v>
      </c>
      <c r="CP112" s="27">
        <f t="shared" si="641"/>
        <v>800</v>
      </c>
      <c r="CQ112" s="27">
        <f t="shared" si="641"/>
        <v>800</v>
      </c>
      <c r="CS112" s="7">
        <v>53</v>
      </c>
      <c r="CT112" s="27">
        <f t="shared" ref="CT112:CY112" si="642">CT41/1000*150000</f>
        <v>1000.5</v>
      </c>
      <c r="CU112" s="27">
        <f t="shared" si="642"/>
        <v>1000.5</v>
      </c>
      <c r="CV112" s="27">
        <f t="shared" si="642"/>
        <v>1000.5</v>
      </c>
      <c r="CW112" s="27">
        <f t="shared" si="642"/>
        <v>1000.5</v>
      </c>
      <c r="CX112" s="27">
        <f t="shared" si="642"/>
        <v>1000.5</v>
      </c>
      <c r="CY112" s="27">
        <f t="shared" si="642"/>
        <v>1000.5</v>
      </c>
      <c r="DA112" s="7">
        <v>53</v>
      </c>
      <c r="DB112" s="27">
        <f t="shared" ref="DB112:DG112" si="643">DB41/1000*200000</f>
        <v>1400</v>
      </c>
      <c r="DC112" s="27">
        <f t="shared" si="643"/>
        <v>1400</v>
      </c>
      <c r="DD112" s="27">
        <f t="shared" si="643"/>
        <v>1400</v>
      </c>
      <c r="DE112" s="27">
        <f t="shared" si="643"/>
        <v>1400</v>
      </c>
      <c r="DF112" s="27">
        <f t="shared" si="643"/>
        <v>1400</v>
      </c>
      <c r="DG112" s="27">
        <f t="shared" si="643"/>
        <v>1400</v>
      </c>
      <c r="DI112" s="7">
        <v>53</v>
      </c>
      <c r="DJ112" s="27">
        <f t="shared" ref="DJ112:DO112" si="644">DJ41/1000*250000</f>
        <v>1800</v>
      </c>
      <c r="DK112" s="27">
        <f t="shared" si="644"/>
        <v>1800</v>
      </c>
      <c r="DL112" s="27">
        <f t="shared" si="644"/>
        <v>1800</v>
      </c>
      <c r="DM112" s="27">
        <f t="shared" si="644"/>
        <v>1800</v>
      </c>
      <c r="DN112" s="27">
        <f t="shared" si="644"/>
        <v>1800</v>
      </c>
      <c r="DO112" s="27">
        <f t="shared" si="644"/>
        <v>1800</v>
      </c>
      <c r="DQ112" s="7">
        <v>53</v>
      </c>
      <c r="DR112" s="29">
        <f t="shared" ref="DR112:DW112" si="645">DR41/1000*50000</f>
        <v>620</v>
      </c>
      <c r="DS112" s="29">
        <f t="shared" si="645"/>
        <v>620</v>
      </c>
      <c r="DT112" s="29">
        <f t="shared" si="645"/>
        <v>620</v>
      </c>
      <c r="DU112" s="29">
        <f t="shared" si="645"/>
        <v>620</v>
      </c>
      <c r="DV112" s="29">
        <f t="shared" si="645"/>
        <v>620</v>
      </c>
      <c r="DW112" s="29">
        <f t="shared" si="645"/>
        <v>620</v>
      </c>
      <c r="DY112" s="7">
        <v>53</v>
      </c>
      <c r="DZ112" s="29">
        <f t="shared" ref="DZ112:EE112" si="646">DZ41/1000*100000</f>
        <v>1180.0000000000002</v>
      </c>
      <c r="EA112" s="29">
        <f t="shared" si="646"/>
        <v>1180.0000000000002</v>
      </c>
      <c r="EB112" s="29">
        <f t="shared" si="646"/>
        <v>1180.0000000000002</v>
      </c>
      <c r="EC112" s="29">
        <f t="shared" si="646"/>
        <v>1180.0000000000002</v>
      </c>
      <c r="ED112" s="29">
        <f t="shared" si="646"/>
        <v>1180.0000000000002</v>
      </c>
      <c r="EE112" s="29">
        <f t="shared" si="646"/>
        <v>1180.0000000000002</v>
      </c>
      <c r="EG112" s="7">
        <v>53</v>
      </c>
      <c r="EH112" s="29">
        <f t="shared" ref="EH112:EM112" si="647">EH41/1000*150000</f>
        <v>1750.5</v>
      </c>
      <c r="EI112" s="29">
        <f t="shared" si="647"/>
        <v>1750.5</v>
      </c>
      <c r="EJ112" s="29">
        <f t="shared" si="647"/>
        <v>1750.5</v>
      </c>
      <c r="EK112" s="29">
        <f t="shared" si="647"/>
        <v>1750.5</v>
      </c>
      <c r="EL112" s="29">
        <f t="shared" si="647"/>
        <v>1750.5</v>
      </c>
      <c r="EM112" s="29">
        <f t="shared" si="647"/>
        <v>1750.5</v>
      </c>
      <c r="EO112" s="7">
        <v>53</v>
      </c>
      <c r="EP112" s="29">
        <f t="shared" ref="EP112:EU112" si="648">EP41/1000*200000</f>
        <v>2310.0000000000005</v>
      </c>
      <c r="EQ112" s="29">
        <f t="shared" si="648"/>
        <v>2310.0000000000005</v>
      </c>
      <c r="ER112" s="29">
        <f t="shared" si="648"/>
        <v>2310.0000000000005</v>
      </c>
      <c r="ES112" s="29">
        <f t="shared" si="648"/>
        <v>2310.0000000000005</v>
      </c>
      <c r="ET112" s="29">
        <f t="shared" si="648"/>
        <v>2310.0000000000005</v>
      </c>
      <c r="EU112" s="29">
        <f t="shared" si="648"/>
        <v>2310.0000000000005</v>
      </c>
      <c r="EW112" s="7">
        <v>53</v>
      </c>
      <c r="EX112" s="29">
        <f t="shared" ref="EX112:FC112" si="649">EX41/1000*250000</f>
        <v>2900</v>
      </c>
      <c r="EY112" s="29">
        <f t="shared" si="649"/>
        <v>2900</v>
      </c>
      <c r="EZ112" s="29">
        <f t="shared" si="649"/>
        <v>2900</v>
      </c>
      <c r="FA112" s="29">
        <f t="shared" si="649"/>
        <v>2900</v>
      </c>
      <c r="FB112" s="29">
        <f t="shared" si="649"/>
        <v>2900</v>
      </c>
      <c r="FC112" s="29">
        <f t="shared" si="649"/>
        <v>2900</v>
      </c>
    </row>
    <row r="113" spans="1:159">
      <c r="A113" s="7">
        <v>54</v>
      </c>
      <c r="B113" s="28">
        <f t="shared" ref="B113:G113" si="650">B42/1000*50000</f>
        <v>860</v>
      </c>
      <c r="C113" s="28">
        <f t="shared" si="650"/>
        <v>860</v>
      </c>
      <c r="D113" s="28">
        <f t="shared" si="650"/>
        <v>860</v>
      </c>
      <c r="E113" s="28">
        <f t="shared" si="650"/>
        <v>860</v>
      </c>
      <c r="F113" s="28">
        <f t="shared" si="650"/>
        <v>860</v>
      </c>
      <c r="G113" s="28">
        <f t="shared" si="650"/>
        <v>860</v>
      </c>
      <c r="I113">
        <v>54</v>
      </c>
      <c r="J113" s="27">
        <f t="shared" ref="J113:O113" si="651">J42/1000*50000</f>
        <v>479.99999999999994</v>
      </c>
      <c r="K113" s="27">
        <f t="shared" si="651"/>
        <v>479.99999999999994</v>
      </c>
      <c r="L113" s="27">
        <f t="shared" si="651"/>
        <v>479.99999999999994</v>
      </c>
      <c r="M113" s="27">
        <f t="shared" si="651"/>
        <v>479.99999999999994</v>
      </c>
      <c r="N113" s="27">
        <f t="shared" si="651"/>
        <v>479.99999999999994</v>
      </c>
      <c r="O113" s="27">
        <f t="shared" si="651"/>
        <v>479.99999999999994</v>
      </c>
      <c r="Q113" s="7">
        <v>54</v>
      </c>
      <c r="R113" s="27">
        <f t="shared" ref="R113:W113" si="652">R42/1000*100000</f>
        <v>3200</v>
      </c>
      <c r="S113" s="27">
        <f t="shared" si="652"/>
        <v>3200</v>
      </c>
      <c r="T113" s="27">
        <f t="shared" si="652"/>
        <v>3200</v>
      </c>
      <c r="U113" s="27">
        <f t="shared" si="652"/>
        <v>3200</v>
      </c>
      <c r="V113" s="27">
        <f t="shared" si="652"/>
        <v>3200</v>
      </c>
      <c r="W113" s="27">
        <f t="shared" si="652"/>
        <v>3200</v>
      </c>
      <c r="Y113" s="7">
        <v>54</v>
      </c>
      <c r="Z113" s="27">
        <f t="shared" ref="Z113:AE113" si="653">Z42/1000*100000</f>
        <v>899.99999999999989</v>
      </c>
      <c r="AA113" s="27">
        <f t="shared" si="653"/>
        <v>899.99999999999989</v>
      </c>
      <c r="AB113" s="27">
        <f t="shared" si="653"/>
        <v>899.99999999999989</v>
      </c>
      <c r="AC113" s="27">
        <f t="shared" si="653"/>
        <v>899.99999999999989</v>
      </c>
      <c r="AD113" s="27">
        <f t="shared" si="653"/>
        <v>899.99999999999989</v>
      </c>
      <c r="AE113" s="27">
        <f t="shared" si="653"/>
        <v>899.99999999999989</v>
      </c>
      <c r="AG113" s="7">
        <v>54</v>
      </c>
      <c r="AH113" s="27">
        <f t="shared" ref="AH113:AM113" si="654">AH42/1000*150000</f>
        <v>5370</v>
      </c>
      <c r="AI113" s="27">
        <f t="shared" si="654"/>
        <v>5370</v>
      </c>
      <c r="AJ113" s="27">
        <f t="shared" si="654"/>
        <v>5370</v>
      </c>
      <c r="AK113" s="27">
        <f t="shared" si="654"/>
        <v>5370</v>
      </c>
      <c r="AL113" s="27">
        <f t="shared" si="654"/>
        <v>5370</v>
      </c>
      <c r="AM113" s="27">
        <f t="shared" si="654"/>
        <v>5370</v>
      </c>
      <c r="AO113" s="7">
        <v>54</v>
      </c>
      <c r="AP113" s="27">
        <f t="shared" ref="AP113:AU113" si="655">AP42/1000*150000</f>
        <v>1339.5</v>
      </c>
      <c r="AQ113" s="27">
        <f t="shared" si="655"/>
        <v>1339.5</v>
      </c>
      <c r="AR113" s="27">
        <f t="shared" si="655"/>
        <v>1339.5</v>
      </c>
      <c r="AS113" s="27">
        <f t="shared" si="655"/>
        <v>1339.5</v>
      </c>
      <c r="AT113" s="27">
        <f t="shared" si="655"/>
        <v>1339.5</v>
      </c>
      <c r="AU113" s="27">
        <f t="shared" si="655"/>
        <v>1339.5</v>
      </c>
      <c r="AW113" s="7">
        <v>54</v>
      </c>
      <c r="AX113" s="27">
        <f t="shared" si="26"/>
        <v>7600</v>
      </c>
      <c r="AY113" s="27">
        <f t="shared" si="26"/>
        <v>7600</v>
      </c>
      <c r="AZ113" s="27">
        <f t="shared" si="26"/>
        <v>7600</v>
      </c>
      <c r="BA113" s="27">
        <f t="shared" si="26"/>
        <v>7600</v>
      </c>
      <c r="BB113" s="27">
        <f t="shared" si="26"/>
        <v>7600</v>
      </c>
      <c r="BC113" s="27">
        <f t="shared" si="26"/>
        <v>7600</v>
      </c>
      <c r="BE113" s="7">
        <v>54</v>
      </c>
      <c r="BF113" s="27">
        <f t="shared" ref="BF113:BK113" si="656">BF42/1000*200000</f>
        <v>1750.0000000000002</v>
      </c>
      <c r="BG113" s="27">
        <f t="shared" si="656"/>
        <v>1750.0000000000002</v>
      </c>
      <c r="BH113" s="27">
        <f t="shared" si="656"/>
        <v>1750.0000000000002</v>
      </c>
      <c r="BI113" s="27">
        <f t="shared" si="656"/>
        <v>1750.0000000000002</v>
      </c>
      <c r="BJ113" s="27">
        <f t="shared" si="656"/>
        <v>1750.0000000000002</v>
      </c>
      <c r="BK113" s="27">
        <f t="shared" si="656"/>
        <v>1750.0000000000002</v>
      </c>
      <c r="BM113" s="7">
        <v>54</v>
      </c>
      <c r="BN113" s="27">
        <f t="shared" ref="BN113:BS113" si="657">BN42/1000*250000</f>
        <v>9840</v>
      </c>
      <c r="BO113" s="27">
        <f t="shared" si="657"/>
        <v>9840</v>
      </c>
      <c r="BP113" s="27">
        <f t="shared" si="657"/>
        <v>9840</v>
      </c>
      <c r="BQ113" s="27">
        <f t="shared" si="657"/>
        <v>9840</v>
      </c>
      <c r="BR113" s="27">
        <f t="shared" si="657"/>
        <v>9840</v>
      </c>
      <c r="BS113" s="27">
        <f t="shared" si="657"/>
        <v>9840</v>
      </c>
      <c r="BU113" s="7">
        <v>54</v>
      </c>
      <c r="BV113" s="27">
        <f t="shared" si="29"/>
        <v>2160</v>
      </c>
      <c r="BW113" s="27">
        <f t="shared" si="29"/>
        <v>2160</v>
      </c>
      <c r="BX113" s="27">
        <f t="shared" si="29"/>
        <v>2160</v>
      </c>
      <c r="BY113" s="27">
        <f t="shared" si="29"/>
        <v>2160</v>
      </c>
      <c r="BZ113" s="27">
        <f t="shared" si="29"/>
        <v>2160</v>
      </c>
      <c r="CA113" s="27">
        <f t="shared" si="29"/>
        <v>2160</v>
      </c>
      <c r="CC113" s="7">
        <v>54</v>
      </c>
      <c r="CD113" s="27">
        <f t="shared" ref="CD113:CI113" si="658">CD42/1000*50000</f>
        <v>400</v>
      </c>
      <c r="CE113" s="27">
        <f t="shared" si="658"/>
        <v>400</v>
      </c>
      <c r="CF113" s="27">
        <f t="shared" si="658"/>
        <v>400</v>
      </c>
      <c r="CG113" s="27">
        <f t="shared" si="658"/>
        <v>400</v>
      </c>
      <c r="CH113" s="27">
        <f t="shared" si="658"/>
        <v>400</v>
      </c>
      <c r="CI113" s="27">
        <f t="shared" si="658"/>
        <v>400</v>
      </c>
      <c r="CK113" s="7">
        <v>54</v>
      </c>
      <c r="CL113" s="27">
        <f t="shared" ref="CL113:CQ113" si="659">CL42/1000*100000</f>
        <v>800</v>
      </c>
      <c r="CM113" s="27">
        <f t="shared" si="659"/>
        <v>800</v>
      </c>
      <c r="CN113" s="27">
        <f t="shared" si="659"/>
        <v>800</v>
      </c>
      <c r="CO113" s="27">
        <f t="shared" si="659"/>
        <v>800</v>
      </c>
      <c r="CP113" s="27">
        <f t="shared" si="659"/>
        <v>800</v>
      </c>
      <c r="CQ113" s="27">
        <f t="shared" si="659"/>
        <v>800</v>
      </c>
      <c r="CS113" s="7">
        <v>54</v>
      </c>
      <c r="CT113" s="27">
        <f t="shared" ref="CT113:CY113" si="660">CT42/1000*150000</f>
        <v>1000.5</v>
      </c>
      <c r="CU113" s="27">
        <f t="shared" si="660"/>
        <v>1000.5</v>
      </c>
      <c r="CV113" s="27">
        <f t="shared" si="660"/>
        <v>1000.5</v>
      </c>
      <c r="CW113" s="27">
        <f t="shared" si="660"/>
        <v>1000.5</v>
      </c>
      <c r="CX113" s="27">
        <f t="shared" si="660"/>
        <v>1000.5</v>
      </c>
      <c r="CY113" s="27">
        <f t="shared" si="660"/>
        <v>1000.5</v>
      </c>
      <c r="DA113" s="7">
        <v>54</v>
      </c>
      <c r="DB113" s="27">
        <f t="shared" ref="DB113:DG113" si="661">DB42/1000*200000</f>
        <v>1400</v>
      </c>
      <c r="DC113" s="27">
        <f t="shared" si="661"/>
        <v>1400</v>
      </c>
      <c r="DD113" s="27">
        <f t="shared" si="661"/>
        <v>1400</v>
      </c>
      <c r="DE113" s="27">
        <f t="shared" si="661"/>
        <v>1400</v>
      </c>
      <c r="DF113" s="27">
        <f t="shared" si="661"/>
        <v>1400</v>
      </c>
      <c r="DG113" s="27">
        <f t="shared" si="661"/>
        <v>1400</v>
      </c>
      <c r="DI113" s="7">
        <v>54</v>
      </c>
      <c r="DJ113" s="27">
        <f t="shared" ref="DJ113:DO113" si="662">DJ42/1000*250000</f>
        <v>1800</v>
      </c>
      <c r="DK113" s="27">
        <f t="shared" si="662"/>
        <v>1800</v>
      </c>
      <c r="DL113" s="27">
        <f t="shared" si="662"/>
        <v>1800</v>
      </c>
      <c r="DM113" s="27">
        <f t="shared" si="662"/>
        <v>1800</v>
      </c>
      <c r="DN113" s="27">
        <f t="shared" si="662"/>
        <v>1800</v>
      </c>
      <c r="DO113" s="27">
        <f t="shared" si="662"/>
        <v>1800</v>
      </c>
      <c r="DQ113" s="7">
        <v>54</v>
      </c>
      <c r="DR113" s="29">
        <f t="shared" ref="DR113:DW113" si="663">DR42/1000*50000</f>
        <v>620</v>
      </c>
      <c r="DS113" s="29">
        <f t="shared" si="663"/>
        <v>620</v>
      </c>
      <c r="DT113" s="29">
        <f t="shared" si="663"/>
        <v>620</v>
      </c>
      <c r="DU113" s="29">
        <f t="shared" si="663"/>
        <v>620</v>
      </c>
      <c r="DV113" s="29">
        <f t="shared" si="663"/>
        <v>620</v>
      </c>
      <c r="DW113" s="29">
        <f t="shared" si="663"/>
        <v>620</v>
      </c>
      <c r="DY113" s="7">
        <v>54</v>
      </c>
      <c r="DZ113" s="29">
        <f t="shared" ref="DZ113:EE113" si="664">DZ42/1000*100000</f>
        <v>1180.0000000000002</v>
      </c>
      <c r="EA113" s="29">
        <f t="shared" si="664"/>
        <v>1180.0000000000002</v>
      </c>
      <c r="EB113" s="29">
        <f t="shared" si="664"/>
        <v>1180.0000000000002</v>
      </c>
      <c r="EC113" s="29">
        <f t="shared" si="664"/>
        <v>1180.0000000000002</v>
      </c>
      <c r="ED113" s="29">
        <f t="shared" si="664"/>
        <v>1180.0000000000002</v>
      </c>
      <c r="EE113" s="29">
        <f t="shared" si="664"/>
        <v>1180.0000000000002</v>
      </c>
      <c r="EG113" s="7">
        <v>54</v>
      </c>
      <c r="EH113" s="29">
        <f t="shared" ref="EH113:EM113" si="665">EH42/1000*150000</f>
        <v>1750.5</v>
      </c>
      <c r="EI113" s="29">
        <f t="shared" si="665"/>
        <v>1750.5</v>
      </c>
      <c r="EJ113" s="29">
        <f t="shared" si="665"/>
        <v>1750.5</v>
      </c>
      <c r="EK113" s="29">
        <f t="shared" si="665"/>
        <v>1750.5</v>
      </c>
      <c r="EL113" s="29">
        <f t="shared" si="665"/>
        <v>1750.5</v>
      </c>
      <c r="EM113" s="29">
        <f t="shared" si="665"/>
        <v>1750.5</v>
      </c>
      <c r="EO113" s="7">
        <v>54</v>
      </c>
      <c r="EP113" s="29">
        <f t="shared" ref="EP113:EU113" si="666">EP42/1000*200000</f>
        <v>2310.0000000000005</v>
      </c>
      <c r="EQ113" s="29">
        <f t="shared" si="666"/>
        <v>2310.0000000000005</v>
      </c>
      <c r="ER113" s="29">
        <f t="shared" si="666"/>
        <v>2310.0000000000005</v>
      </c>
      <c r="ES113" s="29">
        <f t="shared" si="666"/>
        <v>2310.0000000000005</v>
      </c>
      <c r="ET113" s="29">
        <f t="shared" si="666"/>
        <v>2310.0000000000005</v>
      </c>
      <c r="EU113" s="29">
        <f t="shared" si="666"/>
        <v>2310.0000000000005</v>
      </c>
      <c r="EW113" s="7">
        <v>54</v>
      </c>
      <c r="EX113" s="29">
        <f t="shared" ref="EX113:FC113" si="667">EX42/1000*250000</f>
        <v>2900</v>
      </c>
      <c r="EY113" s="29">
        <f t="shared" si="667"/>
        <v>2900</v>
      </c>
      <c r="EZ113" s="29">
        <f t="shared" si="667"/>
        <v>2900</v>
      </c>
      <c r="FA113" s="29">
        <f t="shared" si="667"/>
        <v>2900</v>
      </c>
      <c r="FB113" s="29">
        <f t="shared" si="667"/>
        <v>2900</v>
      </c>
      <c r="FC113" s="29">
        <f t="shared" si="667"/>
        <v>2900</v>
      </c>
    </row>
    <row r="114" spans="1:159">
      <c r="A114" s="7">
        <v>55</v>
      </c>
      <c r="B114" s="28">
        <f t="shared" ref="B114:G114" si="668">B43/1000*50000</f>
        <v>860</v>
      </c>
      <c r="C114" s="28">
        <f t="shared" si="668"/>
        <v>860</v>
      </c>
      <c r="D114" s="28">
        <f t="shared" si="668"/>
        <v>860</v>
      </c>
      <c r="E114" s="28">
        <f t="shared" si="668"/>
        <v>860</v>
      </c>
      <c r="F114" s="28">
        <f t="shared" si="668"/>
        <v>860</v>
      </c>
      <c r="G114" s="28">
        <f t="shared" si="668"/>
        <v>860</v>
      </c>
      <c r="I114">
        <v>55</v>
      </c>
      <c r="J114" s="27">
        <f t="shared" ref="J114:O114" si="669">J43/1000*50000</f>
        <v>479.99999999999994</v>
      </c>
      <c r="K114" s="27">
        <f t="shared" si="669"/>
        <v>479.99999999999994</v>
      </c>
      <c r="L114" s="27">
        <f t="shared" si="669"/>
        <v>479.99999999999994</v>
      </c>
      <c r="M114" s="27">
        <f t="shared" si="669"/>
        <v>479.99999999999994</v>
      </c>
      <c r="N114" s="27">
        <f t="shared" si="669"/>
        <v>479.99999999999994</v>
      </c>
      <c r="O114" s="27">
        <f t="shared" si="669"/>
        <v>479.99999999999994</v>
      </c>
      <c r="Q114" s="7">
        <v>55</v>
      </c>
      <c r="R114" s="27">
        <f t="shared" ref="R114:W114" si="670">R43/1000*100000</f>
        <v>3200</v>
      </c>
      <c r="S114" s="27">
        <f t="shared" si="670"/>
        <v>3200</v>
      </c>
      <c r="T114" s="27">
        <f t="shared" si="670"/>
        <v>3200</v>
      </c>
      <c r="U114" s="27">
        <f t="shared" si="670"/>
        <v>3200</v>
      </c>
      <c r="V114" s="27">
        <f t="shared" si="670"/>
        <v>3200</v>
      </c>
      <c r="W114" s="27">
        <f t="shared" si="670"/>
        <v>3200</v>
      </c>
      <c r="Y114" s="7">
        <v>55</v>
      </c>
      <c r="Z114" s="27">
        <f t="shared" ref="Z114:AE114" si="671">Z43/1000*100000</f>
        <v>899.99999999999989</v>
      </c>
      <c r="AA114" s="27">
        <f t="shared" si="671"/>
        <v>899.99999999999989</v>
      </c>
      <c r="AB114" s="27">
        <f t="shared" si="671"/>
        <v>899.99999999999989</v>
      </c>
      <c r="AC114" s="27">
        <f t="shared" si="671"/>
        <v>899.99999999999989</v>
      </c>
      <c r="AD114" s="27">
        <f t="shared" si="671"/>
        <v>899.99999999999989</v>
      </c>
      <c r="AE114" s="27">
        <f t="shared" si="671"/>
        <v>899.99999999999989</v>
      </c>
      <c r="AG114" s="7">
        <v>55</v>
      </c>
      <c r="AH114" s="27">
        <f t="shared" ref="AH114:AM114" si="672">AH43/1000*150000</f>
        <v>5370</v>
      </c>
      <c r="AI114" s="27">
        <f t="shared" si="672"/>
        <v>5370</v>
      </c>
      <c r="AJ114" s="27">
        <f t="shared" si="672"/>
        <v>5370</v>
      </c>
      <c r="AK114" s="27">
        <f t="shared" si="672"/>
        <v>5370</v>
      </c>
      <c r="AL114" s="27">
        <f t="shared" si="672"/>
        <v>5370</v>
      </c>
      <c r="AM114" s="27">
        <f t="shared" si="672"/>
        <v>5370</v>
      </c>
      <c r="AO114" s="7">
        <v>55</v>
      </c>
      <c r="AP114" s="27">
        <f t="shared" ref="AP114:AU114" si="673">AP43/1000*150000</f>
        <v>1339.5</v>
      </c>
      <c r="AQ114" s="27">
        <f t="shared" si="673"/>
        <v>1339.5</v>
      </c>
      <c r="AR114" s="27">
        <f t="shared" si="673"/>
        <v>1339.5</v>
      </c>
      <c r="AS114" s="27">
        <f t="shared" si="673"/>
        <v>1339.5</v>
      </c>
      <c r="AT114" s="27">
        <f t="shared" si="673"/>
        <v>1339.5</v>
      </c>
      <c r="AU114" s="27">
        <f t="shared" si="673"/>
        <v>1339.5</v>
      </c>
      <c r="AW114" s="7">
        <v>55</v>
      </c>
      <c r="AX114" s="27">
        <f t="shared" si="26"/>
        <v>7600</v>
      </c>
      <c r="AY114" s="27">
        <f t="shared" si="26"/>
        <v>7600</v>
      </c>
      <c r="AZ114" s="27">
        <f t="shared" si="26"/>
        <v>7600</v>
      </c>
      <c r="BA114" s="27">
        <f t="shared" si="26"/>
        <v>7600</v>
      </c>
      <c r="BB114" s="27">
        <f t="shared" si="26"/>
        <v>7600</v>
      </c>
      <c r="BC114" s="27">
        <f t="shared" si="26"/>
        <v>7600</v>
      </c>
      <c r="BE114" s="7">
        <v>55</v>
      </c>
      <c r="BF114" s="27">
        <f t="shared" ref="BF114:BK114" si="674">BF43/1000*200000</f>
        <v>1750.0000000000002</v>
      </c>
      <c r="BG114" s="27">
        <f t="shared" si="674"/>
        <v>1750.0000000000002</v>
      </c>
      <c r="BH114" s="27">
        <f t="shared" si="674"/>
        <v>1750.0000000000002</v>
      </c>
      <c r="BI114" s="27">
        <f t="shared" si="674"/>
        <v>1750.0000000000002</v>
      </c>
      <c r="BJ114" s="27">
        <f t="shared" si="674"/>
        <v>1750.0000000000002</v>
      </c>
      <c r="BK114" s="27">
        <f t="shared" si="674"/>
        <v>1750.0000000000002</v>
      </c>
      <c r="BM114" s="7">
        <v>55</v>
      </c>
      <c r="BN114" s="27">
        <f t="shared" ref="BN114:BS114" si="675">BN43/1000*250000</f>
        <v>9840</v>
      </c>
      <c r="BO114" s="27">
        <f t="shared" si="675"/>
        <v>9840</v>
      </c>
      <c r="BP114" s="27">
        <f t="shared" si="675"/>
        <v>9840</v>
      </c>
      <c r="BQ114" s="27">
        <f t="shared" si="675"/>
        <v>9840</v>
      </c>
      <c r="BR114" s="27">
        <f t="shared" si="675"/>
        <v>9840</v>
      </c>
      <c r="BS114" s="27">
        <f t="shared" si="675"/>
        <v>9840</v>
      </c>
      <c r="BU114" s="7">
        <v>55</v>
      </c>
      <c r="BV114" s="27">
        <f t="shared" si="29"/>
        <v>2160</v>
      </c>
      <c r="BW114" s="27">
        <f t="shared" si="29"/>
        <v>2160</v>
      </c>
      <c r="BX114" s="27">
        <f t="shared" si="29"/>
        <v>2160</v>
      </c>
      <c r="BY114" s="27">
        <f t="shared" si="29"/>
        <v>2160</v>
      </c>
      <c r="BZ114" s="27">
        <f t="shared" si="29"/>
        <v>2160</v>
      </c>
      <c r="CA114" s="27">
        <f t="shared" si="29"/>
        <v>2160</v>
      </c>
      <c r="CC114" s="7">
        <v>55</v>
      </c>
      <c r="CD114" s="27">
        <f t="shared" ref="CD114:CI114" si="676">CD43/1000*50000</f>
        <v>400</v>
      </c>
      <c r="CE114" s="27">
        <f t="shared" si="676"/>
        <v>400</v>
      </c>
      <c r="CF114" s="27">
        <f t="shared" si="676"/>
        <v>400</v>
      </c>
      <c r="CG114" s="27">
        <f t="shared" si="676"/>
        <v>400</v>
      </c>
      <c r="CH114" s="27">
        <f t="shared" si="676"/>
        <v>400</v>
      </c>
      <c r="CI114" s="27">
        <f t="shared" si="676"/>
        <v>400</v>
      </c>
      <c r="CK114" s="7">
        <v>55</v>
      </c>
      <c r="CL114" s="27">
        <f t="shared" ref="CL114:CQ114" si="677">CL43/1000*100000</f>
        <v>800</v>
      </c>
      <c r="CM114" s="27">
        <f t="shared" si="677"/>
        <v>800</v>
      </c>
      <c r="CN114" s="27">
        <f t="shared" si="677"/>
        <v>800</v>
      </c>
      <c r="CO114" s="27">
        <f t="shared" si="677"/>
        <v>800</v>
      </c>
      <c r="CP114" s="27">
        <f t="shared" si="677"/>
        <v>800</v>
      </c>
      <c r="CQ114" s="27">
        <f t="shared" si="677"/>
        <v>800</v>
      </c>
      <c r="CS114" s="7">
        <v>55</v>
      </c>
      <c r="CT114" s="27">
        <f t="shared" ref="CT114:CY114" si="678">CT43/1000*150000</f>
        <v>1000.5</v>
      </c>
      <c r="CU114" s="27">
        <f t="shared" si="678"/>
        <v>1000.5</v>
      </c>
      <c r="CV114" s="27">
        <f t="shared" si="678"/>
        <v>1000.5</v>
      </c>
      <c r="CW114" s="27">
        <f t="shared" si="678"/>
        <v>1000.5</v>
      </c>
      <c r="CX114" s="27">
        <f t="shared" si="678"/>
        <v>1000.5</v>
      </c>
      <c r="CY114" s="27">
        <f t="shared" si="678"/>
        <v>1000.5</v>
      </c>
      <c r="DA114" s="7">
        <v>55</v>
      </c>
      <c r="DB114" s="27">
        <f t="shared" ref="DB114:DG114" si="679">DB43/1000*200000</f>
        <v>1400</v>
      </c>
      <c r="DC114" s="27">
        <f t="shared" si="679"/>
        <v>1400</v>
      </c>
      <c r="DD114" s="27">
        <f t="shared" si="679"/>
        <v>1400</v>
      </c>
      <c r="DE114" s="27">
        <f t="shared" si="679"/>
        <v>1400</v>
      </c>
      <c r="DF114" s="27">
        <f t="shared" si="679"/>
        <v>1400</v>
      </c>
      <c r="DG114" s="27">
        <f t="shared" si="679"/>
        <v>1400</v>
      </c>
      <c r="DI114" s="7">
        <v>55</v>
      </c>
      <c r="DJ114" s="27">
        <f t="shared" ref="DJ114:DO114" si="680">DJ43/1000*250000</f>
        <v>1800</v>
      </c>
      <c r="DK114" s="27">
        <f t="shared" si="680"/>
        <v>1800</v>
      </c>
      <c r="DL114" s="27">
        <f t="shared" si="680"/>
        <v>1800</v>
      </c>
      <c r="DM114" s="27">
        <f t="shared" si="680"/>
        <v>1800</v>
      </c>
      <c r="DN114" s="27">
        <f t="shared" si="680"/>
        <v>1800</v>
      </c>
      <c r="DO114" s="27">
        <f t="shared" si="680"/>
        <v>1800</v>
      </c>
      <c r="DQ114" s="7">
        <v>55</v>
      </c>
      <c r="DR114" s="29">
        <f t="shared" ref="DR114:DW114" si="681">DR43/1000*50000</f>
        <v>620</v>
      </c>
      <c r="DS114" s="29">
        <f t="shared" si="681"/>
        <v>620</v>
      </c>
      <c r="DT114" s="29">
        <f t="shared" si="681"/>
        <v>620</v>
      </c>
      <c r="DU114" s="29">
        <f t="shared" si="681"/>
        <v>620</v>
      </c>
      <c r="DV114" s="29">
        <f t="shared" si="681"/>
        <v>620</v>
      </c>
      <c r="DW114" s="29">
        <f t="shared" si="681"/>
        <v>620</v>
      </c>
      <c r="DY114" s="7">
        <v>55</v>
      </c>
      <c r="DZ114" s="29">
        <f t="shared" ref="DZ114:EE114" si="682">DZ43/1000*100000</f>
        <v>1180.0000000000002</v>
      </c>
      <c r="EA114" s="29">
        <f t="shared" si="682"/>
        <v>1180.0000000000002</v>
      </c>
      <c r="EB114" s="29">
        <f t="shared" si="682"/>
        <v>1180.0000000000002</v>
      </c>
      <c r="EC114" s="29">
        <f t="shared" si="682"/>
        <v>1180.0000000000002</v>
      </c>
      <c r="ED114" s="29">
        <f t="shared" si="682"/>
        <v>1180.0000000000002</v>
      </c>
      <c r="EE114" s="29">
        <f t="shared" si="682"/>
        <v>1180.0000000000002</v>
      </c>
      <c r="EG114" s="7">
        <v>55</v>
      </c>
      <c r="EH114" s="29">
        <f t="shared" ref="EH114:EM114" si="683">EH43/1000*150000</f>
        <v>1750.5</v>
      </c>
      <c r="EI114" s="29">
        <f t="shared" si="683"/>
        <v>1750.5</v>
      </c>
      <c r="EJ114" s="29">
        <f t="shared" si="683"/>
        <v>1750.5</v>
      </c>
      <c r="EK114" s="29">
        <f t="shared" si="683"/>
        <v>1750.5</v>
      </c>
      <c r="EL114" s="29">
        <f t="shared" si="683"/>
        <v>1750.5</v>
      </c>
      <c r="EM114" s="29">
        <f t="shared" si="683"/>
        <v>1750.5</v>
      </c>
      <c r="EO114" s="7">
        <v>55</v>
      </c>
      <c r="EP114" s="29">
        <f t="shared" ref="EP114:EU114" si="684">EP43/1000*200000</f>
        <v>2310.0000000000005</v>
      </c>
      <c r="EQ114" s="29">
        <f t="shared" si="684"/>
        <v>2310.0000000000005</v>
      </c>
      <c r="ER114" s="29">
        <f t="shared" si="684"/>
        <v>2310.0000000000005</v>
      </c>
      <c r="ES114" s="29">
        <f t="shared" si="684"/>
        <v>2310.0000000000005</v>
      </c>
      <c r="ET114" s="29">
        <f t="shared" si="684"/>
        <v>2310.0000000000005</v>
      </c>
      <c r="EU114" s="29">
        <f t="shared" si="684"/>
        <v>2310.0000000000005</v>
      </c>
      <c r="EW114" s="7">
        <v>55</v>
      </c>
      <c r="EX114" s="29">
        <f t="shared" ref="EX114:FC114" si="685">EX43/1000*250000</f>
        <v>2900</v>
      </c>
      <c r="EY114" s="29">
        <f t="shared" si="685"/>
        <v>2900</v>
      </c>
      <c r="EZ114" s="29">
        <f t="shared" si="685"/>
        <v>2900</v>
      </c>
      <c r="FA114" s="29">
        <f t="shared" si="685"/>
        <v>2900</v>
      </c>
      <c r="FB114" s="29">
        <f t="shared" si="685"/>
        <v>2900</v>
      </c>
      <c r="FC114" s="29">
        <f t="shared" si="685"/>
        <v>2900</v>
      </c>
    </row>
    <row r="115" spans="1:159">
      <c r="A115" s="7">
        <v>56</v>
      </c>
      <c r="B115" s="28">
        <f t="shared" ref="B115:G115" si="686">B44/1000*50000</f>
        <v>860</v>
      </c>
      <c r="C115" s="28">
        <f t="shared" si="686"/>
        <v>860</v>
      </c>
      <c r="D115" s="28">
        <f t="shared" si="686"/>
        <v>860</v>
      </c>
      <c r="E115" s="28">
        <f t="shared" si="686"/>
        <v>860</v>
      </c>
      <c r="F115" s="28">
        <f t="shared" si="686"/>
        <v>860</v>
      </c>
      <c r="G115" s="28">
        <f t="shared" si="686"/>
        <v>860</v>
      </c>
      <c r="I115">
        <v>56</v>
      </c>
      <c r="J115" s="27">
        <f t="shared" ref="J115:O115" si="687">J44/1000*50000</f>
        <v>479.99999999999994</v>
      </c>
      <c r="K115" s="27">
        <f t="shared" si="687"/>
        <v>479.99999999999994</v>
      </c>
      <c r="L115" s="27">
        <f t="shared" si="687"/>
        <v>479.99999999999994</v>
      </c>
      <c r="M115" s="27">
        <f t="shared" si="687"/>
        <v>479.99999999999994</v>
      </c>
      <c r="N115" s="27">
        <f t="shared" si="687"/>
        <v>479.99999999999994</v>
      </c>
      <c r="O115" s="27">
        <f t="shared" si="687"/>
        <v>479.99999999999994</v>
      </c>
      <c r="Q115" s="7">
        <v>56</v>
      </c>
      <c r="R115" s="27">
        <f t="shared" ref="R115:W115" si="688">R44/1000*100000</f>
        <v>3200</v>
      </c>
      <c r="S115" s="27">
        <f t="shared" si="688"/>
        <v>3200</v>
      </c>
      <c r="T115" s="27">
        <f t="shared" si="688"/>
        <v>3200</v>
      </c>
      <c r="U115" s="27">
        <f t="shared" si="688"/>
        <v>3200</v>
      </c>
      <c r="V115" s="27">
        <f t="shared" si="688"/>
        <v>3200</v>
      </c>
      <c r="W115" s="27">
        <f t="shared" si="688"/>
        <v>3200</v>
      </c>
      <c r="Y115" s="7">
        <v>56</v>
      </c>
      <c r="Z115" s="27">
        <f t="shared" ref="Z115:AE115" si="689">Z44/1000*100000</f>
        <v>899.99999999999989</v>
      </c>
      <c r="AA115" s="27">
        <f t="shared" si="689"/>
        <v>899.99999999999989</v>
      </c>
      <c r="AB115" s="27">
        <f t="shared" si="689"/>
        <v>899.99999999999989</v>
      </c>
      <c r="AC115" s="27">
        <f t="shared" si="689"/>
        <v>899.99999999999989</v>
      </c>
      <c r="AD115" s="27">
        <f t="shared" si="689"/>
        <v>899.99999999999989</v>
      </c>
      <c r="AE115" s="27">
        <f t="shared" si="689"/>
        <v>899.99999999999989</v>
      </c>
      <c r="AG115" s="7">
        <v>56</v>
      </c>
      <c r="AH115" s="27">
        <f t="shared" ref="AH115:AM115" si="690">AH44/1000*150000</f>
        <v>5370</v>
      </c>
      <c r="AI115" s="27">
        <f t="shared" si="690"/>
        <v>5370</v>
      </c>
      <c r="AJ115" s="27">
        <f t="shared" si="690"/>
        <v>5370</v>
      </c>
      <c r="AK115" s="27">
        <f t="shared" si="690"/>
        <v>5370</v>
      </c>
      <c r="AL115" s="27">
        <f t="shared" si="690"/>
        <v>5370</v>
      </c>
      <c r="AM115" s="27">
        <f t="shared" si="690"/>
        <v>5370</v>
      </c>
      <c r="AO115" s="7">
        <v>56</v>
      </c>
      <c r="AP115" s="27">
        <f t="shared" ref="AP115:AU115" si="691">AP44/1000*150000</f>
        <v>1339.5</v>
      </c>
      <c r="AQ115" s="27">
        <f t="shared" si="691"/>
        <v>1339.5</v>
      </c>
      <c r="AR115" s="27">
        <f t="shared" si="691"/>
        <v>1339.5</v>
      </c>
      <c r="AS115" s="27">
        <f t="shared" si="691"/>
        <v>1339.5</v>
      </c>
      <c r="AT115" s="27">
        <f t="shared" si="691"/>
        <v>1339.5</v>
      </c>
      <c r="AU115" s="27">
        <f t="shared" si="691"/>
        <v>1339.5</v>
      </c>
      <c r="AW115" s="7">
        <v>56</v>
      </c>
      <c r="AX115" s="27">
        <f t="shared" si="26"/>
        <v>7600</v>
      </c>
      <c r="AY115" s="27">
        <f t="shared" si="26"/>
        <v>7600</v>
      </c>
      <c r="AZ115" s="27">
        <f t="shared" si="26"/>
        <v>7600</v>
      </c>
      <c r="BA115" s="27">
        <f t="shared" si="26"/>
        <v>7600</v>
      </c>
      <c r="BB115" s="27">
        <f t="shared" si="26"/>
        <v>7600</v>
      </c>
      <c r="BC115" s="27">
        <f t="shared" si="26"/>
        <v>7600</v>
      </c>
      <c r="BE115" s="7">
        <v>56</v>
      </c>
      <c r="BF115" s="27">
        <f t="shared" ref="BF115:BK115" si="692">BF44/1000*200000</f>
        <v>1750.0000000000002</v>
      </c>
      <c r="BG115" s="27">
        <f t="shared" si="692"/>
        <v>1750.0000000000002</v>
      </c>
      <c r="BH115" s="27">
        <f t="shared" si="692"/>
        <v>1750.0000000000002</v>
      </c>
      <c r="BI115" s="27">
        <f t="shared" si="692"/>
        <v>1750.0000000000002</v>
      </c>
      <c r="BJ115" s="27">
        <f t="shared" si="692"/>
        <v>1750.0000000000002</v>
      </c>
      <c r="BK115" s="27">
        <f t="shared" si="692"/>
        <v>1750.0000000000002</v>
      </c>
      <c r="BM115" s="7">
        <v>56</v>
      </c>
      <c r="BN115" s="27">
        <f t="shared" ref="BN115:BS115" si="693">BN44/1000*250000</f>
        <v>9840</v>
      </c>
      <c r="BO115" s="27">
        <f t="shared" si="693"/>
        <v>9840</v>
      </c>
      <c r="BP115" s="27">
        <f t="shared" si="693"/>
        <v>9840</v>
      </c>
      <c r="BQ115" s="27">
        <f t="shared" si="693"/>
        <v>9840</v>
      </c>
      <c r="BR115" s="27">
        <f t="shared" si="693"/>
        <v>9840</v>
      </c>
      <c r="BS115" s="27">
        <f t="shared" si="693"/>
        <v>9840</v>
      </c>
      <c r="BU115" s="7">
        <v>56</v>
      </c>
      <c r="BV115" s="27">
        <f t="shared" si="29"/>
        <v>2160</v>
      </c>
      <c r="BW115" s="27">
        <f t="shared" si="29"/>
        <v>2160</v>
      </c>
      <c r="BX115" s="27">
        <f t="shared" si="29"/>
        <v>2160</v>
      </c>
      <c r="BY115" s="27">
        <f t="shared" si="29"/>
        <v>2160</v>
      </c>
      <c r="BZ115" s="27">
        <f t="shared" si="29"/>
        <v>2160</v>
      </c>
      <c r="CA115" s="27">
        <f t="shared" si="29"/>
        <v>2160</v>
      </c>
      <c r="CC115" s="7">
        <v>56</v>
      </c>
      <c r="CD115" s="27">
        <f t="shared" ref="CD115:CI115" si="694">CD44/1000*50000</f>
        <v>400</v>
      </c>
      <c r="CE115" s="27">
        <f t="shared" si="694"/>
        <v>400</v>
      </c>
      <c r="CF115" s="27">
        <f t="shared" si="694"/>
        <v>400</v>
      </c>
      <c r="CG115" s="27">
        <f t="shared" si="694"/>
        <v>400</v>
      </c>
      <c r="CH115" s="27">
        <f t="shared" si="694"/>
        <v>400</v>
      </c>
      <c r="CI115" s="27">
        <f t="shared" si="694"/>
        <v>400</v>
      </c>
      <c r="CK115" s="7">
        <v>56</v>
      </c>
      <c r="CL115" s="27">
        <f t="shared" ref="CL115:CQ115" si="695">CL44/1000*100000</f>
        <v>800</v>
      </c>
      <c r="CM115" s="27">
        <f t="shared" si="695"/>
        <v>800</v>
      </c>
      <c r="CN115" s="27">
        <f t="shared" si="695"/>
        <v>800</v>
      </c>
      <c r="CO115" s="27">
        <f t="shared" si="695"/>
        <v>800</v>
      </c>
      <c r="CP115" s="27">
        <f t="shared" si="695"/>
        <v>800</v>
      </c>
      <c r="CQ115" s="27">
        <f t="shared" si="695"/>
        <v>800</v>
      </c>
      <c r="CS115" s="7">
        <v>56</v>
      </c>
      <c r="CT115" s="27">
        <f t="shared" ref="CT115:CY115" si="696">CT44/1000*150000</f>
        <v>1000.5</v>
      </c>
      <c r="CU115" s="27">
        <f t="shared" si="696"/>
        <v>1000.5</v>
      </c>
      <c r="CV115" s="27">
        <f t="shared" si="696"/>
        <v>1000.5</v>
      </c>
      <c r="CW115" s="27">
        <f t="shared" si="696"/>
        <v>1000.5</v>
      </c>
      <c r="CX115" s="27">
        <f t="shared" si="696"/>
        <v>1000.5</v>
      </c>
      <c r="CY115" s="27">
        <f t="shared" si="696"/>
        <v>1000.5</v>
      </c>
      <c r="DA115" s="7">
        <v>56</v>
      </c>
      <c r="DB115" s="27">
        <f t="shared" ref="DB115:DG115" si="697">DB44/1000*200000</f>
        <v>1400</v>
      </c>
      <c r="DC115" s="27">
        <f t="shared" si="697"/>
        <v>1400</v>
      </c>
      <c r="DD115" s="27">
        <f t="shared" si="697"/>
        <v>1400</v>
      </c>
      <c r="DE115" s="27">
        <f t="shared" si="697"/>
        <v>1400</v>
      </c>
      <c r="DF115" s="27">
        <f t="shared" si="697"/>
        <v>1400</v>
      </c>
      <c r="DG115" s="27">
        <f t="shared" si="697"/>
        <v>1400</v>
      </c>
      <c r="DI115" s="7">
        <v>56</v>
      </c>
      <c r="DJ115" s="27">
        <f t="shared" ref="DJ115:DO115" si="698">DJ44/1000*250000</f>
        <v>1800</v>
      </c>
      <c r="DK115" s="27">
        <f t="shared" si="698"/>
        <v>1800</v>
      </c>
      <c r="DL115" s="27">
        <f t="shared" si="698"/>
        <v>1800</v>
      </c>
      <c r="DM115" s="27">
        <f t="shared" si="698"/>
        <v>1800</v>
      </c>
      <c r="DN115" s="27">
        <f t="shared" si="698"/>
        <v>1800</v>
      </c>
      <c r="DO115" s="27">
        <f t="shared" si="698"/>
        <v>1800</v>
      </c>
      <c r="DQ115" s="7">
        <v>56</v>
      </c>
      <c r="DR115" s="29">
        <f t="shared" ref="DR115:DW115" si="699">DR44/1000*50000</f>
        <v>1799.9999999999998</v>
      </c>
      <c r="DS115" s="29">
        <f t="shared" si="699"/>
        <v>1799.9999999999998</v>
      </c>
      <c r="DT115" s="29">
        <f t="shared" si="699"/>
        <v>1799.9999999999998</v>
      </c>
      <c r="DU115" s="29">
        <f t="shared" si="699"/>
        <v>1799.9999999999998</v>
      </c>
      <c r="DV115" s="29">
        <f t="shared" si="699"/>
        <v>1799.9999999999998</v>
      </c>
      <c r="DW115" s="29">
        <f t="shared" si="699"/>
        <v>1799.9999999999998</v>
      </c>
      <c r="DY115" s="7">
        <v>56</v>
      </c>
      <c r="DZ115" s="29">
        <f t="shared" ref="DZ115:EE115" si="700">DZ44/1000*100000</f>
        <v>3599.9999999999995</v>
      </c>
      <c r="EA115" s="29">
        <f t="shared" si="700"/>
        <v>3599.9999999999995</v>
      </c>
      <c r="EB115" s="29">
        <f t="shared" si="700"/>
        <v>3599.9999999999995</v>
      </c>
      <c r="EC115" s="29">
        <f t="shared" si="700"/>
        <v>3599.9999999999995</v>
      </c>
      <c r="ED115" s="29">
        <f t="shared" si="700"/>
        <v>3599.9999999999995</v>
      </c>
      <c r="EE115" s="29">
        <f t="shared" si="700"/>
        <v>3599.9999999999995</v>
      </c>
      <c r="EG115" s="7">
        <v>56</v>
      </c>
      <c r="EH115" s="29">
        <f t="shared" ref="EH115:EM115" si="701">EH44/1000*150000</f>
        <v>5400</v>
      </c>
      <c r="EI115" s="29">
        <f t="shared" si="701"/>
        <v>5400</v>
      </c>
      <c r="EJ115" s="29">
        <f t="shared" si="701"/>
        <v>5400</v>
      </c>
      <c r="EK115" s="29">
        <f t="shared" si="701"/>
        <v>5400</v>
      </c>
      <c r="EL115" s="29">
        <f t="shared" si="701"/>
        <v>5400</v>
      </c>
      <c r="EM115" s="29">
        <f t="shared" si="701"/>
        <v>5400</v>
      </c>
      <c r="EO115" s="7">
        <v>56</v>
      </c>
      <c r="EP115" s="29">
        <f t="shared" ref="EP115:EU115" si="702">EP44/1000*200000</f>
        <v>7199.9999999999991</v>
      </c>
      <c r="EQ115" s="29">
        <f t="shared" si="702"/>
        <v>7199.9999999999991</v>
      </c>
      <c r="ER115" s="29">
        <f t="shared" si="702"/>
        <v>7199.9999999999991</v>
      </c>
      <c r="ES115" s="29">
        <f t="shared" si="702"/>
        <v>7199.9999999999991</v>
      </c>
      <c r="ET115" s="29">
        <f t="shared" si="702"/>
        <v>7199.9999999999991</v>
      </c>
      <c r="EU115" s="29">
        <f t="shared" si="702"/>
        <v>7199.9999999999991</v>
      </c>
      <c r="EW115" s="7">
        <v>56</v>
      </c>
      <c r="EX115" s="29">
        <f t="shared" ref="EX115:FC115" si="703">EX44/1000*250000</f>
        <v>9000</v>
      </c>
      <c r="EY115" s="29">
        <f t="shared" si="703"/>
        <v>9000</v>
      </c>
      <c r="EZ115" s="29">
        <f t="shared" si="703"/>
        <v>9000</v>
      </c>
      <c r="FA115" s="29">
        <f t="shared" si="703"/>
        <v>9000</v>
      </c>
      <c r="FB115" s="29">
        <f t="shared" si="703"/>
        <v>9000</v>
      </c>
      <c r="FC115" s="29">
        <f t="shared" si="703"/>
        <v>9000</v>
      </c>
    </row>
    <row r="116" spans="1:159">
      <c r="A116" s="7">
        <v>57</v>
      </c>
      <c r="B116" s="28">
        <f t="shared" ref="B116:G116" si="704">B45/1000*50000</f>
        <v>860</v>
      </c>
      <c r="C116" s="28">
        <f t="shared" si="704"/>
        <v>860</v>
      </c>
      <c r="D116" s="28">
        <f t="shared" si="704"/>
        <v>860</v>
      </c>
      <c r="E116" s="28">
        <f t="shared" si="704"/>
        <v>860</v>
      </c>
      <c r="F116" s="28">
        <f t="shared" si="704"/>
        <v>860</v>
      </c>
      <c r="G116" s="28">
        <f t="shared" si="704"/>
        <v>860</v>
      </c>
      <c r="I116">
        <v>57</v>
      </c>
      <c r="J116" s="27">
        <f t="shared" ref="J116:O116" si="705">J45/1000*50000</f>
        <v>479.99999999999994</v>
      </c>
      <c r="K116" s="27">
        <f t="shared" si="705"/>
        <v>479.99999999999994</v>
      </c>
      <c r="L116" s="27">
        <f t="shared" si="705"/>
        <v>479.99999999999994</v>
      </c>
      <c r="M116" s="27">
        <f t="shared" si="705"/>
        <v>479.99999999999994</v>
      </c>
      <c r="N116" s="27">
        <f t="shared" si="705"/>
        <v>479.99999999999994</v>
      </c>
      <c r="O116" s="27">
        <f t="shared" si="705"/>
        <v>479.99999999999994</v>
      </c>
      <c r="Q116" s="7">
        <v>57</v>
      </c>
      <c r="R116" s="27">
        <f t="shared" ref="R116:W116" si="706">R45/1000*100000</f>
        <v>3200</v>
      </c>
      <c r="S116" s="27">
        <f t="shared" si="706"/>
        <v>3200</v>
      </c>
      <c r="T116" s="27">
        <f t="shared" si="706"/>
        <v>3200</v>
      </c>
      <c r="U116" s="27">
        <f t="shared" si="706"/>
        <v>3200</v>
      </c>
      <c r="V116" s="27">
        <f t="shared" si="706"/>
        <v>3200</v>
      </c>
      <c r="W116" s="27">
        <f t="shared" si="706"/>
        <v>3200</v>
      </c>
      <c r="Y116" s="7">
        <v>57</v>
      </c>
      <c r="Z116" s="27">
        <f t="shared" ref="Z116:AE116" si="707">Z45/1000*100000</f>
        <v>899.99999999999989</v>
      </c>
      <c r="AA116" s="27">
        <f t="shared" si="707"/>
        <v>899.99999999999989</v>
      </c>
      <c r="AB116" s="27">
        <f t="shared" si="707"/>
        <v>899.99999999999989</v>
      </c>
      <c r="AC116" s="27">
        <f t="shared" si="707"/>
        <v>899.99999999999989</v>
      </c>
      <c r="AD116" s="27">
        <f t="shared" si="707"/>
        <v>899.99999999999989</v>
      </c>
      <c r="AE116" s="27">
        <f t="shared" si="707"/>
        <v>899.99999999999989</v>
      </c>
      <c r="AG116" s="7">
        <v>57</v>
      </c>
      <c r="AH116" s="27">
        <f t="shared" ref="AH116:AM116" si="708">AH45/1000*150000</f>
        <v>5370</v>
      </c>
      <c r="AI116" s="27">
        <f t="shared" si="708"/>
        <v>5370</v>
      </c>
      <c r="AJ116" s="27">
        <f t="shared" si="708"/>
        <v>5370</v>
      </c>
      <c r="AK116" s="27">
        <f t="shared" si="708"/>
        <v>5370</v>
      </c>
      <c r="AL116" s="27">
        <f t="shared" si="708"/>
        <v>5370</v>
      </c>
      <c r="AM116" s="27">
        <f t="shared" si="708"/>
        <v>5370</v>
      </c>
      <c r="AO116" s="7">
        <v>57</v>
      </c>
      <c r="AP116" s="27">
        <f t="shared" ref="AP116:AU116" si="709">AP45/1000*150000</f>
        <v>1339.5</v>
      </c>
      <c r="AQ116" s="27">
        <f t="shared" si="709"/>
        <v>1339.5</v>
      </c>
      <c r="AR116" s="27">
        <f t="shared" si="709"/>
        <v>1339.5</v>
      </c>
      <c r="AS116" s="27">
        <f t="shared" si="709"/>
        <v>1339.5</v>
      </c>
      <c r="AT116" s="27">
        <f t="shared" si="709"/>
        <v>1339.5</v>
      </c>
      <c r="AU116" s="27">
        <f t="shared" si="709"/>
        <v>1339.5</v>
      </c>
      <c r="AW116" s="7">
        <v>57</v>
      </c>
      <c r="AX116" s="27">
        <f t="shared" si="26"/>
        <v>7600</v>
      </c>
      <c r="AY116" s="27">
        <f t="shared" si="26"/>
        <v>7600</v>
      </c>
      <c r="AZ116" s="27">
        <f t="shared" si="26"/>
        <v>7600</v>
      </c>
      <c r="BA116" s="27">
        <f t="shared" si="26"/>
        <v>7600</v>
      </c>
      <c r="BB116" s="27">
        <f t="shared" si="26"/>
        <v>7600</v>
      </c>
      <c r="BC116" s="27">
        <f t="shared" si="26"/>
        <v>7600</v>
      </c>
      <c r="BE116" s="7">
        <v>57</v>
      </c>
      <c r="BF116" s="27">
        <f t="shared" ref="BF116:BK116" si="710">BF45/1000*200000</f>
        <v>1750.0000000000002</v>
      </c>
      <c r="BG116" s="27">
        <f t="shared" si="710"/>
        <v>1750.0000000000002</v>
      </c>
      <c r="BH116" s="27">
        <f t="shared" si="710"/>
        <v>1750.0000000000002</v>
      </c>
      <c r="BI116" s="27">
        <f t="shared" si="710"/>
        <v>1750.0000000000002</v>
      </c>
      <c r="BJ116" s="27">
        <f t="shared" si="710"/>
        <v>1750.0000000000002</v>
      </c>
      <c r="BK116" s="27">
        <f t="shared" si="710"/>
        <v>1750.0000000000002</v>
      </c>
      <c r="BM116" s="7">
        <v>57</v>
      </c>
      <c r="BN116" s="27">
        <f t="shared" ref="BN116:BS116" si="711">BN45/1000*250000</f>
        <v>9840</v>
      </c>
      <c r="BO116" s="27">
        <f t="shared" si="711"/>
        <v>9840</v>
      </c>
      <c r="BP116" s="27">
        <f t="shared" si="711"/>
        <v>9840</v>
      </c>
      <c r="BQ116" s="27">
        <f t="shared" si="711"/>
        <v>9840</v>
      </c>
      <c r="BR116" s="27">
        <f t="shared" si="711"/>
        <v>9840</v>
      </c>
      <c r="BS116" s="27">
        <f t="shared" si="711"/>
        <v>9840</v>
      </c>
      <c r="BU116" s="7">
        <v>57</v>
      </c>
      <c r="BV116" s="27">
        <f t="shared" si="29"/>
        <v>2160</v>
      </c>
      <c r="BW116" s="27">
        <f t="shared" si="29"/>
        <v>2160</v>
      </c>
      <c r="BX116" s="27">
        <f t="shared" si="29"/>
        <v>2160</v>
      </c>
      <c r="BY116" s="27">
        <f t="shared" si="29"/>
        <v>2160</v>
      </c>
      <c r="BZ116" s="27">
        <f t="shared" si="29"/>
        <v>2160</v>
      </c>
      <c r="CA116" s="27">
        <f t="shared" si="29"/>
        <v>2160</v>
      </c>
      <c r="CC116" s="7">
        <v>57</v>
      </c>
      <c r="CD116" s="27">
        <f t="shared" ref="CD116:CI116" si="712">CD45/1000*50000</f>
        <v>400</v>
      </c>
      <c r="CE116" s="27">
        <f t="shared" si="712"/>
        <v>400</v>
      </c>
      <c r="CF116" s="27">
        <f t="shared" si="712"/>
        <v>400</v>
      </c>
      <c r="CG116" s="27">
        <f t="shared" si="712"/>
        <v>400</v>
      </c>
      <c r="CH116" s="27">
        <f t="shared" si="712"/>
        <v>400</v>
      </c>
      <c r="CI116" s="27">
        <f t="shared" si="712"/>
        <v>400</v>
      </c>
      <c r="CK116" s="7">
        <v>57</v>
      </c>
      <c r="CL116" s="27">
        <f t="shared" ref="CL116:CQ116" si="713">CL45/1000*100000</f>
        <v>800</v>
      </c>
      <c r="CM116" s="27">
        <f t="shared" si="713"/>
        <v>800</v>
      </c>
      <c r="CN116" s="27">
        <f t="shared" si="713"/>
        <v>800</v>
      </c>
      <c r="CO116" s="27">
        <f t="shared" si="713"/>
        <v>800</v>
      </c>
      <c r="CP116" s="27">
        <f t="shared" si="713"/>
        <v>800</v>
      </c>
      <c r="CQ116" s="27">
        <f t="shared" si="713"/>
        <v>800</v>
      </c>
      <c r="CS116" s="7">
        <v>57</v>
      </c>
      <c r="CT116" s="27">
        <f t="shared" ref="CT116:CY116" si="714">CT45/1000*150000</f>
        <v>1000.5</v>
      </c>
      <c r="CU116" s="27">
        <f t="shared" si="714"/>
        <v>1000.5</v>
      </c>
      <c r="CV116" s="27">
        <f t="shared" si="714"/>
        <v>1000.5</v>
      </c>
      <c r="CW116" s="27">
        <f t="shared" si="714"/>
        <v>1000.5</v>
      </c>
      <c r="CX116" s="27">
        <f t="shared" si="714"/>
        <v>1000.5</v>
      </c>
      <c r="CY116" s="27">
        <f t="shared" si="714"/>
        <v>1000.5</v>
      </c>
      <c r="DA116" s="7">
        <v>57</v>
      </c>
      <c r="DB116" s="27">
        <f t="shared" ref="DB116:DG116" si="715">DB45/1000*200000</f>
        <v>1400</v>
      </c>
      <c r="DC116" s="27">
        <f t="shared" si="715"/>
        <v>1400</v>
      </c>
      <c r="DD116" s="27">
        <f t="shared" si="715"/>
        <v>1400</v>
      </c>
      <c r="DE116" s="27">
        <f t="shared" si="715"/>
        <v>1400</v>
      </c>
      <c r="DF116" s="27">
        <f t="shared" si="715"/>
        <v>1400</v>
      </c>
      <c r="DG116" s="27">
        <f t="shared" si="715"/>
        <v>1400</v>
      </c>
      <c r="DI116" s="7">
        <v>57</v>
      </c>
      <c r="DJ116" s="27">
        <f t="shared" ref="DJ116:DO116" si="716">DJ45/1000*250000</f>
        <v>1800</v>
      </c>
      <c r="DK116" s="27">
        <f t="shared" si="716"/>
        <v>1800</v>
      </c>
      <c r="DL116" s="27">
        <f t="shared" si="716"/>
        <v>1800</v>
      </c>
      <c r="DM116" s="27">
        <f t="shared" si="716"/>
        <v>1800</v>
      </c>
      <c r="DN116" s="27">
        <f t="shared" si="716"/>
        <v>1800</v>
      </c>
      <c r="DO116" s="27">
        <f t="shared" si="716"/>
        <v>1800</v>
      </c>
      <c r="DQ116" s="7">
        <v>57</v>
      </c>
      <c r="DR116" s="29">
        <f t="shared" ref="DR116:DW116" si="717">DR45/1000*50000</f>
        <v>1799.9999999999998</v>
      </c>
      <c r="DS116" s="29">
        <f t="shared" si="717"/>
        <v>1799.9999999999998</v>
      </c>
      <c r="DT116" s="29">
        <f t="shared" si="717"/>
        <v>1799.9999999999998</v>
      </c>
      <c r="DU116" s="29">
        <f t="shared" si="717"/>
        <v>1799.9999999999998</v>
      </c>
      <c r="DV116" s="29">
        <f t="shared" si="717"/>
        <v>1799.9999999999998</v>
      </c>
      <c r="DW116" s="29">
        <f t="shared" si="717"/>
        <v>1799.9999999999998</v>
      </c>
      <c r="DY116" s="7">
        <v>57</v>
      </c>
      <c r="DZ116" s="29">
        <f t="shared" ref="DZ116:EE116" si="718">DZ45/1000*100000</f>
        <v>3599.9999999999995</v>
      </c>
      <c r="EA116" s="29">
        <f t="shared" si="718"/>
        <v>3599.9999999999995</v>
      </c>
      <c r="EB116" s="29">
        <f t="shared" si="718"/>
        <v>3599.9999999999995</v>
      </c>
      <c r="EC116" s="29">
        <f t="shared" si="718"/>
        <v>3599.9999999999995</v>
      </c>
      <c r="ED116" s="29">
        <f t="shared" si="718"/>
        <v>3599.9999999999995</v>
      </c>
      <c r="EE116" s="29">
        <f t="shared" si="718"/>
        <v>3599.9999999999995</v>
      </c>
      <c r="EG116" s="7">
        <v>57</v>
      </c>
      <c r="EH116" s="29">
        <f t="shared" ref="EH116:EM116" si="719">EH45/1000*150000</f>
        <v>5400</v>
      </c>
      <c r="EI116" s="29">
        <f t="shared" si="719"/>
        <v>5400</v>
      </c>
      <c r="EJ116" s="29">
        <f t="shared" si="719"/>
        <v>5400</v>
      </c>
      <c r="EK116" s="29">
        <f t="shared" si="719"/>
        <v>5400</v>
      </c>
      <c r="EL116" s="29">
        <f t="shared" si="719"/>
        <v>5400</v>
      </c>
      <c r="EM116" s="29">
        <f t="shared" si="719"/>
        <v>5400</v>
      </c>
      <c r="EO116" s="7">
        <v>57</v>
      </c>
      <c r="EP116" s="29">
        <f t="shared" ref="EP116:EU116" si="720">EP45/1000*200000</f>
        <v>7199.9999999999991</v>
      </c>
      <c r="EQ116" s="29">
        <f t="shared" si="720"/>
        <v>7199.9999999999991</v>
      </c>
      <c r="ER116" s="29">
        <f t="shared" si="720"/>
        <v>7199.9999999999991</v>
      </c>
      <c r="ES116" s="29">
        <f t="shared" si="720"/>
        <v>7199.9999999999991</v>
      </c>
      <c r="ET116" s="29">
        <f t="shared" si="720"/>
        <v>7199.9999999999991</v>
      </c>
      <c r="EU116" s="29">
        <f t="shared" si="720"/>
        <v>7199.9999999999991</v>
      </c>
      <c r="EW116" s="7">
        <v>57</v>
      </c>
      <c r="EX116" s="29">
        <f t="shared" ref="EX116:FC116" si="721">EX45/1000*250000</f>
        <v>9000</v>
      </c>
      <c r="EY116" s="29">
        <f t="shared" si="721"/>
        <v>9000</v>
      </c>
      <c r="EZ116" s="29">
        <f t="shared" si="721"/>
        <v>9000</v>
      </c>
      <c r="FA116" s="29">
        <f t="shared" si="721"/>
        <v>9000</v>
      </c>
      <c r="FB116" s="29">
        <f t="shared" si="721"/>
        <v>9000</v>
      </c>
      <c r="FC116" s="29">
        <f t="shared" si="721"/>
        <v>9000</v>
      </c>
    </row>
    <row r="117" spans="1:159">
      <c r="A117" s="7">
        <v>58</v>
      </c>
      <c r="B117" s="28">
        <f t="shared" ref="B117:G117" si="722">B46/1000*50000</f>
        <v>860</v>
      </c>
      <c r="C117" s="28">
        <f t="shared" si="722"/>
        <v>860</v>
      </c>
      <c r="D117" s="28">
        <f t="shared" si="722"/>
        <v>860</v>
      </c>
      <c r="E117" s="28">
        <f t="shared" si="722"/>
        <v>860</v>
      </c>
      <c r="F117" s="28">
        <f t="shared" si="722"/>
        <v>860</v>
      </c>
      <c r="G117" s="28">
        <f t="shared" si="722"/>
        <v>860</v>
      </c>
      <c r="I117">
        <v>58</v>
      </c>
      <c r="J117" s="27">
        <f t="shared" ref="J117:O117" si="723">J46/1000*50000</f>
        <v>479.99999999999994</v>
      </c>
      <c r="K117" s="27">
        <f t="shared" si="723"/>
        <v>479.99999999999994</v>
      </c>
      <c r="L117" s="27">
        <f t="shared" si="723"/>
        <v>479.99999999999994</v>
      </c>
      <c r="M117" s="27">
        <f t="shared" si="723"/>
        <v>479.99999999999994</v>
      </c>
      <c r="N117" s="27">
        <f t="shared" si="723"/>
        <v>479.99999999999994</v>
      </c>
      <c r="O117" s="27">
        <f t="shared" si="723"/>
        <v>479.99999999999994</v>
      </c>
      <c r="Q117" s="7">
        <v>58</v>
      </c>
      <c r="R117" s="27">
        <f t="shared" ref="R117:W117" si="724">R46/1000*100000</f>
        <v>3200</v>
      </c>
      <c r="S117" s="27">
        <f t="shared" si="724"/>
        <v>3200</v>
      </c>
      <c r="T117" s="27">
        <f t="shared" si="724"/>
        <v>3200</v>
      </c>
      <c r="U117" s="27">
        <f t="shared" si="724"/>
        <v>3200</v>
      </c>
      <c r="V117" s="27">
        <f t="shared" si="724"/>
        <v>3200</v>
      </c>
      <c r="W117" s="27">
        <f t="shared" si="724"/>
        <v>3200</v>
      </c>
      <c r="Y117" s="7">
        <v>58</v>
      </c>
      <c r="Z117" s="27">
        <f t="shared" ref="Z117:AE117" si="725">Z46/1000*100000</f>
        <v>899.99999999999989</v>
      </c>
      <c r="AA117" s="27">
        <f t="shared" si="725"/>
        <v>899.99999999999989</v>
      </c>
      <c r="AB117" s="27">
        <f t="shared" si="725"/>
        <v>899.99999999999989</v>
      </c>
      <c r="AC117" s="27">
        <f t="shared" si="725"/>
        <v>899.99999999999989</v>
      </c>
      <c r="AD117" s="27">
        <f t="shared" si="725"/>
        <v>899.99999999999989</v>
      </c>
      <c r="AE117" s="27">
        <f t="shared" si="725"/>
        <v>899.99999999999989</v>
      </c>
      <c r="AG117" s="7">
        <v>58</v>
      </c>
      <c r="AH117" s="27">
        <f t="shared" ref="AH117:AM117" si="726">AH46/1000*150000</f>
        <v>5370</v>
      </c>
      <c r="AI117" s="27">
        <f t="shared" si="726"/>
        <v>5370</v>
      </c>
      <c r="AJ117" s="27">
        <f t="shared" si="726"/>
        <v>5370</v>
      </c>
      <c r="AK117" s="27">
        <f t="shared" si="726"/>
        <v>5370</v>
      </c>
      <c r="AL117" s="27">
        <f t="shared" si="726"/>
        <v>5370</v>
      </c>
      <c r="AM117" s="27">
        <f t="shared" si="726"/>
        <v>5370</v>
      </c>
      <c r="AO117" s="7">
        <v>58</v>
      </c>
      <c r="AP117" s="27">
        <f t="shared" ref="AP117:AU117" si="727">AP46/1000*150000</f>
        <v>1339.5</v>
      </c>
      <c r="AQ117" s="27">
        <f t="shared" si="727"/>
        <v>1339.5</v>
      </c>
      <c r="AR117" s="27">
        <f t="shared" si="727"/>
        <v>1339.5</v>
      </c>
      <c r="AS117" s="27">
        <f t="shared" si="727"/>
        <v>1339.5</v>
      </c>
      <c r="AT117" s="27">
        <f t="shared" si="727"/>
        <v>1339.5</v>
      </c>
      <c r="AU117" s="27">
        <f t="shared" si="727"/>
        <v>1339.5</v>
      </c>
      <c r="AW117" s="7">
        <v>58</v>
      </c>
      <c r="AX117" s="27">
        <f t="shared" si="26"/>
        <v>7600</v>
      </c>
      <c r="AY117" s="27">
        <f t="shared" si="26"/>
        <v>7600</v>
      </c>
      <c r="AZ117" s="27">
        <f t="shared" si="26"/>
        <v>7600</v>
      </c>
      <c r="BA117" s="27">
        <f t="shared" si="26"/>
        <v>7600</v>
      </c>
      <c r="BB117" s="27">
        <f t="shared" si="26"/>
        <v>7600</v>
      </c>
      <c r="BC117" s="27">
        <f t="shared" si="26"/>
        <v>7600</v>
      </c>
      <c r="BE117" s="7">
        <v>58</v>
      </c>
      <c r="BF117" s="27">
        <f t="shared" ref="BF117:BK117" si="728">BF46/1000*200000</f>
        <v>1750.0000000000002</v>
      </c>
      <c r="BG117" s="27">
        <f t="shared" si="728"/>
        <v>1750.0000000000002</v>
      </c>
      <c r="BH117" s="27">
        <f t="shared" si="728"/>
        <v>1750.0000000000002</v>
      </c>
      <c r="BI117" s="27">
        <f t="shared" si="728"/>
        <v>1750.0000000000002</v>
      </c>
      <c r="BJ117" s="27">
        <f t="shared" si="728"/>
        <v>1750.0000000000002</v>
      </c>
      <c r="BK117" s="27">
        <f t="shared" si="728"/>
        <v>1750.0000000000002</v>
      </c>
      <c r="BM117" s="7">
        <v>58</v>
      </c>
      <c r="BN117" s="27">
        <f t="shared" ref="BN117:BS117" si="729">BN46/1000*250000</f>
        <v>9840</v>
      </c>
      <c r="BO117" s="27">
        <f t="shared" si="729"/>
        <v>9840</v>
      </c>
      <c r="BP117" s="27">
        <f t="shared" si="729"/>
        <v>9840</v>
      </c>
      <c r="BQ117" s="27">
        <f t="shared" si="729"/>
        <v>9840</v>
      </c>
      <c r="BR117" s="27">
        <f t="shared" si="729"/>
        <v>9840</v>
      </c>
      <c r="BS117" s="27">
        <f t="shared" si="729"/>
        <v>9840</v>
      </c>
      <c r="BU117" s="7">
        <v>58</v>
      </c>
      <c r="BV117" s="27">
        <f t="shared" si="29"/>
        <v>2160</v>
      </c>
      <c r="BW117" s="27">
        <f t="shared" si="29"/>
        <v>2160</v>
      </c>
      <c r="BX117" s="27">
        <f t="shared" si="29"/>
        <v>2160</v>
      </c>
      <c r="BY117" s="27">
        <f t="shared" si="29"/>
        <v>2160</v>
      </c>
      <c r="BZ117" s="27">
        <f t="shared" si="29"/>
        <v>2160</v>
      </c>
      <c r="CA117" s="27">
        <f t="shared" si="29"/>
        <v>2160</v>
      </c>
      <c r="CC117" s="7">
        <v>58</v>
      </c>
      <c r="CD117" s="27">
        <f t="shared" ref="CD117:CI117" si="730">CD46/1000*50000</f>
        <v>400</v>
      </c>
      <c r="CE117" s="27">
        <f t="shared" si="730"/>
        <v>400</v>
      </c>
      <c r="CF117" s="27">
        <f t="shared" si="730"/>
        <v>400</v>
      </c>
      <c r="CG117" s="27">
        <f t="shared" si="730"/>
        <v>400</v>
      </c>
      <c r="CH117" s="27">
        <f t="shared" si="730"/>
        <v>400</v>
      </c>
      <c r="CI117" s="27">
        <f t="shared" si="730"/>
        <v>400</v>
      </c>
      <c r="CK117" s="7">
        <v>58</v>
      </c>
      <c r="CL117" s="27">
        <f t="shared" ref="CL117:CQ117" si="731">CL46/1000*100000</f>
        <v>800</v>
      </c>
      <c r="CM117" s="27">
        <f t="shared" si="731"/>
        <v>800</v>
      </c>
      <c r="CN117" s="27">
        <f t="shared" si="731"/>
        <v>800</v>
      </c>
      <c r="CO117" s="27">
        <f t="shared" si="731"/>
        <v>800</v>
      </c>
      <c r="CP117" s="27">
        <f t="shared" si="731"/>
        <v>800</v>
      </c>
      <c r="CQ117" s="27">
        <f t="shared" si="731"/>
        <v>800</v>
      </c>
      <c r="CS117" s="7">
        <v>58</v>
      </c>
      <c r="CT117" s="27">
        <f t="shared" ref="CT117:CY117" si="732">CT46/1000*150000</f>
        <v>1000.5</v>
      </c>
      <c r="CU117" s="27">
        <f t="shared" si="732"/>
        <v>1000.5</v>
      </c>
      <c r="CV117" s="27">
        <f t="shared" si="732"/>
        <v>1000.5</v>
      </c>
      <c r="CW117" s="27">
        <f t="shared" si="732"/>
        <v>1000.5</v>
      </c>
      <c r="CX117" s="27">
        <f t="shared" si="732"/>
        <v>1000.5</v>
      </c>
      <c r="CY117" s="27">
        <f t="shared" si="732"/>
        <v>1000.5</v>
      </c>
      <c r="DA117" s="7">
        <v>58</v>
      </c>
      <c r="DB117" s="27">
        <f t="shared" ref="DB117:DG117" si="733">DB46/1000*200000</f>
        <v>1400</v>
      </c>
      <c r="DC117" s="27">
        <f t="shared" si="733"/>
        <v>1400</v>
      </c>
      <c r="DD117" s="27">
        <f t="shared" si="733"/>
        <v>1400</v>
      </c>
      <c r="DE117" s="27">
        <f t="shared" si="733"/>
        <v>1400</v>
      </c>
      <c r="DF117" s="27">
        <f t="shared" si="733"/>
        <v>1400</v>
      </c>
      <c r="DG117" s="27">
        <f t="shared" si="733"/>
        <v>1400</v>
      </c>
      <c r="DI117" s="7">
        <v>58</v>
      </c>
      <c r="DJ117" s="27">
        <f t="shared" ref="DJ117:DO117" si="734">DJ46/1000*250000</f>
        <v>1800</v>
      </c>
      <c r="DK117" s="27">
        <f t="shared" si="734"/>
        <v>1800</v>
      </c>
      <c r="DL117" s="27">
        <f t="shared" si="734"/>
        <v>1800</v>
      </c>
      <c r="DM117" s="27">
        <f t="shared" si="734"/>
        <v>1800</v>
      </c>
      <c r="DN117" s="27">
        <f t="shared" si="734"/>
        <v>1800</v>
      </c>
      <c r="DO117" s="27">
        <f t="shared" si="734"/>
        <v>1800</v>
      </c>
      <c r="DQ117" s="7">
        <v>58</v>
      </c>
      <c r="DR117" s="29">
        <f t="shared" ref="DR117:DW117" si="735">DR46/1000*50000</f>
        <v>1799.9999999999998</v>
      </c>
      <c r="DS117" s="29">
        <f t="shared" si="735"/>
        <v>1799.9999999999998</v>
      </c>
      <c r="DT117" s="29">
        <f t="shared" si="735"/>
        <v>1799.9999999999998</v>
      </c>
      <c r="DU117" s="29">
        <f t="shared" si="735"/>
        <v>1799.9999999999998</v>
      </c>
      <c r="DV117" s="29">
        <f t="shared" si="735"/>
        <v>1799.9999999999998</v>
      </c>
      <c r="DW117" s="29">
        <f t="shared" si="735"/>
        <v>1799.9999999999998</v>
      </c>
      <c r="DY117" s="7">
        <v>58</v>
      </c>
      <c r="DZ117" s="29">
        <f t="shared" ref="DZ117:EE117" si="736">DZ46/1000*100000</f>
        <v>3599.9999999999995</v>
      </c>
      <c r="EA117" s="29">
        <f t="shared" si="736"/>
        <v>3599.9999999999995</v>
      </c>
      <c r="EB117" s="29">
        <f t="shared" si="736"/>
        <v>3599.9999999999995</v>
      </c>
      <c r="EC117" s="29">
        <f t="shared" si="736"/>
        <v>3599.9999999999995</v>
      </c>
      <c r="ED117" s="29">
        <f t="shared" si="736"/>
        <v>3599.9999999999995</v>
      </c>
      <c r="EE117" s="29">
        <f t="shared" si="736"/>
        <v>3599.9999999999995</v>
      </c>
      <c r="EG117" s="7">
        <v>58</v>
      </c>
      <c r="EH117" s="29">
        <f t="shared" ref="EH117:EM117" si="737">EH46/1000*150000</f>
        <v>5400</v>
      </c>
      <c r="EI117" s="29">
        <f t="shared" si="737"/>
        <v>5400</v>
      </c>
      <c r="EJ117" s="29">
        <f t="shared" si="737"/>
        <v>5400</v>
      </c>
      <c r="EK117" s="29">
        <f t="shared" si="737"/>
        <v>5400</v>
      </c>
      <c r="EL117" s="29">
        <f t="shared" si="737"/>
        <v>5400</v>
      </c>
      <c r="EM117" s="29">
        <f t="shared" si="737"/>
        <v>5400</v>
      </c>
      <c r="EO117" s="7">
        <v>58</v>
      </c>
      <c r="EP117" s="29">
        <f t="shared" ref="EP117:EU117" si="738">EP46/1000*200000</f>
        <v>7199.9999999999991</v>
      </c>
      <c r="EQ117" s="29">
        <f t="shared" si="738"/>
        <v>7199.9999999999991</v>
      </c>
      <c r="ER117" s="29">
        <f t="shared" si="738"/>
        <v>7199.9999999999991</v>
      </c>
      <c r="ES117" s="29">
        <f t="shared" si="738"/>
        <v>7199.9999999999991</v>
      </c>
      <c r="ET117" s="29">
        <f t="shared" si="738"/>
        <v>7199.9999999999991</v>
      </c>
      <c r="EU117" s="29">
        <f t="shared" si="738"/>
        <v>7199.9999999999991</v>
      </c>
      <c r="EW117" s="7">
        <v>58</v>
      </c>
      <c r="EX117" s="29">
        <f t="shared" ref="EX117:FC117" si="739">EX46/1000*250000</f>
        <v>9000</v>
      </c>
      <c r="EY117" s="29">
        <f t="shared" si="739"/>
        <v>9000</v>
      </c>
      <c r="EZ117" s="29">
        <f t="shared" si="739"/>
        <v>9000</v>
      </c>
      <c r="FA117" s="29">
        <f t="shared" si="739"/>
        <v>9000</v>
      </c>
      <c r="FB117" s="29">
        <f t="shared" si="739"/>
        <v>9000</v>
      </c>
      <c r="FC117" s="29">
        <f t="shared" si="739"/>
        <v>9000</v>
      </c>
    </row>
    <row r="118" spans="1:159">
      <c r="A118" s="7">
        <v>59</v>
      </c>
      <c r="B118" s="28">
        <f t="shared" ref="B118:G118" si="740">B47/1000*50000</f>
        <v>860</v>
      </c>
      <c r="C118" s="28">
        <f t="shared" si="740"/>
        <v>860</v>
      </c>
      <c r="D118" s="28">
        <f t="shared" si="740"/>
        <v>860</v>
      </c>
      <c r="E118" s="28">
        <f t="shared" si="740"/>
        <v>860</v>
      </c>
      <c r="F118" s="28">
        <f t="shared" si="740"/>
        <v>860</v>
      </c>
      <c r="G118" s="28">
        <f t="shared" si="740"/>
        <v>860</v>
      </c>
      <c r="I118">
        <v>59</v>
      </c>
      <c r="J118" s="27">
        <f t="shared" ref="J118:O118" si="741">J47/1000*50000</f>
        <v>479.99999999999994</v>
      </c>
      <c r="K118" s="27">
        <f t="shared" si="741"/>
        <v>479.99999999999994</v>
      </c>
      <c r="L118" s="27">
        <f t="shared" si="741"/>
        <v>479.99999999999994</v>
      </c>
      <c r="M118" s="27">
        <f t="shared" si="741"/>
        <v>479.99999999999994</v>
      </c>
      <c r="N118" s="27">
        <f t="shared" si="741"/>
        <v>479.99999999999994</v>
      </c>
      <c r="O118" s="27">
        <f t="shared" si="741"/>
        <v>479.99999999999994</v>
      </c>
      <c r="Q118" s="7">
        <v>59</v>
      </c>
      <c r="R118" s="27">
        <f t="shared" ref="R118:W118" si="742">R47/1000*100000</f>
        <v>3200</v>
      </c>
      <c r="S118" s="27">
        <f t="shared" si="742"/>
        <v>3200</v>
      </c>
      <c r="T118" s="27">
        <f t="shared" si="742"/>
        <v>3200</v>
      </c>
      <c r="U118" s="27">
        <f t="shared" si="742"/>
        <v>3200</v>
      </c>
      <c r="V118" s="27">
        <f t="shared" si="742"/>
        <v>3200</v>
      </c>
      <c r="W118" s="27">
        <f t="shared" si="742"/>
        <v>3200</v>
      </c>
      <c r="Y118" s="7">
        <v>59</v>
      </c>
      <c r="Z118" s="27">
        <f t="shared" ref="Z118:AE118" si="743">Z47/1000*100000</f>
        <v>899.99999999999989</v>
      </c>
      <c r="AA118" s="27">
        <f t="shared" si="743"/>
        <v>899.99999999999989</v>
      </c>
      <c r="AB118" s="27">
        <f t="shared" si="743"/>
        <v>899.99999999999989</v>
      </c>
      <c r="AC118" s="27">
        <f t="shared" si="743"/>
        <v>899.99999999999989</v>
      </c>
      <c r="AD118" s="27">
        <f t="shared" si="743"/>
        <v>899.99999999999989</v>
      </c>
      <c r="AE118" s="27">
        <f t="shared" si="743"/>
        <v>899.99999999999989</v>
      </c>
      <c r="AG118" s="7">
        <v>59</v>
      </c>
      <c r="AH118" s="27">
        <f t="shared" ref="AH118:AM118" si="744">AH47/1000*150000</f>
        <v>5370</v>
      </c>
      <c r="AI118" s="27">
        <f t="shared" si="744"/>
        <v>5370</v>
      </c>
      <c r="AJ118" s="27">
        <f t="shared" si="744"/>
        <v>5370</v>
      </c>
      <c r="AK118" s="27">
        <f t="shared" si="744"/>
        <v>5370</v>
      </c>
      <c r="AL118" s="27">
        <f t="shared" si="744"/>
        <v>5370</v>
      </c>
      <c r="AM118" s="27">
        <f t="shared" si="744"/>
        <v>5370</v>
      </c>
      <c r="AO118" s="7">
        <v>59</v>
      </c>
      <c r="AP118" s="27">
        <f t="shared" ref="AP118:AU118" si="745">AP47/1000*150000</f>
        <v>1339.5</v>
      </c>
      <c r="AQ118" s="27">
        <f t="shared" si="745"/>
        <v>1339.5</v>
      </c>
      <c r="AR118" s="27">
        <f t="shared" si="745"/>
        <v>1339.5</v>
      </c>
      <c r="AS118" s="27">
        <f t="shared" si="745"/>
        <v>1339.5</v>
      </c>
      <c r="AT118" s="27">
        <f t="shared" si="745"/>
        <v>1339.5</v>
      </c>
      <c r="AU118" s="27">
        <f t="shared" si="745"/>
        <v>1339.5</v>
      </c>
      <c r="AW118" s="7">
        <v>59</v>
      </c>
      <c r="AX118" s="27">
        <f t="shared" si="26"/>
        <v>7600</v>
      </c>
      <c r="AY118" s="27">
        <f t="shared" si="26"/>
        <v>7600</v>
      </c>
      <c r="AZ118" s="27">
        <f t="shared" si="26"/>
        <v>7600</v>
      </c>
      <c r="BA118" s="27">
        <f t="shared" si="26"/>
        <v>7600</v>
      </c>
      <c r="BB118" s="27">
        <f t="shared" si="26"/>
        <v>7600</v>
      </c>
      <c r="BC118" s="27">
        <f t="shared" si="26"/>
        <v>7600</v>
      </c>
      <c r="BE118" s="7">
        <v>59</v>
      </c>
      <c r="BF118" s="27">
        <f t="shared" ref="BF118:BK118" si="746">BF47/1000*200000</f>
        <v>1750.0000000000002</v>
      </c>
      <c r="BG118" s="27">
        <f t="shared" si="746"/>
        <v>1750.0000000000002</v>
      </c>
      <c r="BH118" s="27">
        <f t="shared" si="746"/>
        <v>1750.0000000000002</v>
      </c>
      <c r="BI118" s="27">
        <f t="shared" si="746"/>
        <v>1750.0000000000002</v>
      </c>
      <c r="BJ118" s="27">
        <f t="shared" si="746"/>
        <v>1750.0000000000002</v>
      </c>
      <c r="BK118" s="27">
        <f t="shared" si="746"/>
        <v>1750.0000000000002</v>
      </c>
      <c r="BM118" s="7">
        <v>59</v>
      </c>
      <c r="BN118" s="27">
        <f t="shared" ref="BN118:BS118" si="747">BN47/1000*250000</f>
        <v>9840</v>
      </c>
      <c r="BO118" s="27">
        <f t="shared" si="747"/>
        <v>9840</v>
      </c>
      <c r="BP118" s="27">
        <f t="shared" si="747"/>
        <v>9840</v>
      </c>
      <c r="BQ118" s="27">
        <f t="shared" si="747"/>
        <v>9840</v>
      </c>
      <c r="BR118" s="27">
        <f t="shared" si="747"/>
        <v>9840</v>
      </c>
      <c r="BS118" s="27">
        <f t="shared" si="747"/>
        <v>9840</v>
      </c>
      <c r="BU118" s="7">
        <v>59</v>
      </c>
      <c r="BV118" s="27">
        <f t="shared" si="29"/>
        <v>2160</v>
      </c>
      <c r="BW118" s="27">
        <f t="shared" si="29"/>
        <v>2160</v>
      </c>
      <c r="BX118" s="27">
        <f t="shared" si="29"/>
        <v>2160</v>
      </c>
      <c r="BY118" s="27">
        <f t="shared" si="29"/>
        <v>2160</v>
      </c>
      <c r="BZ118" s="27">
        <f t="shared" si="29"/>
        <v>2160</v>
      </c>
      <c r="CA118" s="27">
        <f t="shared" si="29"/>
        <v>2160</v>
      </c>
      <c r="CC118" s="7">
        <v>59</v>
      </c>
      <c r="CD118" s="27">
        <f t="shared" ref="CD118:CI118" si="748">CD47/1000*50000</f>
        <v>400</v>
      </c>
      <c r="CE118" s="27">
        <f t="shared" si="748"/>
        <v>400</v>
      </c>
      <c r="CF118" s="27">
        <f t="shared" si="748"/>
        <v>400</v>
      </c>
      <c r="CG118" s="27">
        <f t="shared" si="748"/>
        <v>400</v>
      </c>
      <c r="CH118" s="27">
        <f t="shared" si="748"/>
        <v>400</v>
      </c>
      <c r="CI118" s="27">
        <f t="shared" si="748"/>
        <v>400</v>
      </c>
      <c r="CK118" s="7">
        <v>59</v>
      </c>
      <c r="CL118" s="27">
        <f t="shared" ref="CL118:CQ118" si="749">CL47/1000*100000</f>
        <v>800</v>
      </c>
      <c r="CM118" s="27">
        <f t="shared" si="749"/>
        <v>800</v>
      </c>
      <c r="CN118" s="27">
        <f t="shared" si="749"/>
        <v>800</v>
      </c>
      <c r="CO118" s="27">
        <f t="shared" si="749"/>
        <v>800</v>
      </c>
      <c r="CP118" s="27">
        <f t="shared" si="749"/>
        <v>800</v>
      </c>
      <c r="CQ118" s="27">
        <f t="shared" si="749"/>
        <v>800</v>
      </c>
      <c r="CS118" s="7">
        <v>59</v>
      </c>
      <c r="CT118" s="27">
        <f t="shared" ref="CT118:CY118" si="750">CT47/1000*150000</f>
        <v>1000.5</v>
      </c>
      <c r="CU118" s="27">
        <f t="shared" si="750"/>
        <v>1000.5</v>
      </c>
      <c r="CV118" s="27">
        <f t="shared" si="750"/>
        <v>1000.5</v>
      </c>
      <c r="CW118" s="27">
        <f t="shared" si="750"/>
        <v>1000.5</v>
      </c>
      <c r="CX118" s="27">
        <f t="shared" si="750"/>
        <v>1000.5</v>
      </c>
      <c r="CY118" s="27">
        <f t="shared" si="750"/>
        <v>1000.5</v>
      </c>
      <c r="DA118" s="7">
        <v>59</v>
      </c>
      <c r="DB118" s="27">
        <f t="shared" ref="DB118:DG118" si="751">DB47/1000*200000</f>
        <v>1400</v>
      </c>
      <c r="DC118" s="27">
        <f t="shared" si="751"/>
        <v>1400</v>
      </c>
      <c r="DD118" s="27">
        <f t="shared" si="751"/>
        <v>1400</v>
      </c>
      <c r="DE118" s="27">
        <f t="shared" si="751"/>
        <v>1400</v>
      </c>
      <c r="DF118" s="27">
        <f t="shared" si="751"/>
        <v>1400</v>
      </c>
      <c r="DG118" s="27">
        <f t="shared" si="751"/>
        <v>1400</v>
      </c>
      <c r="DI118" s="7">
        <v>59</v>
      </c>
      <c r="DJ118" s="27">
        <f t="shared" ref="DJ118:DO118" si="752">DJ47/1000*250000</f>
        <v>1800</v>
      </c>
      <c r="DK118" s="27">
        <f t="shared" si="752"/>
        <v>1800</v>
      </c>
      <c r="DL118" s="27">
        <f t="shared" si="752"/>
        <v>1800</v>
      </c>
      <c r="DM118" s="27">
        <f t="shared" si="752"/>
        <v>1800</v>
      </c>
      <c r="DN118" s="27">
        <f t="shared" si="752"/>
        <v>1800</v>
      </c>
      <c r="DO118" s="27">
        <f t="shared" si="752"/>
        <v>1800</v>
      </c>
      <c r="DQ118" s="7">
        <v>59</v>
      </c>
      <c r="DR118" s="29">
        <f t="shared" ref="DR118:DW118" si="753">DR47/1000*50000</f>
        <v>1799.9999999999998</v>
      </c>
      <c r="DS118" s="29">
        <f t="shared" si="753"/>
        <v>1799.9999999999998</v>
      </c>
      <c r="DT118" s="29">
        <f t="shared" si="753"/>
        <v>1799.9999999999998</v>
      </c>
      <c r="DU118" s="29">
        <f t="shared" si="753"/>
        <v>1799.9999999999998</v>
      </c>
      <c r="DV118" s="29">
        <f t="shared" si="753"/>
        <v>1799.9999999999998</v>
      </c>
      <c r="DW118" s="29">
        <f t="shared" si="753"/>
        <v>1799.9999999999998</v>
      </c>
      <c r="DY118" s="7">
        <v>59</v>
      </c>
      <c r="DZ118" s="29">
        <f t="shared" ref="DZ118:EE118" si="754">DZ47/1000*100000</f>
        <v>3599.9999999999995</v>
      </c>
      <c r="EA118" s="29">
        <f t="shared" si="754"/>
        <v>3599.9999999999995</v>
      </c>
      <c r="EB118" s="29">
        <f t="shared" si="754"/>
        <v>3599.9999999999995</v>
      </c>
      <c r="EC118" s="29">
        <f t="shared" si="754"/>
        <v>3599.9999999999995</v>
      </c>
      <c r="ED118" s="29">
        <f t="shared" si="754"/>
        <v>3599.9999999999995</v>
      </c>
      <c r="EE118" s="29">
        <f t="shared" si="754"/>
        <v>3599.9999999999995</v>
      </c>
      <c r="EG118" s="7">
        <v>59</v>
      </c>
      <c r="EH118" s="29">
        <f t="shared" ref="EH118:EM118" si="755">EH47/1000*150000</f>
        <v>5400</v>
      </c>
      <c r="EI118" s="29">
        <f t="shared" si="755"/>
        <v>5400</v>
      </c>
      <c r="EJ118" s="29">
        <f t="shared" si="755"/>
        <v>5400</v>
      </c>
      <c r="EK118" s="29">
        <f t="shared" si="755"/>
        <v>5400</v>
      </c>
      <c r="EL118" s="29">
        <f t="shared" si="755"/>
        <v>5400</v>
      </c>
      <c r="EM118" s="29">
        <f t="shared" si="755"/>
        <v>5400</v>
      </c>
      <c r="EO118" s="7">
        <v>59</v>
      </c>
      <c r="EP118" s="29">
        <f t="shared" ref="EP118:EU118" si="756">EP47/1000*200000</f>
        <v>7199.9999999999991</v>
      </c>
      <c r="EQ118" s="29">
        <f t="shared" si="756"/>
        <v>7199.9999999999991</v>
      </c>
      <c r="ER118" s="29">
        <f t="shared" si="756"/>
        <v>7199.9999999999991</v>
      </c>
      <c r="ES118" s="29">
        <f t="shared" si="756"/>
        <v>7199.9999999999991</v>
      </c>
      <c r="ET118" s="29">
        <f t="shared" si="756"/>
        <v>7199.9999999999991</v>
      </c>
      <c r="EU118" s="29">
        <f t="shared" si="756"/>
        <v>7199.9999999999991</v>
      </c>
      <c r="EW118" s="7">
        <v>59</v>
      </c>
      <c r="EX118" s="29">
        <f t="shared" ref="EX118:FC118" si="757">EX47/1000*250000</f>
        <v>9000</v>
      </c>
      <c r="EY118" s="29">
        <f t="shared" si="757"/>
        <v>9000</v>
      </c>
      <c r="EZ118" s="29">
        <f t="shared" si="757"/>
        <v>9000</v>
      </c>
      <c r="FA118" s="29">
        <f t="shared" si="757"/>
        <v>9000</v>
      </c>
      <c r="FB118" s="29">
        <f t="shared" si="757"/>
        <v>9000</v>
      </c>
      <c r="FC118" s="29">
        <f t="shared" si="757"/>
        <v>9000</v>
      </c>
    </row>
    <row r="119" spans="1:159">
      <c r="A119" s="7">
        <v>60</v>
      </c>
      <c r="B119" s="28">
        <f t="shared" ref="B119:G119" si="758">B48/1000*50000</f>
        <v>860</v>
      </c>
      <c r="C119" s="28">
        <f t="shared" si="758"/>
        <v>860</v>
      </c>
      <c r="D119" s="28">
        <f t="shared" si="758"/>
        <v>860</v>
      </c>
      <c r="E119" s="28">
        <f t="shared" si="758"/>
        <v>860</v>
      </c>
      <c r="F119" s="28">
        <f t="shared" si="758"/>
        <v>860</v>
      </c>
      <c r="G119" s="28">
        <f t="shared" si="758"/>
        <v>860</v>
      </c>
      <c r="I119">
        <v>60</v>
      </c>
      <c r="J119" s="27">
        <f t="shared" ref="J119:O119" si="759">J48/1000*50000</f>
        <v>479.99999999999994</v>
      </c>
      <c r="K119" s="27">
        <f t="shared" si="759"/>
        <v>479.99999999999994</v>
      </c>
      <c r="L119" s="27">
        <f t="shared" si="759"/>
        <v>479.99999999999994</v>
      </c>
      <c r="M119" s="27">
        <f t="shared" si="759"/>
        <v>479.99999999999994</v>
      </c>
      <c r="N119" s="27">
        <f t="shared" si="759"/>
        <v>479.99999999999994</v>
      </c>
      <c r="O119" s="27">
        <f t="shared" si="759"/>
        <v>479.99999999999994</v>
      </c>
      <c r="Q119" s="7">
        <v>60</v>
      </c>
      <c r="R119" s="27">
        <f t="shared" ref="R119:W119" si="760">R48/1000*100000</f>
        <v>3200</v>
      </c>
      <c r="S119" s="27">
        <f t="shared" si="760"/>
        <v>3200</v>
      </c>
      <c r="T119" s="27">
        <f t="shared" si="760"/>
        <v>3200</v>
      </c>
      <c r="U119" s="27">
        <f t="shared" si="760"/>
        <v>3200</v>
      </c>
      <c r="V119" s="27">
        <f t="shared" si="760"/>
        <v>3200</v>
      </c>
      <c r="W119" s="27">
        <f t="shared" si="760"/>
        <v>3200</v>
      </c>
      <c r="Y119" s="7">
        <v>60</v>
      </c>
      <c r="Z119" s="27">
        <f t="shared" ref="Z119:AE119" si="761">Z48/1000*100000</f>
        <v>899.99999999999989</v>
      </c>
      <c r="AA119" s="27">
        <f t="shared" si="761"/>
        <v>899.99999999999989</v>
      </c>
      <c r="AB119" s="27">
        <f t="shared" si="761"/>
        <v>899.99999999999989</v>
      </c>
      <c r="AC119" s="27">
        <f t="shared" si="761"/>
        <v>899.99999999999989</v>
      </c>
      <c r="AD119" s="27">
        <f t="shared" si="761"/>
        <v>899.99999999999989</v>
      </c>
      <c r="AE119" s="27">
        <f t="shared" si="761"/>
        <v>899.99999999999989</v>
      </c>
      <c r="AG119" s="7">
        <v>60</v>
      </c>
      <c r="AH119" s="27">
        <f t="shared" ref="AH119:AM119" si="762">AH48/1000*150000</f>
        <v>5370</v>
      </c>
      <c r="AI119" s="27">
        <f t="shared" si="762"/>
        <v>5370</v>
      </c>
      <c r="AJ119" s="27">
        <f t="shared" si="762"/>
        <v>5370</v>
      </c>
      <c r="AK119" s="27">
        <f t="shared" si="762"/>
        <v>5370</v>
      </c>
      <c r="AL119" s="27">
        <f t="shared" si="762"/>
        <v>5370</v>
      </c>
      <c r="AM119" s="27">
        <f t="shared" si="762"/>
        <v>5370</v>
      </c>
      <c r="AO119" s="7">
        <v>60</v>
      </c>
      <c r="AP119" s="27">
        <f t="shared" ref="AP119:AU119" si="763">AP48/1000*150000</f>
        <v>1339.5</v>
      </c>
      <c r="AQ119" s="27">
        <f t="shared" si="763"/>
        <v>1339.5</v>
      </c>
      <c r="AR119" s="27">
        <f t="shared" si="763"/>
        <v>1339.5</v>
      </c>
      <c r="AS119" s="27">
        <f t="shared" si="763"/>
        <v>1339.5</v>
      </c>
      <c r="AT119" s="27">
        <f t="shared" si="763"/>
        <v>1339.5</v>
      </c>
      <c r="AU119" s="27">
        <f t="shared" si="763"/>
        <v>1339.5</v>
      </c>
      <c r="AW119" s="7">
        <v>60</v>
      </c>
      <c r="AX119" s="27">
        <f t="shared" si="26"/>
        <v>7600</v>
      </c>
      <c r="AY119" s="27">
        <f t="shared" si="26"/>
        <v>7600</v>
      </c>
      <c r="AZ119" s="27">
        <f t="shared" si="26"/>
        <v>7600</v>
      </c>
      <c r="BA119" s="27">
        <f t="shared" si="26"/>
        <v>7600</v>
      </c>
      <c r="BB119" s="27">
        <f t="shared" ref="AY119:BC124" si="764">BB48/1000*200000</f>
        <v>7600</v>
      </c>
      <c r="BC119" s="27">
        <f t="shared" si="764"/>
        <v>7600</v>
      </c>
      <c r="BE119" s="7">
        <v>60</v>
      </c>
      <c r="BF119" s="27">
        <f t="shared" ref="BF119:BK119" si="765">BF48/1000*200000</f>
        <v>1750.0000000000002</v>
      </c>
      <c r="BG119" s="27">
        <f t="shared" si="765"/>
        <v>1750.0000000000002</v>
      </c>
      <c r="BH119" s="27">
        <f t="shared" si="765"/>
        <v>1750.0000000000002</v>
      </c>
      <c r="BI119" s="27">
        <f t="shared" si="765"/>
        <v>1750.0000000000002</v>
      </c>
      <c r="BJ119" s="27">
        <f t="shared" si="765"/>
        <v>1750.0000000000002</v>
      </c>
      <c r="BK119" s="27">
        <f t="shared" si="765"/>
        <v>1750.0000000000002</v>
      </c>
      <c r="BM119" s="7">
        <v>60</v>
      </c>
      <c r="BN119" s="27">
        <f t="shared" ref="BN119:BS119" si="766">BN48/1000*250000</f>
        <v>9840</v>
      </c>
      <c r="BO119" s="27">
        <f t="shared" si="766"/>
        <v>9840</v>
      </c>
      <c r="BP119" s="27">
        <f t="shared" si="766"/>
        <v>9840</v>
      </c>
      <c r="BQ119" s="27">
        <f t="shared" si="766"/>
        <v>9840</v>
      </c>
      <c r="BR119" s="27">
        <f t="shared" si="766"/>
        <v>9840</v>
      </c>
      <c r="BS119" s="27">
        <f t="shared" si="766"/>
        <v>9840</v>
      </c>
      <c r="BU119" s="7">
        <v>60</v>
      </c>
      <c r="BV119" s="27">
        <f t="shared" si="29"/>
        <v>2160</v>
      </c>
      <c r="BW119" s="27">
        <f t="shared" si="29"/>
        <v>2160</v>
      </c>
      <c r="BX119" s="27">
        <f t="shared" si="29"/>
        <v>2160</v>
      </c>
      <c r="BY119" s="27">
        <f t="shared" si="29"/>
        <v>2160</v>
      </c>
      <c r="BZ119" s="27">
        <f t="shared" ref="BW119:CA124" si="767">BZ48/1000*250000</f>
        <v>2160</v>
      </c>
      <c r="CA119" s="27">
        <f t="shared" si="767"/>
        <v>2160</v>
      </c>
      <c r="CC119" s="7">
        <v>60</v>
      </c>
      <c r="CD119" s="27">
        <f t="shared" ref="CD119:CI119" si="768">CD48/1000*50000</f>
        <v>400</v>
      </c>
      <c r="CE119" s="27">
        <f t="shared" si="768"/>
        <v>400</v>
      </c>
      <c r="CF119" s="27">
        <f t="shared" si="768"/>
        <v>400</v>
      </c>
      <c r="CG119" s="27">
        <f t="shared" si="768"/>
        <v>400</v>
      </c>
      <c r="CH119" s="27">
        <f t="shared" si="768"/>
        <v>400</v>
      </c>
      <c r="CI119" s="27">
        <f t="shared" si="768"/>
        <v>400</v>
      </c>
      <c r="CK119" s="7">
        <v>60</v>
      </c>
      <c r="CL119" s="27">
        <f t="shared" ref="CL119:CQ119" si="769">CL48/1000*100000</f>
        <v>800</v>
      </c>
      <c r="CM119" s="27">
        <f t="shared" si="769"/>
        <v>800</v>
      </c>
      <c r="CN119" s="27">
        <f t="shared" si="769"/>
        <v>800</v>
      </c>
      <c r="CO119" s="27">
        <f t="shared" si="769"/>
        <v>800</v>
      </c>
      <c r="CP119" s="27">
        <f t="shared" si="769"/>
        <v>800</v>
      </c>
      <c r="CQ119" s="27">
        <f t="shared" si="769"/>
        <v>800</v>
      </c>
      <c r="CS119" s="7">
        <v>60</v>
      </c>
      <c r="CT119" s="27">
        <f t="shared" ref="CT119:CY119" si="770">CT48/1000*150000</f>
        <v>1000.5</v>
      </c>
      <c r="CU119" s="27">
        <f t="shared" si="770"/>
        <v>1000.5</v>
      </c>
      <c r="CV119" s="27">
        <f t="shared" si="770"/>
        <v>1000.5</v>
      </c>
      <c r="CW119" s="27">
        <f t="shared" si="770"/>
        <v>1000.5</v>
      </c>
      <c r="CX119" s="27">
        <f t="shared" si="770"/>
        <v>1000.5</v>
      </c>
      <c r="CY119" s="27">
        <f t="shared" si="770"/>
        <v>1000.5</v>
      </c>
      <c r="DA119" s="7">
        <v>60</v>
      </c>
      <c r="DB119" s="27">
        <f t="shared" ref="DB119:DG119" si="771">DB48/1000*200000</f>
        <v>1400</v>
      </c>
      <c r="DC119" s="27">
        <f t="shared" si="771"/>
        <v>1400</v>
      </c>
      <c r="DD119" s="27">
        <f t="shared" si="771"/>
        <v>1400</v>
      </c>
      <c r="DE119" s="27">
        <f t="shared" si="771"/>
        <v>1400</v>
      </c>
      <c r="DF119" s="27">
        <f t="shared" si="771"/>
        <v>1400</v>
      </c>
      <c r="DG119" s="27">
        <f t="shared" si="771"/>
        <v>1400</v>
      </c>
      <c r="DI119" s="7">
        <v>60</v>
      </c>
      <c r="DJ119" s="27">
        <f t="shared" ref="DJ119:DO119" si="772">DJ48/1000*250000</f>
        <v>1800</v>
      </c>
      <c r="DK119" s="27">
        <f t="shared" si="772"/>
        <v>1800</v>
      </c>
      <c r="DL119" s="27">
        <f t="shared" si="772"/>
        <v>1800</v>
      </c>
      <c r="DM119" s="27">
        <f t="shared" si="772"/>
        <v>1800</v>
      </c>
      <c r="DN119" s="27">
        <f t="shared" si="772"/>
        <v>1800</v>
      </c>
      <c r="DO119" s="27">
        <f t="shared" si="772"/>
        <v>1800</v>
      </c>
      <c r="DQ119" s="7">
        <v>60</v>
      </c>
      <c r="DR119" s="29">
        <f t="shared" ref="DR119:DW119" si="773">DR48/1000*50000</f>
        <v>1799.9999999999998</v>
      </c>
      <c r="DS119" s="29">
        <f t="shared" si="773"/>
        <v>1799.9999999999998</v>
      </c>
      <c r="DT119" s="29">
        <f t="shared" si="773"/>
        <v>1799.9999999999998</v>
      </c>
      <c r="DU119" s="29">
        <f t="shared" si="773"/>
        <v>1799.9999999999998</v>
      </c>
      <c r="DV119" s="29">
        <f t="shared" si="773"/>
        <v>1799.9999999999998</v>
      </c>
      <c r="DW119" s="29">
        <f t="shared" si="773"/>
        <v>1799.9999999999998</v>
      </c>
      <c r="DY119" s="7">
        <v>60</v>
      </c>
      <c r="DZ119" s="29">
        <f t="shared" ref="DZ119:EE119" si="774">DZ48/1000*100000</f>
        <v>3599.9999999999995</v>
      </c>
      <c r="EA119" s="29">
        <f t="shared" si="774"/>
        <v>3599.9999999999995</v>
      </c>
      <c r="EB119" s="29">
        <f t="shared" si="774"/>
        <v>3599.9999999999995</v>
      </c>
      <c r="EC119" s="29">
        <f t="shared" si="774"/>
        <v>3599.9999999999995</v>
      </c>
      <c r="ED119" s="29">
        <f t="shared" si="774"/>
        <v>3599.9999999999995</v>
      </c>
      <c r="EE119" s="29">
        <f t="shared" si="774"/>
        <v>3599.9999999999995</v>
      </c>
      <c r="EG119" s="7">
        <v>60</v>
      </c>
      <c r="EH119" s="29">
        <f t="shared" ref="EH119:EM119" si="775">EH48/1000*150000</f>
        <v>5400</v>
      </c>
      <c r="EI119" s="29">
        <f t="shared" si="775"/>
        <v>5400</v>
      </c>
      <c r="EJ119" s="29">
        <f t="shared" si="775"/>
        <v>5400</v>
      </c>
      <c r="EK119" s="29">
        <f t="shared" si="775"/>
        <v>5400</v>
      </c>
      <c r="EL119" s="29">
        <f t="shared" si="775"/>
        <v>5400</v>
      </c>
      <c r="EM119" s="29">
        <f t="shared" si="775"/>
        <v>5400</v>
      </c>
      <c r="EO119" s="7">
        <v>60</v>
      </c>
      <c r="EP119" s="29">
        <f t="shared" ref="EP119:EU119" si="776">EP48/1000*200000</f>
        <v>7199.9999999999991</v>
      </c>
      <c r="EQ119" s="29">
        <f t="shared" si="776"/>
        <v>7199.9999999999991</v>
      </c>
      <c r="ER119" s="29">
        <f t="shared" si="776"/>
        <v>7199.9999999999991</v>
      </c>
      <c r="ES119" s="29">
        <f t="shared" si="776"/>
        <v>7199.9999999999991</v>
      </c>
      <c r="ET119" s="29">
        <f t="shared" si="776"/>
        <v>7199.9999999999991</v>
      </c>
      <c r="EU119" s="29">
        <f t="shared" si="776"/>
        <v>7199.9999999999991</v>
      </c>
      <c r="EW119" s="7">
        <v>60</v>
      </c>
      <c r="EX119" s="29">
        <f t="shared" ref="EX119:FC119" si="777">EX48/1000*250000</f>
        <v>9000</v>
      </c>
      <c r="EY119" s="29">
        <f t="shared" si="777"/>
        <v>9000</v>
      </c>
      <c r="EZ119" s="29">
        <f t="shared" si="777"/>
        <v>9000</v>
      </c>
      <c r="FA119" s="29">
        <f t="shared" si="777"/>
        <v>9000</v>
      </c>
      <c r="FB119" s="29">
        <f t="shared" si="777"/>
        <v>9000</v>
      </c>
      <c r="FC119" s="29">
        <f t="shared" si="777"/>
        <v>9000</v>
      </c>
    </row>
    <row r="120" spans="1:159">
      <c r="A120" s="7">
        <v>61</v>
      </c>
      <c r="B120" s="28">
        <f t="shared" ref="B120:G120" si="778">B49/1000*50000</f>
        <v>860</v>
      </c>
      <c r="C120" s="28">
        <f t="shared" si="778"/>
        <v>860</v>
      </c>
      <c r="D120" s="28">
        <f t="shared" si="778"/>
        <v>860</v>
      </c>
      <c r="E120" s="28">
        <f t="shared" si="778"/>
        <v>860</v>
      </c>
      <c r="F120" s="28">
        <f t="shared" si="778"/>
        <v>860</v>
      </c>
      <c r="G120" s="28">
        <f t="shared" si="778"/>
        <v>0</v>
      </c>
      <c r="I120">
        <v>61</v>
      </c>
      <c r="J120" s="27">
        <f t="shared" ref="J120:O120" si="779">J49/1000*50000</f>
        <v>479.99999999999994</v>
      </c>
      <c r="K120" s="27">
        <f t="shared" si="779"/>
        <v>479.99999999999994</v>
      </c>
      <c r="L120" s="27">
        <f t="shared" si="779"/>
        <v>479.99999999999994</v>
      </c>
      <c r="M120" s="27">
        <f t="shared" si="779"/>
        <v>479.99999999999994</v>
      </c>
      <c r="N120" s="27">
        <f t="shared" si="779"/>
        <v>479.99999999999994</v>
      </c>
      <c r="O120" s="27">
        <f t="shared" si="779"/>
        <v>0</v>
      </c>
      <c r="Q120" s="7">
        <v>61</v>
      </c>
      <c r="R120" s="27">
        <f t="shared" ref="R120:W120" si="780">R49/1000*100000</f>
        <v>3200</v>
      </c>
      <c r="S120" s="27">
        <f t="shared" si="780"/>
        <v>3200</v>
      </c>
      <c r="T120" s="27">
        <f t="shared" si="780"/>
        <v>3200</v>
      </c>
      <c r="U120" s="27">
        <f t="shared" si="780"/>
        <v>3200</v>
      </c>
      <c r="V120" s="27">
        <f t="shared" si="780"/>
        <v>3200</v>
      </c>
      <c r="W120" s="27">
        <f t="shared" si="780"/>
        <v>0</v>
      </c>
      <c r="Y120" s="7">
        <v>61</v>
      </c>
      <c r="Z120" s="27">
        <f t="shared" ref="Z120:AE120" si="781">Z49/1000*100000</f>
        <v>899.99999999999989</v>
      </c>
      <c r="AA120" s="27">
        <f t="shared" si="781"/>
        <v>899.99999999999989</v>
      </c>
      <c r="AB120" s="27">
        <f t="shared" si="781"/>
        <v>899.99999999999989</v>
      </c>
      <c r="AC120" s="27">
        <f t="shared" si="781"/>
        <v>899.99999999999989</v>
      </c>
      <c r="AD120" s="27">
        <f t="shared" si="781"/>
        <v>899.99999999999989</v>
      </c>
      <c r="AE120" s="27">
        <f t="shared" si="781"/>
        <v>0</v>
      </c>
      <c r="AG120" s="7">
        <v>61</v>
      </c>
      <c r="AH120" s="27">
        <f t="shared" ref="AH120:AM120" si="782">AH49/1000*150000</f>
        <v>5370</v>
      </c>
      <c r="AI120" s="27">
        <f t="shared" si="782"/>
        <v>5370</v>
      </c>
      <c r="AJ120" s="27">
        <f t="shared" si="782"/>
        <v>5370</v>
      </c>
      <c r="AK120" s="27">
        <f t="shared" si="782"/>
        <v>5370</v>
      </c>
      <c r="AL120" s="27">
        <f t="shared" si="782"/>
        <v>5370</v>
      </c>
      <c r="AM120" s="27">
        <f t="shared" si="782"/>
        <v>0</v>
      </c>
      <c r="AO120" s="7">
        <v>61</v>
      </c>
      <c r="AP120" s="27">
        <f t="shared" ref="AP120:AU120" si="783">AP49/1000*150000</f>
        <v>1339.5</v>
      </c>
      <c r="AQ120" s="27">
        <f t="shared" si="783"/>
        <v>1339.5</v>
      </c>
      <c r="AR120" s="27">
        <f t="shared" si="783"/>
        <v>1339.5</v>
      </c>
      <c r="AS120" s="27">
        <f t="shared" si="783"/>
        <v>1339.5</v>
      </c>
      <c r="AT120" s="27">
        <f t="shared" si="783"/>
        <v>1339.5</v>
      </c>
      <c r="AU120" s="27">
        <f t="shared" si="783"/>
        <v>0</v>
      </c>
      <c r="AW120" s="7">
        <v>61</v>
      </c>
      <c r="AX120" s="27">
        <f t="shared" si="26"/>
        <v>7600</v>
      </c>
      <c r="AY120" s="27">
        <f t="shared" si="764"/>
        <v>7600</v>
      </c>
      <c r="AZ120" s="27">
        <f t="shared" si="764"/>
        <v>7600</v>
      </c>
      <c r="BA120" s="27">
        <f t="shared" si="764"/>
        <v>7600</v>
      </c>
      <c r="BB120" s="27">
        <f t="shared" si="764"/>
        <v>7600</v>
      </c>
      <c r="BC120" s="27">
        <f t="shared" si="764"/>
        <v>0</v>
      </c>
      <c r="BE120" s="7">
        <v>61</v>
      </c>
      <c r="BF120" s="27">
        <f t="shared" ref="BF120:BK120" si="784">BF49/1000*200000</f>
        <v>1750.0000000000002</v>
      </c>
      <c r="BG120" s="27">
        <f t="shared" si="784"/>
        <v>1750.0000000000002</v>
      </c>
      <c r="BH120" s="27">
        <f t="shared" si="784"/>
        <v>1750.0000000000002</v>
      </c>
      <c r="BI120" s="27">
        <f t="shared" si="784"/>
        <v>1750.0000000000002</v>
      </c>
      <c r="BJ120" s="27">
        <f t="shared" si="784"/>
        <v>1750.0000000000002</v>
      </c>
      <c r="BK120" s="27">
        <f t="shared" si="784"/>
        <v>0</v>
      </c>
      <c r="BM120" s="7">
        <v>61</v>
      </c>
      <c r="BN120" s="27">
        <f t="shared" ref="BN120:BS120" si="785">BN49/1000*250000</f>
        <v>9840</v>
      </c>
      <c r="BO120" s="27">
        <f t="shared" si="785"/>
        <v>9840</v>
      </c>
      <c r="BP120" s="27">
        <f t="shared" si="785"/>
        <v>9840</v>
      </c>
      <c r="BQ120" s="27">
        <f t="shared" si="785"/>
        <v>9840</v>
      </c>
      <c r="BR120" s="27">
        <f t="shared" si="785"/>
        <v>9840</v>
      </c>
      <c r="BS120" s="27">
        <f t="shared" si="785"/>
        <v>0</v>
      </c>
      <c r="BU120" s="7">
        <v>61</v>
      </c>
      <c r="BV120" s="27">
        <f t="shared" si="29"/>
        <v>2160</v>
      </c>
      <c r="BW120" s="27">
        <f t="shared" si="767"/>
        <v>2160</v>
      </c>
      <c r="BX120" s="27">
        <f t="shared" si="767"/>
        <v>2160</v>
      </c>
      <c r="BY120" s="27">
        <f t="shared" si="767"/>
        <v>2160</v>
      </c>
      <c r="BZ120" s="27">
        <f t="shared" si="767"/>
        <v>2160</v>
      </c>
      <c r="CA120" s="27">
        <f t="shared" si="767"/>
        <v>0</v>
      </c>
      <c r="CC120" s="7">
        <v>61</v>
      </c>
      <c r="CD120" s="27">
        <f t="shared" ref="CD120:CI120" si="786">CD49/1000*50000</f>
        <v>400</v>
      </c>
      <c r="CE120" s="27">
        <f t="shared" si="786"/>
        <v>400</v>
      </c>
      <c r="CF120" s="27">
        <f t="shared" si="786"/>
        <v>400</v>
      </c>
      <c r="CG120" s="27">
        <f t="shared" si="786"/>
        <v>400</v>
      </c>
      <c r="CH120" s="27">
        <f t="shared" si="786"/>
        <v>400</v>
      </c>
      <c r="CI120" s="27">
        <f t="shared" si="786"/>
        <v>0</v>
      </c>
      <c r="CK120" s="7">
        <v>61</v>
      </c>
      <c r="CL120" s="27">
        <f t="shared" ref="CL120:CQ120" si="787">CL49/1000*100000</f>
        <v>800</v>
      </c>
      <c r="CM120" s="27">
        <f t="shared" si="787"/>
        <v>800</v>
      </c>
      <c r="CN120" s="27">
        <f t="shared" si="787"/>
        <v>800</v>
      </c>
      <c r="CO120" s="27">
        <f t="shared" si="787"/>
        <v>800</v>
      </c>
      <c r="CP120" s="27">
        <f t="shared" si="787"/>
        <v>800</v>
      </c>
      <c r="CQ120" s="27">
        <f t="shared" si="787"/>
        <v>0</v>
      </c>
      <c r="CS120" s="7">
        <v>61</v>
      </c>
      <c r="CT120" s="27">
        <f t="shared" ref="CT120:CY120" si="788">CT49/1000*150000</f>
        <v>1000.5</v>
      </c>
      <c r="CU120" s="27">
        <f t="shared" si="788"/>
        <v>1000.5</v>
      </c>
      <c r="CV120" s="27">
        <f t="shared" si="788"/>
        <v>1000.5</v>
      </c>
      <c r="CW120" s="27">
        <f t="shared" si="788"/>
        <v>1000.5</v>
      </c>
      <c r="CX120" s="27">
        <f t="shared" si="788"/>
        <v>1000.5</v>
      </c>
      <c r="CY120" s="27">
        <f t="shared" si="788"/>
        <v>0</v>
      </c>
      <c r="DA120" s="7">
        <v>61</v>
      </c>
      <c r="DB120" s="27">
        <f t="shared" ref="DB120:DG120" si="789">DB49/1000*200000</f>
        <v>1400</v>
      </c>
      <c r="DC120" s="27">
        <f t="shared" si="789"/>
        <v>1400</v>
      </c>
      <c r="DD120" s="27">
        <f t="shared" si="789"/>
        <v>1400</v>
      </c>
      <c r="DE120" s="27">
        <f t="shared" si="789"/>
        <v>1400</v>
      </c>
      <c r="DF120" s="27">
        <f t="shared" si="789"/>
        <v>1400</v>
      </c>
      <c r="DG120" s="27">
        <f t="shared" si="789"/>
        <v>0</v>
      </c>
      <c r="DI120" s="7">
        <v>61</v>
      </c>
      <c r="DJ120" s="27">
        <f t="shared" ref="DJ120:DO120" si="790">DJ49/1000*250000</f>
        <v>1800</v>
      </c>
      <c r="DK120" s="27">
        <f t="shared" si="790"/>
        <v>1800</v>
      </c>
      <c r="DL120" s="27">
        <f t="shared" si="790"/>
        <v>1800</v>
      </c>
      <c r="DM120" s="27">
        <f t="shared" si="790"/>
        <v>1800</v>
      </c>
      <c r="DN120" s="27">
        <f t="shared" si="790"/>
        <v>1800</v>
      </c>
      <c r="DO120" s="27">
        <f t="shared" si="790"/>
        <v>0</v>
      </c>
      <c r="DQ120" s="7">
        <v>61</v>
      </c>
      <c r="DR120" s="29">
        <f t="shared" ref="DR120:DW120" si="791">DR49/1000*50000</f>
        <v>2800</v>
      </c>
      <c r="DS120" s="29">
        <f t="shared" si="791"/>
        <v>2800</v>
      </c>
      <c r="DT120" s="29">
        <f t="shared" si="791"/>
        <v>2800</v>
      </c>
      <c r="DU120" s="29">
        <f t="shared" si="791"/>
        <v>2800</v>
      </c>
      <c r="DV120" s="29">
        <f t="shared" si="791"/>
        <v>2800</v>
      </c>
      <c r="DW120" s="29">
        <f t="shared" si="791"/>
        <v>2800</v>
      </c>
      <c r="DY120" s="7">
        <v>61</v>
      </c>
      <c r="DZ120" s="29">
        <f t="shared" ref="DZ120:EE120" si="792">DZ49/1000*100000</f>
        <v>5600</v>
      </c>
      <c r="EA120" s="29">
        <f t="shared" si="792"/>
        <v>5600</v>
      </c>
      <c r="EB120" s="29">
        <f t="shared" si="792"/>
        <v>5600</v>
      </c>
      <c r="EC120" s="29">
        <f t="shared" si="792"/>
        <v>5600</v>
      </c>
      <c r="ED120" s="29">
        <f t="shared" si="792"/>
        <v>5600</v>
      </c>
      <c r="EE120" s="29">
        <f t="shared" si="792"/>
        <v>5600</v>
      </c>
      <c r="EG120" s="7">
        <v>61</v>
      </c>
      <c r="EH120" s="29">
        <f t="shared" ref="EH120:EM120" si="793">EH49/1000*150000</f>
        <v>8299.5</v>
      </c>
      <c r="EI120" s="29">
        <f t="shared" si="793"/>
        <v>8299.5</v>
      </c>
      <c r="EJ120" s="29">
        <f t="shared" si="793"/>
        <v>8299.5</v>
      </c>
      <c r="EK120" s="29">
        <f t="shared" si="793"/>
        <v>8299.5</v>
      </c>
      <c r="EL120" s="29">
        <f t="shared" si="793"/>
        <v>8299.5</v>
      </c>
      <c r="EM120" s="29">
        <f t="shared" si="793"/>
        <v>8299.5</v>
      </c>
      <c r="EO120" s="7">
        <v>61</v>
      </c>
      <c r="EP120" s="29">
        <f t="shared" ref="EP120:EU120" si="794">EP49/1000*200000</f>
        <v>11100</v>
      </c>
      <c r="EQ120" s="29">
        <f t="shared" si="794"/>
        <v>11100</v>
      </c>
      <c r="ER120" s="29">
        <f t="shared" si="794"/>
        <v>11100</v>
      </c>
      <c r="ES120" s="29">
        <f t="shared" si="794"/>
        <v>11100</v>
      </c>
      <c r="ET120" s="29">
        <f t="shared" si="794"/>
        <v>11100</v>
      </c>
      <c r="EU120" s="29">
        <f t="shared" si="794"/>
        <v>11100</v>
      </c>
      <c r="EW120" s="7">
        <v>61</v>
      </c>
      <c r="EX120" s="29">
        <f t="shared" ref="EX120:FC120" si="795">EX49/1000*250000</f>
        <v>13800.000000000002</v>
      </c>
      <c r="EY120" s="29">
        <f t="shared" si="795"/>
        <v>13800.000000000002</v>
      </c>
      <c r="EZ120" s="29">
        <f t="shared" si="795"/>
        <v>13800.000000000002</v>
      </c>
      <c r="FA120" s="29">
        <f t="shared" si="795"/>
        <v>13800.000000000002</v>
      </c>
      <c r="FB120" s="29">
        <f t="shared" si="795"/>
        <v>13800.000000000002</v>
      </c>
      <c r="FC120" s="29">
        <f t="shared" si="795"/>
        <v>13800.000000000002</v>
      </c>
    </row>
    <row r="121" spans="1:159">
      <c r="A121" s="7">
        <v>62</v>
      </c>
      <c r="B121" s="28">
        <f t="shared" ref="B121:G121" si="796">B50/1000*50000</f>
        <v>860</v>
      </c>
      <c r="C121" s="28">
        <f t="shared" si="796"/>
        <v>860</v>
      </c>
      <c r="D121" s="28">
        <f t="shared" si="796"/>
        <v>860</v>
      </c>
      <c r="E121" s="28">
        <f t="shared" si="796"/>
        <v>860</v>
      </c>
      <c r="F121" s="28">
        <f t="shared" si="796"/>
        <v>0</v>
      </c>
      <c r="G121" s="28">
        <f t="shared" si="796"/>
        <v>0</v>
      </c>
      <c r="I121">
        <v>62</v>
      </c>
      <c r="J121" s="27">
        <f t="shared" ref="J121:O121" si="797">J50/1000*50000</f>
        <v>479.99999999999994</v>
      </c>
      <c r="K121" s="27">
        <f t="shared" si="797"/>
        <v>479.99999999999994</v>
      </c>
      <c r="L121" s="27">
        <f t="shared" si="797"/>
        <v>479.99999999999994</v>
      </c>
      <c r="M121" s="27">
        <f t="shared" si="797"/>
        <v>479.99999999999994</v>
      </c>
      <c r="N121" s="27">
        <f t="shared" si="797"/>
        <v>0</v>
      </c>
      <c r="O121" s="27">
        <f t="shared" si="797"/>
        <v>0</v>
      </c>
      <c r="Q121" s="7">
        <v>62</v>
      </c>
      <c r="R121" s="27">
        <f t="shared" ref="R121:W121" si="798">R50/1000*100000</f>
        <v>3200</v>
      </c>
      <c r="S121" s="27">
        <f t="shared" si="798"/>
        <v>3200</v>
      </c>
      <c r="T121" s="27">
        <f t="shared" si="798"/>
        <v>3200</v>
      </c>
      <c r="U121" s="27">
        <f t="shared" si="798"/>
        <v>3200</v>
      </c>
      <c r="V121" s="27">
        <f t="shared" si="798"/>
        <v>0</v>
      </c>
      <c r="W121" s="27">
        <f t="shared" si="798"/>
        <v>0</v>
      </c>
      <c r="Y121" s="7">
        <v>62</v>
      </c>
      <c r="Z121" s="27">
        <f t="shared" ref="Z121:AE121" si="799">Z50/1000*100000</f>
        <v>899.99999999999989</v>
      </c>
      <c r="AA121" s="27">
        <f t="shared" si="799"/>
        <v>899.99999999999989</v>
      </c>
      <c r="AB121" s="27">
        <f t="shared" si="799"/>
        <v>899.99999999999989</v>
      </c>
      <c r="AC121" s="27">
        <f t="shared" si="799"/>
        <v>899.99999999999989</v>
      </c>
      <c r="AD121" s="27">
        <f t="shared" si="799"/>
        <v>0</v>
      </c>
      <c r="AE121" s="27">
        <f t="shared" si="799"/>
        <v>0</v>
      </c>
      <c r="AG121" s="7">
        <v>62</v>
      </c>
      <c r="AH121" s="27">
        <f t="shared" ref="AH121:AM121" si="800">AH50/1000*150000</f>
        <v>5370</v>
      </c>
      <c r="AI121" s="27">
        <f t="shared" si="800"/>
        <v>5370</v>
      </c>
      <c r="AJ121" s="27">
        <f t="shared" si="800"/>
        <v>5370</v>
      </c>
      <c r="AK121" s="27">
        <f t="shared" si="800"/>
        <v>5370</v>
      </c>
      <c r="AL121" s="27">
        <f t="shared" si="800"/>
        <v>0</v>
      </c>
      <c r="AM121" s="27">
        <f t="shared" si="800"/>
        <v>0</v>
      </c>
      <c r="AO121" s="7">
        <v>62</v>
      </c>
      <c r="AP121" s="27">
        <f t="shared" ref="AP121:AU121" si="801">AP50/1000*150000</f>
        <v>1339.5</v>
      </c>
      <c r="AQ121" s="27">
        <f t="shared" si="801"/>
        <v>1339.5</v>
      </c>
      <c r="AR121" s="27">
        <f t="shared" si="801"/>
        <v>1339.5</v>
      </c>
      <c r="AS121" s="27">
        <f t="shared" si="801"/>
        <v>1339.5</v>
      </c>
      <c r="AT121" s="27">
        <f t="shared" si="801"/>
        <v>0</v>
      </c>
      <c r="AU121" s="27">
        <f t="shared" si="801"/>
        <v>0</v>
      </c>
      <c r="AW121" s="7">
        <v>62</v>
      </c>
      <c r="AX121" s="27">
        <f t="shared" si="26"/>
        <v>7600</v>
      </c>
      <c r="AY121" s="27">
        <f t="shared" si="764"/>
        <v>7600</v>
      </c>
      <c r="AZ121" s="27">
        <f t="shared" si="764"/>
        <v>7600</v>
      </c>
      <c r="BA121" s="27">
        <f t="shared" si="764"/>
        <v>7600</v>
      </c>
      <c r="BB121" s="27">
        <f t="shared" si="764"/>
        <v>0</v>
      </c>
      <c r="BC121" s="27">
        <f t="shared" si="764"/>
        <v>0</v>
      </c>
      <c r="BE121" s="7">
        <v>62</v>
      </c>
      <c r="BF121" s="27">
        <f t="shared" ref="BF121:BK121" si="802">BF50/1000*200000</f>
        <v>1750.0000000000002</v>
      </c>
      <c r="BG121" s="27">
        <f t="shared" si="802"/>
        <v>1750.0000000000002</v>
      </c>
      <c r="BH121" s="27">
        <f t="shared" si="802"/>
        <v>1750.0000000000002</v>
      </c>
      <c r="BI121" s="27">
        <f t="shared" si="802"/>
        <v>1750.0000000000002</v>
      </c>
      <c r="BJ121" s="27">
        <f t="shared" si="802"/>
        <v>0</v>
      </c>
      <c r="BK121" s="27">
        <f t="shared" si="802"/>
        <v>0</v>
      </c>
      <c r="BM121" s="7">
        <v>62</v>
      </c>
      <c r="BN121" s="27">
        <f t="shared" ref="BN121:BS121" si="803">BN50/1000*250000</f>
        <v>9840</v>
      </c>
      <c r="BO121" s="27">
        <f t="shared" si="803"/>
        <v>9840</v>
      </c>
      <c r="BP121" s="27">
        <f t="shared" si="803"/>
        <v>9840</v>
      </c>
      <c r="BQ121" s="27">
        <f t="shared" si="803"/>
        <v>9840</v>
      </c>
      <c r="BR121" s="27">
        <f t="shared" si="803"/>
        <v>0</v>
      </c>
      <c r="BS121" s="27">
        <f t="shared" si="803"/>
        <v>0</v>
      </c>
      <c r="BU121" s="7">
        <v>62</v>
      </c>
      <c r="BV121" s="27">
        <f t="shared" si="29"/>
        <v>2160</v>
      </c>
      <c r="BW121" s="27">
        <f t="shared" si="767"/>
        <v>2160</v>
      </c>
      <c r="BX121" s="27">
        <f t="shared" si="767"/>
        <v>2160</v>
      </c>
      <c r="BY121" s="27">
        <f t="shared" si="767"/>
        <v>2160</v>
      </c>
      <c r="BZ121" s="27">
        <f t="shared" si="767"/>
        <v>0</v>
      </c>
      <c r="CA121" s="27">
        <f t="shared" si="767"/>
        <v>0</v>
      </c>
      <c r="CC121" s="7">
        <v>62</v>
      </c>
      <c r="CD121" s="27">
        <f t="shared" ref="CD121:CI121" si="804">CD50/1000*50000</f>
        <v>400</v>
      </c>
      <c r="CE121" s="27">
        <f t="shared" si="804"/>
        <v>400</v>
      </c>
      <c r="CF121" s="27">
        <f t="shared" si="804"/>
        <v>400</v>
      </c>
      <c r="CG121" s="27">
        <f t="shared" si="804"/>
        <v>400</v>
      </c>
      <c r="CH121" s="27">
        <f t="shared" si="804"/>
        <v>0</v>
      </c>
      <c r="CI121" s="27">
        <f t="shared" si="804"/>
        <v>0</v>
      </c>
      <c r="CK121" s="7">
        <v>62</v>
      </c>
      <c r="CL121" s="27">
        <f t="shared" ref="CL121:CQ121" si="805">CL50/1000*100000</f>
        <v>800</v>
      </c>
      <c r="CM121" s="27">
        <f t="shared" si="805"/>
        <v>800</v>
      </c>
      <c r="CN121" s="27">
        <f t="shared" si="805"/>
        <v>800</v>
      </c>
      <c r="CO121" s="27">
        <f t="shared" si="805"/>
        <v>800</v>
      </c>
      <c r="CP121" s="27">
        <f t="shared" si="805"/>
        <v>0</v>
      </c>
      <c r="CQ121" s="27">
        <f t="shared" si="805"/>
        <v>0</v>
      </c>
      <c r="CS121" s="7">
        <v>62</v>
      </c>
      <c r="CT121" s="27">
        <f t="shared" ref="CT121:CY121" si="806">CT50/1000*150000</f>
        <v>1000.5</v>
      </c>
      <c r="CU121" s="27">
        <f t="shared" si="806"/>
        <v>1000.5</v>
      </c>
      <c r="CV121" s="27">
        <f t="shared" si="806"/>
        <v>1000.5</v>
      </c>
      <c r="CW121" s="27">
        <f t="shared" si="806"/>
        <v>1000.5</v>
      </c>
      <c r="CX121" s="27">
        <f t="shared" si="806"/>
        <v>0</v>
      </c>
      <c r="CY121" s="27">
        <f t="shared" si="806"/>
        <v>0</v>
      </c>
      <c r="DA121" s="7">
        <v>62</v>
      </c>
      <c r="DB121" s="27">
        <f t="shared" ref="DB121:DG121" si="807">DB50/1000*200000</f>
        <v>1400</v>
      </c>
      <c r="DC121" s="27">
        <f t="shared" si="807"/>
        <v>1400</v>
      </c>
      <c r="DD121" s="27">
        <f t="shared" si="807"/>
        <v>1400</v>
      </c>
      <c r="DE121" s="27">
        <f t="shared" si="807"/>
        <v>1400</v>
      </c>
      <c r="DF121" s="27">
        <f t="shared" si="807"/>
        <v>0</v>
      </c>
      <c r="DG121" s="27">
        <f t="shared" si="807"/>
        <v>0</v>
      </c>
      <c r="DI121" s="7">
        <v>62</v>
      </c>
      <c r="DJ121" s="27">
        <f t="shared" ref="DJ121:DO121" si="808">DJ50/1000*250000</f>
        <v>1800</v>
      </c>
      <c r="DK121" s="27">
        <f t="shared" si="808"/>
        <v>1800</v>
      </c>
      <c r="DL121" s="27">
        <f t="shared" si="808"/>
        <v>1800</v>
      </c>
      <c r="DM121" s="27">
        <f t="shared" si="808"/>
        <v>1800</v>
      </c>
      <c r="DN121" s="27">
        <f t="shared" si="808"/>
        <v>0</v>
      </c>
      <c r="DO121" s="27">
        <f t="shared" si="808"/>
        <v>0</v>
      </c>
      <c r="DQ121" s="7">
        <v>62</v>
      </c>
      <c r="DR121" s="29">
        <f t="shared" ref="DR121:DW121" si="809">DR50/1000*50000</f>
        <v>2800</v>
      </c>
      <c r="DS121" s="29">
        <f t="shared" si="809"/>
        <v>2800</v>
      </c>
      <c r="DT121" s="29">
        <f t="shared" si="809"/>
        <v>2800</v>
      </c>
      <c r="DU121" s="29">
        <f t="shared" si="809"/>
        <v>2800</v>
      </c>
      <c r="DV121" s="29">
        <f t="shared" si="809"/>
        <v>2800</v>
      </c>
      <c r="DW121" s="29">
        <f t="shared" si="809"/>
        <v>2800</v>
      </c>
      <c r="DY121" s="7">
        <v>62</v>
      </c>
      <c r="DZ121" s="29">
        <f t="shared" ref="DZ121:EE121" si="810">DZ50/1000*100000</f>
        <v>5600</v>
      </c>
      <c r="EA121" s="29">
        <f t="shared" si="810"/>
        <v>5600</v>
      </c>
      <c r="EB121" s="29">
        <f t="shared" si="810"/>
        <v>5600</v>
      </c>
      <c r="EC121" s="29">
        <f t="shared" si="810"/>
        <v>5600</v>
      </c>
      <c r="ED121" s="29">
        <f t="shared" si="810"/>
        <v>5600</v>
      </c>
      <c r="EE121" s="29">
        <f t="shared" si="810"/>
        <v>5600</v>
      </c>
      <c r="EG121" s="7">
        <v>62</v>
      </c>
      <c r="EH121" s="29">
        <f t="shared" ref="EH121:EM121" si="811">EH50/1000*150000</f>
        <v>8299.5</v>
      </c>
      <c r="EI121" s="29">
        <f t="shared" si="811"/>
        <v>8299.5</v>
      </c>
      <c r="EJ121" s="29">
        <f t="shared" si="811"/>
        <v>8299.5</v>
      </c>
      <c r="EK121" s="29">
        <f t="shared" si="811"/>
        <v>8299.5</v>
      </c>
      <c r="EL121" s="29">
        <f t="shared" si="811"/>
        <v>8299.5</v>
      </c>
      <c r="EM121" s="29">
        <f t="shared" si="811"/>
        <v>8299.5</v>
      </c>
      <c r="EO121" s="7">
        <v>62</v>
      </c>
      <c r="EP121" s="29">
        <f t="shared" ref="EP121:EU121" si="812">EP50/1000*200000</f>
        <v>11100</v>
      </c>
      <c r="EQ121" s="29">
        <f t="shared" si="812"/>
        <v>11100</v>
      </c>
      <c r="ER121" s="29">
        <f t="shared" si="812"/>
        <v>11100</v>
      </c>
      <c r="ES121" s="29">
        <f t="shared" si="812"/>
        <v>11100</v>
      </c>
      <c r="ET121" s="29">
        <f t="shared" si="812"/>
        <v>11100</v>
      </c>
      <c r="EU121" s="29">
        <f t="shared" si="812"/>
        <v>11100</v>
      </c>
      <c r="EW121" s="7">
        <v>62</v>
      </c>
      <c r="EX121" s="29">
        <f t="shared" ref="EX121:FC121" si="813">EX50/1000*250000</f>
        <v>13800.000000000002</v>
      </c>
      <c r="EY121" s="29">
        <f t="shared" si="813"/>
        <v>13800.000000000002</v>
      </c>
      <c r="EZ121" s="29">
        <f t="shared" si="813"/>
        <v>13800.000000000002</v>
      </c>
      <c r="FA121" s="29">
        <f t="shared" si="813"/>
        <v>13800.000000000002</v>
      </c>
      <c r="FB121" s="29">
        <f t="shared" si="813"/>
        <v>13800.000000000002</v>
      </c>
      <c r="FC121" s="29">
        <f t="shared" si="813"/>
        <v>13800.000000000002</v>
      </c>
    </row>
    <row r="122" spans="1:159">
      <c r="A122" s="7">
        <v>63</v>
      </c>
      <c r="B122" s="28">
        <f t="shared" ref="B122:G122" si="814">B51/1000*50000</f>
        <v>860</v>
      </c>
      <c r="C122" s="28">
        <f t="shared" si="814"/>
        <v>860</v>
      </c>
      <c r="D122" s="28">
        <f t="shared" si="814"/>
        <v>860</v>
      </c>
      <c r="E122" s="28">
        <f t="shared" si="814"/>
        <v>0</v>
      </c>
      <c r="F122" s="28">
        <f t="shared" si="814"/>
        <v>0</v>
      </c>
      <c r="G122" s="28">
        <f t="shared" si="814"/>
        <v>0</v>
      </c>
      <c r="I122">
        <v>63</v>
      </c>
      <c r="J122" s="27">
        <f t="shared" ref="J122:O122" si="815">J51/1000*50000</f>
        <v>479.99999999999994</v>
      </c>
      <c r="K122" s="27">
        <f t="shared" si="815"/>
        <v>479.99999999999994</v>
      </c>
      <c r="L122" s="27">
        <f t="shared" si="815"/>
        <v>479.99999999999994</v>
      </c>
      <c r="M122" s="27">
        <f t="shared" si="815"/>
        <v>0</v>
      </c>
      <c r="N122" s="27">
        <f t="shared" si="815"/>
        <v>0</v>
      </c>
      <c r="O122" s="27">
        <f t="shared" si="815"/>
        <v>0</v>
      </c>
      <c r="Q122" s="7">
        <v>63</v>
      </c>
      <c r="R122" s="27">
        <f t="shared" ref="R122:W122" si="816">R51/1000*100000</f>
        <v>3200</v>
      </c>
      <c r="S122" s="27">
        <f t="shared" si="816"/>
        <v>3200</v>
      </c>
      <c r="T122" s="27">
        <f t="shared" si="816"/>
        <v>3200</v>
      </c>
      <c r="U122" s="27">
        <f t="shared" si="816"/>
        <v>0</v>
      </c>
      <c r="V122" s="27">
        <f t="shared" si="816"/>
        <v>0</v>
      </c>
      <c r="W122" s="27">
        <f t="shared" si="816"/>
        <v>0</v>
      </c>
      <c r="Y122" s="7">
        <v>63</v>
      </c>
      <c r="Z122" s="27">
        <f t="shared" ref="Z122:AE122" si="817">Z51/1000*100000</f>
        <v>899.99999999999989</v>
      </c>
      <c r="AA122" s="27">
        <f t="shared" si="817"/>
        <v>899.99999999999989</v>
      </c>
      <c r="AB122" s="27">
        <f t="shared" si="817"/>
        <v>899.99999999999989</v>
      </c>
      <c r="AC122" s="27">
        <f t="shared" si="817"/>
        <v>0</v>
      </c>
      <c r="AD122" s="27">
        <f t="shared" si="817"/>
        <v>0</v>
      </c>
      <c r="AE122" s="27">
        <f t="shared" si="817"/>
        <v>0</v>
      </c>
      <c r="AG122" s="7">
        <v>63</v>
      </c>
      <c r="AH122" s="27">
        <f t="shared" ref="AH122:AM122" si="818">AH51/1000*150000</f>
        <v>5370</v>
      </c>
      <c r="AI122" s="27">
        <f t="shared" si="818"/>
        <v>5370</v>
      </c>
      <c r="AJ122" s="27">
        <f t="shared" si="818"/>
        <v>5370</v>
      </c>
      <c r="AK122" s="27">
        <f t="shared" si="818"/>
        <v>0</v>
      </c>
      <c r="AL122" s="27">
        <f t="shared" si="818"/>
        <v>0</v>
      </c>
      <c r="AM122" s="27">
        <f t="shared" si="818"/>
        <v>0</v>
      </c>
      <c r="AO122" s="7">
        <v>63</v>
      </c>
      <c r="AP122" s="27">
        <f t="shared" ref="AP122:AU122" si="819">AP51/1000*150000</f>
        <v>1339.5</v>
      </c>
      <c r="AQ122" s="27">
        <f t="shared" si="819"/>
        <v>1339.5</v>
      </c>
      <c r="AR122" s="27">
        <f t="shared" si="819"/>
        <v>1339.5</v>
      </c>
      <c r="AS122" s="27">
        <f t="shared" si="819"/>
        <v>0</v>
      </c>
      <c r="AT122" s="27">
        <f t="shared" si="819"/>
        <v>0</v>
      </c>
      <c r="AU122" s="27">
        <f t="shared" si="819"/>
        <v>0</v>
      </c>
      <c r="AW122" s="7">
        <v>63</v>
      </c>
      <c r="AX122" s="27">
        <f t="shared" si="26"/>
        <v>7600</v>
      </c>
      <c r="AY122" s="27">
        <f t="shared" si="764"/>
        <v>7600</v>
      </c>
      <c r="AZ122" s="27">
        <f t="shared" si="764"/>
        <v>7600</v>
      </c>
      <c r="BA122" s="27">
        <f t="shared" si="764"/>
        <v>0</v>
      </c>
      <c r="BB122" s="27">
        <f t="shared" si="764"/>
        <v>0</v>
      </c>
      <c r="BC122" s="27">
        <f t="shared" si="764"/>
        <v>0</v>
      </c>
      <c r="BE122" s="7">
        <v>63</v>
      </c>
      <c r="BF122" s="27">
        <f t="shared" ref="BF122:BK122" si="820">BF51/1000*200000</f>
        <v>1750.0000000000002</v>
      </c>
      <c r="BG122" s="27">
        <f t="shared" si="820"/>
        <v>1750.0000000000002</v>
      </c>
      <c r="BH122" s="27">
        <f t="shared" si="820"/>
        <v>1750.0000000000002</v>
      </c>
      <c r="BI122" s="27">
        <f t="shared" si="820"/>
        <v>0</v>
      </c>
      <c r="BJ122" s="27">
        <f t="shared" si="820"/>
        <v>0</v>
      </c>
      <c r="BK122" s="27">
        <f t="shared" si="820"/>
        <v>0</v>
      </c>
      <c r="BM122" s="7">
        <v>63</v>
      </c>
      <c r="BN122" s="27">
        <f t="shared" ref="BN122:BS122" si="821">BN51/1000*250000</f>
        <v>9840</v>
      </c>
      <c r="BO122" s="27">
        <f t="shared" si="821"/>
        <v>9840</v>
      </c>
      <c r="BP122" s="27">
        <f t="shared" si="821"/>
        <v>9840</v>
      </c>
      <c r="BQ122" s="27">
        <f t="shared" si="821"/>
        <v>0</v>
      </c>
      <c r="BR122" s="27">
        <f t="shared" si="821"/>
        <v>0</v>
      </c>
      <c r="BS122" s="27">
        <f t="shared" si="821"/>
        <v>0</v>
      </c>
      <c r="BU122" s="7">
        <v>63</v>
      </c>
      <c r="BV122" s="27">
        <f t="shared" si="29"/>
        <v>2160</v>
      </c>
      <c r="BW122" s="27">
        <f t="shared" si="767"/>
        <v>2160</v>
      </c>
      <c r="BX122" s="27">
        <f t="shared" si="767"/>
        <v>2160</v>
      </c>
      <c r="BY122" s="27">
        <f t="shared" si="767"/>
        <v>0</v>
      </c>
      <c r="BZ122" s="27">
        <f t="shared" si="767"/>
        <v>0</v>
      </c>
      <c r="CA122" s="27">
        <f t="shared" si="767"/>
        <v>0</v>
      </c>
      <c r="CC122" s="7">
        <v>63</v>
      </c>
      <c r="CD122" s="27">
        <f t="shared" ref="CD122:CI122" si="822">CD51/1000*50000</f>
        <v>400</v>
      </c>
      <c r="CE122" s="27">
        <f t="shared" si="822"/>
        <v>400</v>
      </c>
      <c r="CF122" s="27">
        <f t="shared" si="822"/>
        <v>400</v>
      </c>
      <c r="CG122" s="27">
        <f t="shared" si="822"/>
        <v>0</v>
      </c>
      <c r="CH122" s="27">
        <f t="shared" si="822"/>
        <v>0</v>
      </c>
      <c r="CI122" s="27">
        <f t="shared" si="822"/>
        <v>0</v>
      </c>
      <c r="CK122" s="7">
        <v>63</v>
      </c>
      <c r="CL122" s="27">
        <f t="shared" ref="CL122:CQ122" si="823">CL51/1000*100000</f>
        <v>800</v>
      </c>
      <c r="CM122" s="27">
        <f t="shared" si="823"/>
        <v>800</v>
      </c>
      <c r="CN122" s="27">
        <f t="shared" si="823"/>
        <v>800</v>
      </c>
      <c r="CO122" s="27">
        <f t="shared" si="823"/>
        <v>0</v>
      </c>
      <c r="CP122" s="27">
        <f t="shared" si="823"/>
        <v>0</v>
      </c>
      <c r="CQ122" s="27">
        <f t="shared" si="823"/>
        <v>0</v>
      </c>
      <c r="CS122" s="7">
        <v>63</v>
      </c>
      <c r="CT122" s="27">
        <f t="shared" ref="CT122:CY122" si="824">CT51/1000*150000</f>
        <v>1000.5</v>
      </c>
      <c r="CU122" s="27">
        <f t="shared" si="824"/>
        <v>1000.5</v>
      </c>
      <c r="CV122" s="27">
        <f t="shared" si="824"/>
        <v>1000.5</v>
      </c>
      <c r="CW122" s="27">
        <f t="shared" si="824"/>
        <v>0</v>
      </c>
      <c r="CX122" s="27">
        <f t="shared" si="824"/>
        <v>0</v>
      </c>
      <c r="CY122" s="27">
        <f t="shared" si="824"/>
        <v>0</v>
      </c>
      <c r="DA122" s="7">
        <v>63</v>
      </c>
      <c r="DB122" s="27">
        <f t="shared" ref="DB122:DG122" si="825">DB51/1000*200000</f>
        <v>1400</v>
      </c>
      <c r="DC122" s="27">
        <f t="shared" si="825"/>
        <v>1400</v>
      </c>
      <c r="DD122" s="27">
        <f t="shared" si="825"/>
        <v>1400</v>
      </c>
      <c r="DE122" s="27">
        <f t="shared" si="825"/>
        <v>0</v>
      </c>
      <c r="DF122" s="27">
        <f t="shared" si="825"/>
        <v>0</v>
      </c>
      <c r="DG122" s="27">
        <f t="shared" si="825"/>
        <v>0</v>
      </c>
      <c r="DI122" s="7">
        <v>63</v>
      </c>
      <c r="DJ122" s="27">
        <f t="shared" ref="DJ122:DO122" si="826">DJ51/1000*250000</f>
        <v>1800</v>
      </c>
      <c r="DK122" s="27">
        <f t="shared" si="826"/>
        <v>1800</v>
      </c>
      <c r="DL122" s="27">
        <f t="shared" si="826"/>
        <v>1800</v>
      </c>
      <c r="DM122" s="27">
        <f t="shared" si="826"/>
        <v>0</v>
      </c>
      <c r="DN122" s="27">
        <f t="shared" si="826"/>
        <v>0</v>
      </c>
      <c r="DO122" s="27">
        <f t="shared" si="826"/>
        <v>0</v>
      </c>
      <c r="DQ122" s="7">
        <v>63</v>
      </c>
      <c r="DR122" s="29">
        <f t="shared" ref="DR122:DW122" si="827">DR51/1000*50000</f>
        <v>2800</v>
      </c>
      <c r="DS122" s="29">
        <f t="shared" si="827"/>
        <v>2800</v>
      </c>
      <c r="DT122" s="29">
        <f t="shared" si="827"/>
        <v>2800</v>
      </c>
      <c r="DU122" s="29">
        <f t="shared" si="827"/>
        <v>2800</v>
      </c>
      <c r="DV122" s="29">
        <f t="shared" si="827"/>
        <v>2800</v>
      </c>
      <c r="DW122" s="29">
        <f t="shared" si="827"/>
        <v>2800</v>
      </c>
      <c r="DY122" s="7">
        <v>63</v>
      </c>
      <c r="DZ122" s="29">
        <f t="shared" ref="DZ122:EE122" si="828">DZ51/1000*100000</f>
        <v>5600</v>
      </c>
      <c r="EA122" s="29">
        <f t="shared" si="828"/>
        <v>5600</v>
      </c>
      <c r="EB122" s="29">
        <f t="shared" si="828"/>
        <v>5600</v>
      </c>
      <c r="EC122" s="29">
        <f t="shared" si="828"/>
        <v>5600</v>
      </c>
      <c r="ED122" s="29">
        <f t="shared" si="828"/>
        <v>5600</v>
      </c>
      <c r="EE122" s="29">
        <f t="shared" si="828"/>
        <v>5600</v>
      </c>
      <c r="EG122" s="7">
        <v>63</v>
      </c>
      <c r="EH122" s="29">
        <f t="shared" ref="EH122:EM122" si="829">EH51/1000*150000</f>
        <v>8299.5</v>
      </c>
      <c r="EI122" s="29">
        <f t="shared" si="829"/>
        <v>8299.5</v>
      </c>
      <c r="EJ122" s="29">
        <f t="shared" si="829"/>
        <v>8299.5</v>
      </c>
      <c r="EK122" s="29">
        <f t="shared" si="829"/>
        <v>8299.5</v>
      </c>
      <c r="EL122" s="29">
        <f t="shared" si="829"/>
        <v>8299.5</v>
      </c>
      <c r="EM122" s="29">
        <f t="shared" si="829"/>
        <v>8299.5</v>
      </c>
      <c r="EO122" s="7">
        <v>63</v>
      </c>
      <c r="EP122" s="29">
        <f t="shared" ref="EP122:EU122" si="830">EP51/1000*200000</f>
        <v>11100</v>
      </c>
      <c r="EQ122" s="29">
        <f t="shared" si="830"/>
        <v>11100</v>
      </c>
      <c r="ER122" s="29">
        <f t="shared" si="830"/>
        <v>11100</v>
      </c>
      <c r="ES122" s="29">
        <f t="shared" si="830"/>
        <v>11100</v>
      </c>
      <c r="ET122" s="29">
        <f t="shared" si="830"/>
        <v>11100</v>
      </c>
      <c r="EU122" s="29">
        <f t="shared" si="830"/>
        <v>11100</v>
      </c>
      <c r="EW122" s="7">
        <v>63</v>
      </c>
      <c r="EX122" s="29">
        <f t="shared" ref="EX122:FC122" si="831">EX51/1000*250000</f>
        <v>13800.000000000002</v>
      </c>
      <c r="EY122" s="29">
        <f t="shared" si="831"/>
        <v>13800.000000000002</v>
      </c>
      <c r="EZ122" s="29">
        <f t="shared" si="831"/>
        <v>13800.000000000002</v>
      </c>
      <c r="FA122" s="29">
        <f t="shared" si="831"/>
        <v>13800.000000000002</v>
      </c>
      <c r="FB122" s="29">
        <f t="shared" si="831"/>
        <v>13800.000000000002</v>
      </c>
      <c r="FC122" s="29">
        <f t="shared" si="831"/>
        <v>13800.000000000002</v>
      </c>
    </row>
    <row r="123" spans="1:159">
      <c r="A123" s="7">
        <v>64</v>
      </c>
      <c r="B123" s="28">
        <f t="shared" ref="B123:G123" si="832">B52/1000*50000</f>
        <v>860</v>
      </c>
      <c r="C123" s="28">
        <f t="shared" si="832"/>
        <v>860</v>
      </c>
      <c r="D123" s="28">
        <f t="shared" si="832"/>
        <v>0</v>
      </c>
      <c r="E123" s="28">
        <f t="shared" si="832"/>
        <v>0</v>
      </c>
      <c r="F123" s="28">
        <f t="shared" si="832"/>
        <v>0</v>
      </c>
      <c r="G123" s="28">
        <f t="shared" si="832"/>
        <v>0</v>
      </c>
      <c r="I123">
        <v>64</v>
      </c>
      <c r="J123" s="27">
        <f t="shared" ref="J123:O123" si="833">J52/1000*50000</f>
        <v>479.99999999999994</v>
      </c>
      <c r="K123" s="27">
        <f t="shared" si="833"/>
        <v>479.99999999999994</v>
      </c>
      <c r="L123" s="27">
        <f t="shared" si="833"/>
        <v>0</v>
      </c>
      <c r="M123" s="27">
        <f t="shared" si="833"/>
        <v>0</v>
      </c>
      <c r="N123" s="27">
        <f t="shared" si="833"/>
        <v>0</v>
      </c>
      <c r="O123" s="27">
        <f t="shared" si="833"/>
        <v>0</v>
      </c>
      <c r="Q123" s="7">
        <v>64</v>
      </c>
      <c r="R123" s="27">
        <f t="shared" ref="R123:W123" si="834">R52/1000*100000</f>
        <v>3200</v>
      </c>
      <c r="S123" s="27">
        <f t="shared" si="834"/>
        <v>3200</v>
      </c>
      <c r="T123" s="27">
        <f t="shared" si="834"/>
        <v>0</v>
      </c>
      <c r="U123" s="27">
        <f t="shared" si="834"/>
        <v>0</v>
      </c>
      <c r="V123" s="27">
        <f t="shared" si="834"/>
        <v>0</v>
      </c>
      <c r="W123" s="27">
        <f t="shared" si="834"/>
        <v>0</v>
      </c>
      <c r="Y123" s="7">
        <v>64</v>
      </c>
      <c r="Z123" s="27">
        <f t="shared" ref="Z123:AE123" si="835">Z52/1000*100000</f>
        <v>899.99999999999989</v>
      </c>
      <c r="AA123" s="27">
        <f t="shared" si="835"/>
        <v>899.99999999999989</v>
      </c>
      <c r="AB123" s="27">
        <f t="shared" si="835"/>
        <v>0</v>
      </c>
      <c r="AC123" s="27">
        <f t="shared" si="835"/>
        <v>0</v>
      </c>
      <c r="AD123" s="27">
        <f t="shared" si="835"/>
        <v>0</v>
      </c>
      <c r="AE123" s="27">
        <f t="shared" si="835"/>
        <v>0</v>
      </c>
      <c r="AG123" s="7">
        <v>64</v>
      </c>
      <c r="AH123" s="27">
        <f t="shared" ref="AH123:AM123" si="836">AH52/1000*150000</f>
        <v>5370</v>
      </c>
      <c r="AI123" s="27">
        <f t="shared" si="836"/>
        <v>5370</v>
      </c>
      <c r="AJ123" s="27">
        <f t="shared" si="836"/>
        <v>0</v>
      </c>
      <c r="AK123" s="27">
        <f t="shared" si="836"/>
        <v>0</v>
      </c>
      <c r="AL123" s="27">
        <f t="shared" si="836"/>
        <v>0</v>
      </c>
      <c r="AM123" s="27">
        <f t="shared" si="836"/>
        <v>0</v>
      </c>
      <c r="AO123" s="7">
        <v>64</v>
      </c>
      <c r="AP123" s="27">
        <f t="shared" ref="AP123:AU123" si="837">AP52/1000*150000</f>
        <v>1339.5</v>
      </c>
      <c r="AQ123" s="27">
        <f t="shared" si="837"/>
        <v>1339.5</v>
      </c>
      <c r="AR123" s="27">
        <f t="shared" si="837"/>
        <v>0</v>
      </c>
      <c r="AS123" s="27">
        <f t="shared" si="837"/>
        <v>0</v>
      </c>
      <c r="AT123" s="27">
        <f t="shared" si="837"/>
        <v>0</v>
      </c>
      <c r="AU123" s="27">
        <f t="shared" si="837"/>
        <v>0</v>
      </c>
      <c r="AW123" s="7">
        <v>64</v>
      </c>
      <c r="AX123" s="27">
        <f t="shared" si="26"/>
        <v>7600</v>
      </c>
      <c r="AY123" s="27">
        <f t="shared" si="764"/>
        <v>7600</v>
      </c>
      <c r="AZ123" s="27">
        <f t="shared" si="764"/>
        <v>0</v>
      </c>
      <c r="BA123" s="27">
        <f t="shared" si="764"/>
        <v>0</v>
      </c>
      <c r="BB123" s="27">
        <f t="shared" si="764"/>
        <v>0</v>
      </c>
      <c r="BC123" s="27">
        <f t="shared" si="764"/>
        <v>0</v>
      </c>
      <c r="BE123" s="7">
        <v>64</v>
      </c>
      <c r="BF123" s="27">
        <f t="shared" ref="BF123:BK123" si="838">BF52/1000*200000</f>
        <v>1750.0000000000002</v>
      </c>
      <c r="BG123" s="27">
        <f t="shared" si="838"/>
        <v>1750.0000000000002</v>
      </c>
      <c r="BH123" s="27">
        <f t="shared" si="838"/>
        <v>0</v>
      </c>
      <c r="BI123" s="27">
        <f t="shared" si="838"/>
        <v>0</v>
      </c>
      <c r="BJ123" s="27">
        <f t="shared" si="838"/>
        <v>0</v>
      </c>
      <c r="BK123" s="27">
        <f t="shared" si="838"/>
        <v>0</v>
      </c>
      <c r="BM123" s="7">
        <v>64</v>
      </c>
      <c r="BN123" s="27">
        <f t="shared" ref="BN123:BS123" si="839">BN52/1000*250000</f>
        <v>9840</v>
      </c>
      <c r="BO123" s="27">
        <f t="shared" si="839"/>
        <v>9840</v>
      </c>
      <c r="BP123" s="27">
        <f t="shared" si="839"/>
        <v>0</v>
      </c>
      <c r="BQ123" s="27">
        <f t="shared" si="839"/>
        <v>0</v>
      </c>
      <c r="BR123" s="27">
        <f t="shared" si="839"/>
        <v>0</v>
      </c>
      <c r="BS123" s="27">
        <f t="shared" si="839"/>
        <v>0</v>
      </c>
      <c r="BU123" s="7">
        <v>64</v>
      </c>
      <c r="BV123" s="27">
        <f t="shared" si="29"/>
        <v>2160</v>
      </c>
      <c r="BW123" s="27">
        <f t="shared" si="767"/>
        <v>2160</v>
      </c>
      <c r="BX123" s="27">
        <f t="shared" si="767"/>
        <v>0</v>
      </c>
      <c r="BY123" s="27">
        <f t="shared" si="767"/>
        <v>0</v>
      </c>
      <c r="BZ123" s="27">
        <f t="shared" si="767"/>
        <v>0</v>
      </c>
      <c r="CA123" s="27">
        <f t="shared" si="767"/>
        <v>0</v>
      </c>
      <c r="CC123" s="7">
        <v>64</v>
      </c>
      <c r="CD123" s="27">
        <f t="shared" ref="CD123:CI123" si="840">CD52/1000*50000</f>
        <v>400</v>
      </c>
      <c r="CE123" s="27">
        <f t="shared" si="840"/>
        <v>400</v>
      </c>
      <c r="CF123" s="27">
        <f t="shared" si="840"/>
        <v>0</v>
      </c>
      <c r="CG123" s="27">
        <f t="shared" si="840"/>
        <v>0</v>
      </c>
      <c r="CH123" s="27">
        <f t="shared" si="840"/>
        <v>0</v>
      </c>
      <c r="CI123" s="27">
        <f t="shared" si="840"/>
        <v>0</v>
      </c>
      <c r="CK123" s="7">
        <v>64</v>
      </c>
      <c r="CL123" s="27">
        <f t="shared" ref="CL123:CQ123" si="841">CL52/1000*100000</f>
        <v>800</v>
      </c>
      <c r="CM123" s="27">
        <f t="shared" si="841"/>
        <v>800</v>
      </c>
      <c r="CN123" s="27">
        <f t="shared" si="841"/>
        <v>0</v>
      </c>
      <c r="CO123" s="27">
        <f t="shared" si="841"/>
        <v>0</v>
      </c>
      <c r="CP123" s="27">
        <f t="shared" si="841"/>
        <v>0</v>
      </c>
      <c r="CQ123" s="27">
        <f t="shared" si="841"/>
        <v>0</v>
      </c>
      <c r="CS123" s="7">
        <v>64</v>
      </c>
      <c r="CT123" s="27">
        <f t="shared" ref="CT123:CY123" si="842">CT52/1000*150000</f>
        <v>1000.5</v>
      </c>
      <c r="CU123" s="27">
        <f t="shared" si="842"/>
        <v>1000.5</v>
      </c>
      <c r="CV123" s="27">
        <f t="shared" si="842"/>
        <v>0</v>
      </c>
      <c r="CW123" s="27">
        <f t="shared" si="842"/>
        <v>0</v>
      </c>
      <c r="CX123" s="27">
        <f t="shared" si="842"/>
        <v>0</v>
      </c>
      <c r="CY123" s="27">
        <f t="shared" si="842"/>
        <v>0</v>
      </c>
      <c r="DA123" s="7">
        <v>64</v>
      </c>
      <c r="DB123" s="27">
        <f t="shared" ref="DB123:DG123" si="843">DB52/1000*200000</f>
        <v>1400</v>
      </c>
      <c r="DC123" s="27">
        <f t="shared" si="843"/>
        <v>1400</v>
      </c>
      <c r="DD123" s="27">
        <f t="shared" si="843"/>
        <v>0</v>
      </c>
      <c r="DE123" s="27">
        <f t="shared" si="843"/>
        <v>0</v>
      </c>
      <c r="DF123" s="27">
        <f t="shared" si="843"/>
        <v>0</v>
      </c>
      <c r="DG123" s="27">
        <f t="shared" si="843"/>
        <v>0</v>
      </c>
      <c r="DI123" s="7">
        <v>64</v>
      </c>
      <c r="DJ123" s="27">
        <f t="shared" ref="DJ123:DO123" si="844">DJ52/1000*250000</f>
        <v>1800</v>
      </c>
      <c r="DK123" s="27">
        <f t="shared" si="844"/>
        <v>1800</v>
      </c>
      <c r="DL123" s="27">
        <f t="shared" si="844"/>
        <v>0</v>
      </c>
      <c r="DM123" s="27">
        <f t="shared" si="844"/>
        <v>0</v>
      </c>
      <c r="DN123" s="27">
        <f t="shared" si="844"/>
        <v>0</v>
      </c>
      <c r="DO123" s="27">
        <f t="shared" si="844"/>
        <v>0</v>
      </c>
      <c r="DQ123" s="7">
        <v>64</v>
      </c>
      <c r="DR123" s="29">
        <f t="shared" ref="DR123:DW123" si="845">DR52/1000*50000</f>
        <v>2800</v>
      </c>
      <c r="DS123" s="29">
        <f t="shared" si="845"/>
        <v>2800</v>
      </c>
      <c r="DT123" s="29">
        <f t="shared" si="845"/>
        <v>2800</v>
      </c>
      <c r="DU123" s="29">
        <f t="shared" si="845"/>
        <v>2800</v>
      </c>
      <c r="DV123" s="29">
        <f t="shared" si="845"/>
        <v>2800</v>
      </c>
      <c r="DW123" s="29">
        <f t="shared" si="845"/>
        <v>2800</v>
      </c>
      <c r="DY123" s="7">
        <v>64</v>
      </c>
      <c r="DZ123" s="29">
        <f t="shared" ref="DZ123:EE123" si="846">DZ52/1000*100000</f>
        <v>5600</v>
      </c>
      <c r="EA123" s="29">
        <f t="shared" si="846"/>
        <v>5600</v>
      </c>
      <c r="EB123" s="29">
        <f t="shared" si="846"/>
        <v>5600</v>
      </c>
      <c r="EC123" s="29">
        <f t="shared" si="846"/>
        <v>5600</v>
      </c>
      <c r="ED123" s="29">
        <f t="shared" si="846"/>
        <v>5600</v>
      </c>
      <c r="EE123" s="29">
        <f t="shared" si="846"/>
        <v>5600</v>
      </c>
      <c r="EG123" s="7">
        <v>64</v>
      </c>
      <c r="EH123" s="29">
        <f t="shared" ref="EH123:EM123" si="847">EH52/1000*150000</f>
        <v>8299.5</v>
      </c>
      <c r="EI123" s="29">
        <f t="shared" si="847"/>
        <v>8299.5</v>
      </c>
      <c r="EJ123" s="29">
        <f t="shared" si="847"/>
        <v>8299.5</v>
      </c>
      <c r="EK123" s="29">
        <f t="shared" si="847"/>
        <v>8299.5</v>
      </c>
      <c r="EL123" s="29">
        <f t="shared" si="847"/>
        <v>8299.5</v>
      </c>
      <c r="EM123" s="29">
        <f t="shared" si="847"/>
        <v>8299.5</v>
      </c>
      <c r="EO123" s="7">
        <v>64</v>
      </c>
      <c r="EP123" s="29">
        <f t="shared" ref="EP123:EU123" si="848">EP52/1000*200000</f>
        <v>11100</v>
      </c>
      <c r="EQ123" s="29">
        <f t="shared" si="848"/>
        <v>11100</v>
      </c>
      <c r="ER123" s="29">
        <f t="shared" si="848"/>
        <v>11100</v>
      </c>
      <c r="ES123" s="29">
        <f t="shared" si="848"/>
        <v>11100</v>
      </c>
      <c r="ET123" s="29">
        <f t="shared" si="848"/>
        <v>11100</v>
      </c>
      <c r="EU123" s="29">
        <f t="shared" si="848"/>
        <v>11100</v>
      </c>
      <c r="EW123" s="7">
        <v>64</v>
      </c>
      <c r="EX123" s="29">
        <f t="shared" ref="EX123:FC123" si="849">EX52/1000*250000</f>
        <v>13800.000000000002</v>
      </c>
      <c r="EY123" s="29">
        <f t="shared" si="849"/>
        <v>13800.000000000002</v>
      </c>
      <c r="EZ123" s="29">
        <f t="shared" si="849"/>
        <v>13800.000000000002</v>
      </c>
      <c r="FA123" s="29">
        <f t="shared" si="849"/>
        <v>13800.000000000002</v>
      </c>
      <c r="FB123" s="29">
        <f t="shared" si="849"/>
        <v>13800.000000000002</v>
      </c>
      <c r="FC123" s="29">
        <f t="shared" si="849"/>
        <v>13800.000000000002</v>
      </c>
    </row>
    <row r="124" spans="1:159">
      <c r="A124" s="7">
        <v>65</v>
      </c>
      <c r="B124" s="28">
        <f t="shared" ref="B124:G124" si="850">B53/1000*50000</f>
        <v>860</v>
      </c>
      <c r="C124" s="28">
        <f t="shared" si="850"/>
        <v>0</v>
      </c>
      <c r="D124" s="28">
        <f t="shared" si="850"/>
        <v>0</v>
      </c>
      <c r="E124" s="28">
        <f t="shared" si="850"/>
        <v>0</v>
      </c>
      <c r="F124" s="28">
        <f t="shared" si="850"/>
        <v>0</v>
      </c>
      <c r="G124" s="28">
        <f t="shared" si="850"/>
        <v>0</v>
      </c>
      <c r="I124">
        <v>65</v>
      </c>
      <c r="J124" s="27">
        <f t="shared" ref="J124:O124" si="851">J53/1000*50000</f>
        <v>479.99999999999994</v>
      </c>
      <c r="K124" s="27">
        <f t="shared" si="851"/>
        <v>0</v>
      </c>
      <c r="L124" s="27">
        <f t="shared" si="851"/>
        <v>0</v>
      </c>
      <c r="M124" s="27">
        <f t="shared" si="851"/>
        <v>0</v>
      </c>
      <c r="N124" s="27">
        <f t="shared" si="851"/>
        <v>0</v>
      </c>
      <c r="O124" s="27">
        <f t="shared" si="851"/>
        <v>0</v>
      </c>
      <c r="Q124" s="7">
        <v>65</v>
      </c>
      <c r="R124" s="27">
        <f t="shared" ref="R124:W124" si="852">R53/1000*100000</f>
        <v>3200</v>
      </c>
      <c r="S124" s="27">
        <f t="shared" si="852"/>
        <v>0</v>
      </c>
      <c r="T124" s="27">
        <f t="shared" si="852"/>
        <v>0</v>
      </c>
      <c r="U124" s="27">
        <f t="shared" si="852"/>
        <v>0</v>
      </c>
      <c r="V124" s="27">
        <f t="shared" si="852"/>
        <v>0</v>
      </c>
      <c r="W124" s="27">
        <f t="shared" si="852"/>
        <v>0</v>
      </c>
      <c r="Y124" s="7">
        <v>65</v>
      </c>
      <c r="Z124" s="27">
        <f t="shared" ref="Z124:AE124" si="853">Z53/1000*100000</f>
        <v>899.99999999999989</v>
      </c>
      <c r="AA124" s="27">
        <f t="shared" si="853"/>
        <v>0</v>
      </c>
      <c r="AB124" s="27">
        <f t="shared" si="853"/>
        <v>0</v>
      </c>
      <c r="AC124" s="27">
        <f t="shared" si="853"/>
        <v>0</v>
      </c>
      <c r="AD124" s="27">
        <f t="shared" si="853"/>
        <v>0</v>
      </c>
      <c r="AE124" s="27">
        <f t="shared" si="853"/>
        <v>0</v>
      </c>
      <c r="AG124" s="7">
        <v>65</v>
      </c>
      <c r="AH124" s="27">
        <f t="shared" ref="AH124:AM124" si="854">AH53/1000*150000</f>
        <v>5370</v>
      </c>
      <c r="AI124" s="27">
        <f t="shared" si="854"/>
        <v>0</v>
      </c>
      <c r="AJ124" s="27">
        <f t="shared" si="854"/>
        <v>0</v>
      </c>
      <c r="AK124" s="27">
        <f t="shared" si="854"/>
        <v>0</v>
      </c>
      <c r="AL124" s="27">
        <f t="shared" si="854"/>
        <v>0</v>
      </c>
      <c r="AM124" s="27">
        <f t="shared" si="854"/>
        <v>0</v>
      </c>
      <c r="AO124" s="7">
        <v>65</v>
      </c>
      <c r="AP124" s="27">
        <f t="shared" ref="AP124:AU124" si="855">AP53/1000*150000</f>
        <v>1339.5</v>
      </c>
      <c r="AQ124" s="27">
        <f t="shared" si="855"/>
        <v>0</v>
      </c>
      <c r="AR124" s="27">
        <f t="shared" si="855"/>
        <v>0</v>
      </c>
      <c r="AS124" s="27">
        <f t="shared" si="855"/>
        <v>0</v>
      </c>
      <c r="AT124" s="27">
        <f t="shared" si="855"/>
        <v>0</v>
      </c>
      <c r="AU124" s="27">
        <f t="shared" si="855"/>
        <v>0</v>
      </c>
      <c r="AW124" s="7">
        <v>65</v>
      </c>
      <c r="AX124" s="27">
        <f t="shared" si="26"/>
        <v>7600</v>
      </c>
      <c r="AY124" s="27">
        <f t="shared" si="764"/>
        <v>0</v>
      </c>
      <c r="AZ124" s="27">
        <f t="shared" si="764"/>
        <v>0</v>
      </c>
      <c r="BA124" s="27">
        <f t="shared" si="764"/>
        <v>0</v>
      </c>
      <c r="BB124" s="27">
        <f t="shared" si="764"/>
        <v>0</v>
      </c>
      <c r="BC124" s="27">
        <f t="shared" si="764"/>
        <v>0</v>
      </c>
      <c r="BE124" s="7">
        <v>65</v>
      </c>
      <c r="BF124" s="27">
        <f t="shared" ref="BF124:BK124" si="856">BF53/1000*200000</f>
        <v>1750.0000000000002</v>
      </c>
      <c r="BG124" s="27">
        <f t="shared" si="856"/>
        <v>0</v>
      </c>
      <c r="BH124" s="27">
        <f t="shared" si="856"/>
        <v>0</v>
      </c>
      <c r="BI124" s="27">
        <f t="shared" si="856"/>
        <v>0</v>
      </c>
      <c r="BJ124" s="27">
        <f t="shared" si="856"/>
        <v>0</v>
      </c>
      <c r="BK124" s="27">
        <f t="shared" si="856"/>
        <v>0</v>
      </c>
      <c r="BM124" s="7">
        <v>65</v>
      </c>
      <c r="BN124" s="27">
        <f t="shared" ref="BN124:BS124" si="857">BN53/1000*250000</f>
        <v>9840</v>
      </c>
      <c r="BO124" s="27">
        <f t="shared" si="857"/>
        <v>0</v>
      </c>
      <c r="BP124" s="27">
        <f t="shared" si="857"/>
        <v>0</v>
      </c>
      <c r="BQ124" s="27">
        <f t="shared" si="857"/>
        <v>0</v>
      </c>
      <c r="BR124" s="27">
        <f t="shared" si="857"/>
        <v>0</v>
      </c>
      <c r="BS124" s="27">
        <f t="shared" si="857"/>
        <v>0</v>
      </c>
      <c r="BU124" s="7">
        <v>65</v>
      </c>
      <c r="BV124" s="27">
        <f t="shared" si="29"/>
        <v>2160</v>
      </c>
      <c r="BW124" s="27">
        <f t="shared" si="767"/>
        <v>0</v>
      </c>
      <c r="BX124" s="27">
        <f t="shared" si="767"/>
        <v>0</v>
      </c>
      <c r="BY124" s="27">
        <f t="shared" si="767"/>
        <v>0</v>
      </c>
      <c r="BZ124" s="27">
        <f t="shared" si="767"/>
        <v>0</v>
      </c>
      <c r="CA124" s="27">
        <f t="shared" si="767"/>
        <v>0</v>
      </c>
      <c r="CC124" s="7">
        <v>65</v>
      </c>
      <c r="CD124" s="27">
        <f t="shared" ref="CD124:CI124" si="858">CD53/1000*50000</f>
        <v>400</v>
      </c>
      <c r="CE124" s="27">
        <f t="shared" si="858"/>
        <v>0</v>
      </c>
      <c r="CF124" s="27">
        <f t="shared" si="858"/>
        <v>0</v>
      </c>
      <c r="CG124" s="27">
        <f t="shared" si="858"/>
        <v>0</v>
      </c>
      <c r="CH124" s="27">
        <f t="shared" si="858"/>
        <v>0</v>
      </c>
      <c r="CI124" s="27">
        <f t="shared" si="858"/>
        <v>0</v>
      </c>
      <c r="CK124" s="7">
        <v>65</v>
      </c>
      <c r="CL124" s="27">
        <f t="shared" ref="CL124:CQ124" si="859">CL53/1000*100000</f>
        <v>800</v>
      </c>
      <c r="CM124" s="27">
        <f t="shared" si="859"/>
        <v>0</v>
      </c>
      <c r="CN124" s="27">
        <f t="shared" si="859"/>
        <v>0</v>
      </c>
      <c r="CO124" s="27">
        <f t="shared" si="859"/>
        <v>0</v>
      </c>
      <c r="CP124" s="27">
        <f t="shared" si="859"/>
        <v>0</v>
      </c>
      <c r="CQ124" s="27">
        <f t="shared" si="859"/>
        <v>0</v>
      </c>
      <c r="CS124" s="7">
        <v>65</v>
      </c>
      <c r="CT124" s="27">
        <f t="shared" ref="CT124:CY124" si="860">CT53/1000*150000</f>
        <v>1000.5</v>
      </c>
      <c r="CU124" s="27">
        <f t="shared" si="860"/>
        <v>0</v>
      </c>
      <c r="CV124" s="27">
        <f t="shared" si="860"/>
        <v>0</v>
      </c>
      <c r="CW124" s="27">
        <f t="shared" si="860"/>
        <v>0</v>
      </c>
      <c r="CX124" s="27">
        <f t="shared" si="860"/>
        <v>0</v>
      </c>
      <c r="CY124" s="27">
        <f t="shared" si="860"/>
        <v>0</v>
      </c>
      <c r="DA124" s="7">
        <v>65</v>
      </c>
      <c r="DB124" s="27">
        <f t="shared" ref="DB124:DG124" si="861">DB53/1000*200000</f>
        <v>1400</v>
      </c>
      <c r="DC124" s="27">
        <f t="shared" si="861"/>
        <v>0</v>
      </c>
      <c r="DD124" s="27">
        <f t="shared" si="861"/>
        <v>0</v>
      </c>
      <c r="DE124" s="27">
        <f t="shared" si="861"/>
        <v>0</v>
      </c>
      <c r="DF124" s="27">
        <f t="shared" si="861"/>
        <v>0</v>
      </c>
      <c r="DG124" s="27">
        <f t="shared" si="861"/>
        <v>0</v>
      </c>
      <c r="DI124" s="7">
        <v>65</v>
      </c>
      <c r="DJ124" s="27">
        <f t="shared" ref="DJ124:DO124" si="862">DJ53/1000*250000</f>
        <v>1800</v>
      </c>
      <c r="DK124" s="27">
        <f t="shared" si="862"/>
        <v>0</v>
      </c>
      <c r="DL124" s="27">
        <f t="shared" si="862"/>
        <v>0</v>
      </c>
      <c r="DM124" s="27">
        <f t="shared" si="862"/>
        <v>0</v>
      </c>
      <c r="DN124" s="27">
        <f t="shared" si="862"/>
        <v>0</v>
      </c>
      <c r="DO124" s="27">
        <f t="shared" si="862"/>
        <v>0</v>
      </c>
      <c r="DQ124" s="7">
        <v>65</v>
      </c>
      <c r="DR124" s="29">
        <f t="shared" ref="DR124:DW124" si="863">DR53/1000*50000</f>
        <v>2800</v>
      </c>
      <c r="DS124" s="29">
        <f t="shared" si="863"/>
        <v>2800</v>
      </c>
      <c r="DT124" s="29">
        <f t="shared" si="863"/>
        <v>2800</v>
      </c>
      <c r="DU124" s="29">
        <f t="shared" si="863"/>
        <v>2800</v>
      </c>
      <c r="DV124" s="29">
        <f t="shared" si="863"/>
        <v>2800</v>
      </c>
      <c r="DW124" s="29">
        <f t="shared" si="863"/>
        <v>2800</v>
      </c>
      <c r="DY124" s="7">
        <v>65</v>
      </c>
      <c r="DZ124" s="29">
        <f>DZ53/1000*100000</f>
        <v>5600</v>
      </c>
      <c r="EA124" s="29">
        <f t="shared" ref="EA124:EE124" si="864">EA53/1000*100000</f>
        <v>5600</v>
      </c>
      <c r="EB124" s="29">
        <f t="shared" si="864"/>
        <v>5600</v>
      </c>
      <c r="EC124" s="29">
        <f t="shared" si="864"/>
        <v>5600</v>
      </c>
      <c r="ED124" s="29">
        <f t="shared" si="864"/>
        <v>5600</v>
      </c>
      <c r="EE124" s="29">
        <f t="shared" si="864"/>
        <v>5600</v>
      </c>
      <c r="EG124" s="7">
        <v>65</v>
      </c>
      <c r="EH124" s="29">
        <f t="shared" ref="EH124:EM124" si="865">EH53/1000*150000</f>
        <v>8299.5</v>
      </c>
      <c r="EI124" s="29">
        <f t="shared" si="865"/>
        <v>8299.5</v>
      </c>
      <c r="EJ124" s="29">
        <f t="shared" si="865"/>
        <v>8299.5</v>
      </c>
      <c r="EK124" s="29">
        <f t="shared" si="865"/>
        <v>8299.5</v>
      </c>
      <c r="EL124" s="29">
        <f t="shared" si="865"/>
        <v>8299.5</v>
      </c>
      <c r="EM124" s="29">
        <f t="shared" si="865"/>
        <v>8299.5</v>
      </c>
      <c r="EO124" s="7">
        <v>65</v>
      </c>
      <c r="EP124" s="29">
        <f t="shared" ref="EP124:EU124" si="866">EP53/1000*200000</f>
        <v>11100</v>
      </c>
      <c r="EQ124" s="29">
        <f t="shared" si="866"/>
        <v>11100</v>
      </c>
      <c r="ER124" s="29">
        <f t="shared" si="866"/>
        <v>11100</v>
      </c>
      <c r="ES124" s="29">
        <f t="shared" si="866"/>
        <v>11100</v>
      </c>
      <c r="ET124" s="29">
        <f t="shared" si="866"/>
        <v>11100</v>
      </c>
      <c r="EU124" s="29">
        <f t="shared" si="866"/>
        <v>11100</v>
      </c>
      <c r="EW124" s="7">
        <v>65</v>
      </c>
      <c r="EX124" s="29">
        <f t="shared" ref="EX124:FC124" si="867">EX53/1000*250000</f>
        <v>13800.000000000002</v>
      </c>
      <c r="EY124" s="29">
        <f t="shared" si="867"/>
        <v>13800.000000000002</v>
      </c>
      <c r="EZ124" s="29">
        <f t="shared" si="867"/>
        <v>13800.000000000002</v>
      </c>
      <c r="FA124" s="29">
        <f t="shared" si="867"/>
        <v>13800.000000000002</v>
      </c>
      <c r="FB124" s="29">
        <f t="shared" si="867"/>
        <v>13800.000000000002</v>
      </c>
      <c r="FC124" s="29">
        <f t="shared" si="867"/>
        <v>13800.000000000002</v>
      </c>
    </row>
    <row r="125" spans="1:159">
      <c r="DQ125" s="7">
        <v>66</v>
      </c>
      <c r="DR125" s="29">
        <f t="shared" ref="DR125:DW125" si="868">DR54/1000*50000</f>
        <v>3800</v>
      </c>
      <c r="DS125" s="29">
        <f t="shared" si="868"/>
        <v>3800</v>
      </c>
      <c r="DT125" s="29">
        <f t="shared" si="868"/>
        <v>3800</v>
      </c>
      <c r="DU125" s="29">
        <f t="shared" si="868"/>
        <v>3800</v>
      </c>
      <c r="DV125" s="29">
        <f t="shared" si="868"/>
        <v>3800</v>
      </c>
      <c r="DW125" s="29">
        <f t="shared" si="868"/>
        <v>3800</v>
      </c>
      <c r="DY125" s="7">
        <v>66</v>
      </c>
      <c r="DZ125" s="29">
        <f t="shared" ref="DZ125:EE125" si="869">DZ54/1000*100000</f>
        <v>7600</v>
      </c>
      <c r="EA125" s="29">
        <f t="shared" si="869"/>
        <v>7600</v>
      </c>
      <c r="EB125" s="29">
        <f t="shared" si="869"/>
        <v>7600</v>
      </c>
      <c r="EC125" s="29">
        <f t="shared" si="869"/>
        <v>7600</v>
      </c>
      <c r="ED125" s="29">
        <f t="shared" si="869"/>
        <v>7600</v>
      </c>
      <c r="EE125" s="29">
        <f t="shared" si="869"/>
        <v>7600</v>
      </c>
      <c r="EG125" s="7">
        <v>66</v>
      </c>
      <c r="EH125" s="29">
        <f t="shared" ref="EH125:EM125" si="870">EH54/1000*150000</f>
        <v>11400</v>
      </c>
      <c r="EI125" s="29">
        <f t="shared" si="870"/>
        <v>11400</v>
      </c>
      <c r="EJ125" s="29">
        <f t="shared" si="870"/>
        <v>11400</v>
      </c>
      <c r="EK125" s="29">
        <f t="shared" si="870"/>
        <v>11400</v>
      </c>
      <c r="EL125" s="29">
        <f t="shared" si="870"/>
        <v>11400</v>
      </c>
      <c r="EM125" s="29">
        <f t="shared" si="870"/>
        <v>11400</v>
      </c>
      <c r="EO125" s="7">
        <v>66</v>
      </c>
      <c r="EP125" s="29">
        <f t="shared" ref="EP125:EU125" si="871">EP54/1000*200000</f>
        <v>15200</v>
      </c>
      <c r="EQ125" s="29">
        <f t="shared" si="871"/>
        <v>15200</v>
      </c>
      <c r="ER125" s="29">
        <f t="shared" si="871"/>
        <v>15200</v>
      </c>
      <c r="ES125" s="29">
        <f t="shared" si="871"/>
        <v>15200</v>
      </c>
      <c r="ET125" s="29">
        <f t="shared" si="871"/>
        <v>15200</v>
      </c>
      <c r="EU125" s="29">
        <f t="shared" si="871"/>
        <v>15200</v>
      </c>
      <c r="EW125" s="7">
        <v>66</v>
      </c>
      <c r="EX125" s="29">
        <f t="shared" ref="EX125:FC125" si="872">EX54/1000*250000</f>
        <v>19000</v>
      </c>
      <c r="EY125" s="29">
        <f t="shared" si="872"/>
        <v>19000</v>
      </c>
      <c r="EZ125" s="29">
        <f t="shared" si="872"/>
        <v>19000</v>
      </c>
      <c r="FA125" s="29">
        <f t="shared" si="872"/>
        <v>19000</v>
      </c>
      <c r="FB125" s="29">
        <f t="shared" si="872"/>
        <v>19000</v>
      </c>
      <c r="FC125" s="29">
        <f t="shared" si="872"/>
        <v>19000</v>
      </c>
    </row>
    <row r="126" spans="1:159">
      <c r="DQ126" s="7">
        <v>67</v>
      </c>
      <c r="DR126" s="29">
        <f t="shared" ref="DR126:DW126" si="873">DR55/1000*50000</f>
        <v>3800</v>
      </c>
      <c r="DS126" s="29">
        <f t="shared" si="873"/>
        <v>3800</v>
      </c>
      <c r="DT126" s="29">
        <f t="shared" si="873"/>
        <v>3800</v>
      </c>
      <c r="DU126" s="29">
        <f t="shared" si="873"/>
        <v>3800</v>
      </c>
      <c r="DV126" s="29">
        <f t="shared" si="873"/>
        <v>3800</v>
      </c>
      <c r="DW126" s="29">
        <f t="shared" si="873"/>
        <v>3800</v>
      </c>
      <c r="DY126" s="7">
        <v>67</v>
      </c>
      <c r="DZ126" s="29">
        <f t="shared" ref="DZ126:EE126" si="874">DZ55/1000*100000</f>
        <v>7600</v>
      </c>
      <c r="EA126" s="29">
        <f t="shared" si="874"/>
        <v>7600</v>
      </c>
      <c r="EB126" s="29">
        <f t="shared" si="874"/>
        <v>7600</v>
      </c>
      <c r="EC126" s="29">
        <f t="shared" si="874"/>
        <v>7600</v>
      </c>
      <c r="ED126" s="29">
        <f t="shared" si="874"/>
        <v>7600</v>
      </c>
      <c r="EE126" s="29">
        <f t="shared" si="874"/>
        <v>7600</v>
      </c>
      <c r="EG126" s="7">
        <v>67</v>
      </c>
      <c r="EH126" s="29">
        <f t="shared" ref="EH126:EM126" si="875">EH55/1000*150000</f>
        <v>11400</v>
      </c>
      <c r="EI126" s="29">
        <f t="shared" si="875"/>
        <v>11400</v>
      </c>
      <c r="EJ126" s="29">
        <f t="shared" si="875"/>
        <v>11400</v>
      </c>
      <c r="EK126" s="29">
        <f t="shared" si="875"/>
        <v>11400</v>
      </c>
      <c r="EL126" s="29">
        <f t="shared" si="875"/>
        <v>11400</v>
      </c>
      <c r="EM126" s="29">
        <f t="shared" si="875"/>
        <v>11400</v>
      </c>
      <c r="EO126" s="7">
        <v>67</v>
      </c>
      <c r="EP126" s="29">
        <f t="shared" ref="EP126:EU126" si="876">EP55/1000*200000</f>
        <v>15200</v>
      </c>
      <c r="EQ126" s="29">
        <f t="shared" si="876"/>
        <v>15200</v>
      </c>
      <c r="ER126" s="29">
        <f t="shared" si="876"/>
        <v>15200</v>
      </c>
      <c r="ES126" s="29">
        <f t="shared" si="876"/>
        <v>15200</v>
      </c>
      <c r="ET126" s="29">
        <f t="shared" si="876"/>
        <v>15200</v>
      </c>
      <c r="EU126" s="29">
        <f t="shared" si="876"/>
        <v>15200</v>
      </c>
      <c r="EW126" s="7">
        <v>67</v>
      </c>
      <c r="EX126" s="29">
        <f t="shared" ref="EX126:FC126" si="877">EX55/1000*250000</f>
        <v>19000</v>
      </c>
      <c r="EY126" s="29">
        <f t="shared" si="877"/>
        <v>19000</v>
      </c>
      <c r="EZ126" s="29">
        <f t="shared" si="877"/>
        <v>19000</v>
      </c>
      <c r="FA126" s="29">
        <f t="shared" si="877"/>
        <v>19000</v>
      </c>
      <c r="FB126" s="29">
        <f t="shared" si="877"/>
        <v>19000</v>
      </c>
      <c r="FC126" s="29">
        <f t="shared" si="877"/>
        <v>19000</v>
      </c>
    </row>
    <row r="127" spans="1:159">
      <c r="DQ127" s="7">
        <v>68</v>
      </c>
      <c r="DR127" s="29">
        <f t="shared" ref="DR127:DW127" si="878">DR56/1000*50000</f>
        <v>3800</v>
      </c>
      <c r="DS127" s="29">
        <f t="shared" si="878"/>
        <v>3800</v>
      </c>
      <c r="DT127" s="29">
        <f t="shared" si="878"/>
        <v>3800</v>
      </c>
      <c r="DU127" s="29">
        <f t="shared" si="878"/>
        <v>3800</v>
      </c>
      <c r="DV127" s="29">
        <f t="shared" si="878"/>
        <v>3800</v>
      </c>
      <c r="DW127" s="29">
        <f t="shared" si="878"/>
        <v>3800</v>
      </c>
      <c r="DY127" s="7">
        <v>68</v>
      </c>
      <c r="DZ127" s="29">
        <f t="shared" ref="DZ127:EE127" si="879">DZ56/1000*100000</f>
        <v>7600</v>
      </c>
      <c r="EA127" s="29">
        <f t="shared" si="879"/>
        <v>7600</v>
      </c>
      <c r="EB127" s="29">
        <f t="shared" si="879"/>
        <v>7600</v>
      </c>
      <c r="EC127" s="29">
        <f t="shared" si="879"/>
        <v>7600</v>
      </c>
      <c r="ED127" s="29">
        <f t="shared" si="879"/>
        <v>7600</v>
      </c>
      <c r="EE127" s="29">
        <f t="shared" si="879"/>
        <v>7600</v>
      </c>
      <c r="EG127" s="7">
        <v>68</v>
      </c>
      <c r="EH127" s="29">
        <f t="shared" ref="EH127:EM127" si="880">EH56/1000*150000</f>
        <v>11400</v>
      </c>
      <c r="EI127" s="29">
        <f t="shared" si="880"/>
        <v>11400</v>
      </c>
      <c r="EJ127" s="29">
        <f t="shared" si="880"/>
        <v>11400</v>
      </c>
      <c r="EK127" s="29">
        <f t="shared" si="880"/>
        <v>11400</v>
      </c>
      <c r="EL127" s="29">
        <f t="shared" si="880"/>
        <v>11400</v>
      </c>
      <c r="EM127" s="29">
        <f t="shared" si="880"/>
        <v>11400</v>
      </c>
      <c r="EO127" s="7">
        <v>68</v>
      </c>
      <c r="EP127" s="29">
        <f t="shared" ref="EP127:EU127" si="881">EP56/1000*200000</f>
        <v>15200</v>
      </c>
      <c r="EQ127" s="29">
        <f t="shared" si="881"/>
        <v>15200</v>
      </c>
      <c r="ER127" s="29">
        <f t="shared" si="881"/>
        <v>15200</v>
      </c>
      <c r="ES127" s="29">
        <f t="shared" si="881"/>
        <v>15200</v>
      </c>
      <c r="ET127" s="29">
        <f t="shared" si="881"/>
        <v>15200</v>
      </c>
      <c r="EU127" s="29">
        <f t="shared" si="881"/>
        <v>15200</v>
      </c>
      <c r="EW127" s="7">
        <v>68</v>
      </c>
      <c r="EX127" s="29">
        <f t="shared" ref="EX127:FC127" si="882">EX56/1000*250000</f>
        <v>19000</v>
      </c>
      <c r="EY127" s="29">
        <f t="shared" si="882"/>
        <v>19000</v>
      </c>
      <c r="EZ127" s="29">
        <f t="shared" si="882"/>
        <v>19000</v>
      </c>
      <c r="FA127" s="29">
        <f t="shared" si="882"/>
        <v>19000</v>
      </c>
      <c r="FB127" s="29">
        <f t="shared" si="882"/>
        <v>19000</v>
      </c>
      <c r="FC127" s="29">
        <f t="shared" si="882"/>
        <v>19000</v>
      </c>
    </row>
    <row r="128" spans="1:159">
      <c r="DQ128" s="7">
        <v>69</v>
      </c>
      <c r="DR128" s="29">
        <f t="shared" ref="DR128:DW128" si="883">DR57/1000*50000</f>
        <v>3800</v>
      </c>
      <c r="DS128" s="29">
        <f t="shared" si="883"/>
        <v>3800</v>
      </c>
      <c r="DT128" s="29">
        <f t="shared" si="883"/>
        <v>3800</v>
      </c>
      <c r="DU128" s="29">
        <f t="shared" si="883"/>
        <v>3800</v>
      </c>
      <c r="DV128" s="29">
        <f t="shared" si="883"/>
        <v>3800</v>
      </c>
      <c r="DW128" s="29">
        <f t="shared" si="883"/>
        <v>3800</v>
      </c>
      <c r="DY128" s="7">
        <v>69</v>
      </c>
      <c r="DZ128" s="29">
        <f t="shared" ref="DZ128:EE128" si="884">DZ57/1000*100000</f>
        <v>7600</v>
      </c>
      <c r="EA128" s="29">
        <f t="shared" si="884"/>
        <v>7600</v>
      </c>
      <c r="EB128" s="29">
        <f t="shared" si="884"/>
        <v>7600</v>
      </c>
      <c r="EC128" s="29">
        <f t="shared" si="884"/>
        <v>7600</v>
      </c>
      <c r="ED128" s="29">
        <f t="shared" si="884"/>
        <v>7600</v>
      </c>
      <c r="EE128" s="29">
        <f t="shared" si="884"/>
        <v>7600</v>
      </c>
      <c r="EG128" s="7">
        <v>69</v>
      </c>
      <c r="EH128" s="29">
        <f t="shared" ref="EH128:EM128" si="885">EH57/1000*150000</f>
        <v>11400</v>
      </c>
      <c r="EI128" s="29">
        <f t="shared" si="885"/>
        <v>11400</v>
      </c>
      <c r="EJ128" s="29">
        <f t="shared" si="885"/>
        <v>11400</v>
      </c>
      <c r="EK128" s="29">
        <f t="shared" si="885"/>
        <v>11400</v>
      </c>
      <c r="EL128" s="29">
        <f t="shared" si="885"/>
        <v>11400</v>
      </c>
      <c r="EM128" s="29">
        <f t="shared" si="885"/>
        <v>11400</v>
      </c>
      <c r="EO128" s="7">
        <v>69</v>
      </c>
      <c r="EP128" s="29">
        <f t="shared" ref="EP128:EU128" si="886">EP57/1000*200000</f>
        <v>15200</v>
      </c>
      <c r="EQ128" s="29">
        <f t="shared" si="886"/>
        <v>15200</v>
      </c>
      <c r="ER128" s="29">
        <f t="shared" si="886"/>
        <v>15200</v>
      </c>
      <c r="ES128" s="29">
        <f t="shared" si="886"/>
        <v>15200</v>
      </c>
      <c r="ET128" s="29">
        <f t="shared" si="886"/>
        <v>15200</v>
      </c>
      <c r="EU128" s="29">
        <f t="shared" si="886"/>
        <v>15200</v>
      </c>
      <c r="EW128" s="7">
        <v>69</v>
      </c>
      <c r="EX128" s="29">
        <f t="shared" ref="EX128:FC128" si="887">EX57/1000*250000</f>
        <v>19000</v>
      </c>
      <c r="EY128" s="29">
        <f t="shared" si="887"/>
        <v>19000</v>
      </c>
      <c r="EZ128" s="29">
        <f t="shared" si="887"/>
        <v>19000</v>
      </c>
      <c r="FA128" s="29">
        <f t="shared" si="887"/>
        <v>19000</v>
      </c>
      <c r="FB128" s="29">
        <f t="shared" si="887"/>
        <v>19000</v>
      </c>
      <c r="FC128" s="29">
        <f t="shared" si="887"/>
        <v>19000</v>
      </c>
    </row>
    <row r="129" spans="121:159">
      <c r="DQ129" s="7">
        <v>70</v>
      </c>
      <c r="DR129" s="29">
        <f t="shared" ref="DR129:DW129" si="888">DR58/1000*50000</f>
        <v>3800</v>
      </c>
      <c r="DS129" s="29">
        <f t="shared" si="888"/>
        <v>3800</v>
      </c>
      <c r="DT129" s="29">
        <f t="shared" si="888"/>
        <v>3800</v>
      </c>
      <c r="DU129" s="29">
        <f t="shared" si="888"/>
        <v>3800</v>
      </c>
      <c r="DV129" s="29">
        <f t="shared" si="888"/>
        <v>3800</v>
      </c>
      <c r="DW129" s="29">
        <f t="shared" si="888"/>
        <v>3800</v>
      </c>
      <c r="DY129" s="7">
        <v>70</v>
      </c>
      <c r="DZ129" s="29">
        <f t="shared" ref="DZ129:EE129" si="889">DZ58/1000*100000</f>
        <v>7600</v>
      </c>
      <c r="EA129" s="29">
        <f t="shared" si="889"/>
        <v>7600</v>
      </c>
      <c r="EB129" s="29">
        <f t="shared" si="889"/>
        <v>7600</v>
      </c>
      <c r="EC129" s="29">
        <f t="shared" si="889"/>
        <v>7600</v>
      </c>
      <c r="ED129" s="29">
        <f t="shared" si="889"/>
        <v>7600</v>
      </c>
      <c r="EE129" s="29">
        <f t="shared" si="889"/>
        <v>7600</v>
      </c>
      <c r="EG129" s="7">
        <v>70</v>
      </c>
      <c r="EH129" s="29">
        <f t="shared" ref="EH129:EM129" si="890">EH58/1000*150000</f>
        <v>11400</v>
      </c>
      <c r="EI129" s="29">
        <f t="shared" si="890"/>
        <v>11400</v>
      </c>
      <c r="EJ129" s="29">
        <f t="shared" si="890"/>
        <v>11400</v>
      </c>
      <c r="EK129" s="29">
        <f t="shared" si="890"/>
        <v>11400</v>
      </c>
      <c r="EL129" s="29">
        <f t="shared" si="890"/>
        <v>11400</v>
      </c>
      <c r="EM129" s="29">
        <f t="shared" si="890"/>
        <v>11400</v>
      </c>
      <c r="EO129" s="7">
        <v>70</v>
      </c>
      <c r="EP129" s="29">
        <f t="shared" ref="EP129:EU129" si="891">EP58/1000*200000</f>
        <v>15200</v>
      </c>
      <c r="EQ129" s="29">
        <f t="shared" si="891"/>
        <v>15200</v>
      </c>
      <c r="ER129" s="29">
        <f t="shared" si="891"/>
        <v>15200</v>
      </c>
      <c r="ES129" s="29">
        <f t="shared" si="891"/>
        <v>15200</v>
      </c>
      <c r="ET129" s="29">
        <f t="shared" si="891"/>
        <v>15200</v>
      </c>
      <c r="EU129" s="29">
        <f t="shared" si="891"/>
        <v>15200</v>
      </c>
      <c r="EW129" s="7">
        <v>70</v>
      </c>
      <c r="EX129" s="29">
        <f t="shared" ref="EX129:FC129" si="892">EX58/1000*250000</f>
        <v>19000</v>
      </c>
      <c r="EY129" s="29">
        <f t="shared" si="892"/>
        <v>19000</v>
      </c>
      <c r="EZ129" s="29">
        <f t="shared" si="892"/>
        <v>19000</v>
      </c>
      <c r="FA129" s="29">
        <f t="shared" si="892"/>
        <v>19000</v>
      </c>
      <c r="FB129" s="29">
        <f t="shared" si="892"/>
        <v>19000</v>
      </c>
      <c r="FC129" s="29">
        <f t="shared" si="892"/>
        <v>19000</v>
      </c>
    </row>
    <row r="130" spans="121:159">
      <c r="DQ130">
        <v>71</v>
      </c>
      <c r="DR130" s="29">
        <f t="shared" ref="DR130:DW130" si="893">DR59/1000*50000</f>
        <v>5300</v>
      </c>
      <c r="DS130" s="29">
        <f t="shared" si="893"/>
        <v>5300</v>
      </c>
      <c r="DT130" s="29">
        <f t="shared" si="893"/>
        <v>5300</v>
      </c>
      <c r="DU130" s="29">
        <f t="shared" si="893"/>
        <v>5300</v>
      </c>
      <c r="DV130" s="29">
        <f t="shared" si="893"/>
        <v>5300</v>
      </c>
      <c r="DW130" s="29">
        <f t="shared" si="893"/>
        <v>5300</v>
      </c>
      <c r="DY130">
        <v>71</v>
      </c>
      <c r="DZ130" s="29">
        <f t="shared" ref="DZ130:EE130" si="894">DZ59/1000*100000</f>
        <v>10500</v>
      </c>
      <c r="EA130" s="29">
        <f t="shared" si="894"/>
        <v>10500</v>
      </c>
      <c r="EB130" s="29">
        <f t="shared" si="894"/>
        <v>10500</v>
      </c>
      <c r="EC130" s="29">
        <f t="shared" si="894"/>
        <v>10500</v>
      </c>
      <c r="ED130" s="29">
        <f t="shared" si="894"/>
        <v>10500</v>
      </c>
      <c r="EE130" s="29">
        <f t="shared" si="894"/>
        <v>10500</v>
      </c>
      <c r="EG130">
        <v>71</v>
      </c>
      <c r="EH130" s="29">
        <f t="shared" ref="EH130:EM130" si="895">EH59/1000*150000</f>
        <v>15700.5</v>
      </c>
      <c r="EI130" s="29">
        <f t="shared" si="895"/>
        <v>15700.5</v>
      </c>
      <c r="EJ130" s="29">
        <f t="shared" si="895"/>
        <v>15700.5</v>
      </c>
      <c r="EK130" s="29">
        <f t="shared" si="895"/>
        <v>15700.5</v>
      </c>
      <c r="EL130" s="29">
        <f t="shared" si="895"/>
        <v>15700.5</v>
      </c>
      <c r="EM130" s="29">
        <f t="shared" si="895"/>
        <v>15700.5</v>
      </c>
      <c r="EO130">
        <v>71</v>
      </c>
      <c r="EP130" s="29">
        <f t="shared" ref="EP130:EU130" si="896">EP59/1000*200000</f>
        <v>21000</v>
      </c>
      <c r="EQ130" s="29">
        <f t="shared" si="896"/>
        <v>21000</v>
      </c>
      <c r="ER130" s="29">
        <f t="shared" si="896"/>
        <v>21000</v>
      </c>
      <c r="ES130" s="29">
        <f t="shared" si="896"/>
        <v>21000</v>
      </c>
      <c r="ET130" s="29">
        <f t="shared" si="896"/>
        <v>21000</v>
      </c>
      <c r="EU130" s="29">
        <f t="shared" si="896"/>
        <v>21000</v>
      </c>
      <c r="EW130">
        <v>71</v>
      </c>
      <c r="EX130" s="29">
        <f t="shared" ref="EX130:FC130" si="897">EX59/1000*250000</f>
        <v>26199.999999999996</v>
      </c>
      <c r="EY130" s="29">
        <f t="shared" si="897"/>
        <v>26199.999999999996</v>
      </c>
      <c r="EZ130" s="29">
        <f t="shared" si="897"/>
        <v>26199.999999999996</v>
      </c>
      <c r="FA130" s="29">
        <f t="shared" si="897"/>
        <v>26199.999999999996</v>
      </c>
      <c r="FB130" s="29">
        <f t="shared" si="897"/>
        <v>26199.999999999996</v>
      </c>
      <c r="FC130" s="29">
        <f t="shared" si="897"/>
        <v>26199.999999999996</v>
      </c>
    </row>
    <row r="131" spans="121:159">
      <c r="DQ131">
        <v>72</v>
      </c>
      <c r="DR131" s="29">
        <f t="shared" ref="DR131:DW131" si="898">DR60/1000*50000</f>
        <v>5300</v>
      </c>
      <c r="DS131" s="29">
        <f t="shared" si="898"/>
        <v>5300</v>
      </c>
      <c r="DT131" s="29">
        <f t="shared" si="898"/>
        <v>5300</v>
      </c>
      <c r="DU131" s="29">
        <f t="shared" si="898"/>
        <v>5300</v>
      </c>
      <c r="DV131" s="29">
        <f t="shared" si="898"/>
        <v>5300</v>
      </c>
      <c r="DW131" s="29">
        <f t="shared" si="898"/>
        <v>5300</v>
      </c>
      <c r="DY131">
        <v>72</v>
      </c>
      <c r="DZ131" s="29">
        <f t="shared" ref="DZ131:EE131" si="899">DZ60/1000*100000</f>
        <v>10500</v>
      </c>
      <c r="EA131" s="29">
        <f t="shared" si="899"/>
        <v>10500</v>
      </c>
      <c r="EB131" s="29">
        <f t="shared" si="899"/>
        <v>10500</v>
      </c>
      <c r="EC131" s="29">
        <f t="shared" si="899"/>
        <v>10500</v>
      </c>
      <c r="ED131" s="29">
        <f t="shared" si="899"/>
        <v>10500</v>
      </c>
      <c r="EE131" s="29">
        <f t="shared" si="899"/>
        <v>10500</v>
      </c>
      <c r="EG131">
        <v>72</v>
      </c>
      <c r="EH131" s="29">
        <f t="shared" ref="EH131:EM131" si="900">EH60/1000*150000</f>
        <v>15700.5</v>
      </c>
      <c r="EI131" s="29">
        <f t="shared" si="900"/>
        <v>15700.5</v>
      </c>
      <c r="EJ131" s="29">
        <f t="shared" si="900"/>
        <v>15700.5</v>
      </c>
      <c r="EK131" s="29">
        <f t="shared" si="900"/>
        <v>15700.5</v>
      </c>
      <c r="EL131" s="29">
        <f t="shared" si="900"/>
        <v>15700.5</v>
      </c>
      <c r="EM131" s="29">
        <f t="shared" si="900"/>
        <v>15700.5</v>
      </c>
      <c r="EO131">
        <v>72</v>
      </c>
      <c r="EP131" s="29">
        <f t="shared" ref="EP131:EU131" si="901">EP60/1000*200000</f>
        <v>21000</v>
      </c>
      <c r="EQ131" s="29">
        <f t="shared" si="901"/>
        <v>21000</v>
      </c>
      <c r="ER131" s="29">
        <f t="shared" si="901"/>
        <v>21000</v>
      </c>
      <c r="ES131" s="29">
        <f t="shared" si="901"/>
        <v>21000</v>
      </c>
      <c r="ET131" s="29">
        <f t="shared" si="901"/>
        <v>21000</v>
      </c>
      <c r="EU131" s="29">
        <f t="shared" si="901"/>
        <v>21000</v>
      </c>
      <c r="EW131">
        <v>72</v>
      </c>
      <c r="EX131" s="29">
        <f t="shared" ref="EX131:FC131" si="902">EX60/1000*250000</f>
        <v>26199.999999999996</v>
      </c>
      <c r="EY131" s="29">
        <f t="shared" si="902"/>
        <v>26199.999999999996</v>
      </c>
      <c r="EZ131" s="29">
        <f t="shared" si="902"/>
        <v>26199.999999999996</v>
      </c>
      <c r="FA131" s="29">
        <f t="shared" si="902"/>
        <v>26199.999999999996</v>
      </c>
      <c r="FB131" s="29">
        <f t="shared" si="902"/>
        <v>26199.999999999996</v>
      </c>
      <c r="FC131" s="29">
        <f t="shared" si="902"/>
        <v>26199.999999999996</v>
      </c>
    </row>
    <row r="132" spans="121:159">
      <c r="DQ132">
        <v>73</v>
      </c>
      <c r="DR132" s="29">
        <f t="shared" ref="DR132:DW132" si="903">DR61/1000*50000</f>
        <v>5300</v>
      </c>
      <c r="DS132" s="29">
        <f t="shared" si="903"/>
        <v>5300</v>
      </c>
      <c r="DT132" s="29">
        <f t="shared" si="903"/>
        <v>5300</v>
      </c>
      <c r="DU132" s="29">
        <f t="shared" si="903"/>
        <v>5300</v>
      </c>
      <c r="DV132" s="29">
        <f t="shared" si="903"/>
        <v>5300</v>
      </c>
      <c r="DW132" s="29">
        <f t="shared" si="903"/>
        <v>5300</v>
      </c>
      <c r="DY132">
        <v>73</v>
      </c>
      <c r="DZ132" s="29">
        <f t="shared" ref="DZ132:EE132" si="904">DZ61/1000*100000</f>
        <v>10500</v>
      </c>
      <c r="EA132" s="29">
        <f t="shared" si="904"/>
        <v>10500</v>
      </c>
      <c r="EB132" s="29">
        <f t="shared" si="904"/>
        <v>10500</v>
      </c>
      <c r="EC132" s="29">
        <f t="shared" si="904"/>
        <v>10500</v>
      </c>
      <c r="ED132" s="29">
        <f t="shared" si="904"/>
        <v>10500</v>
      </c>
      <c r="EE132" s="29">
        <f t="shared" si="904"/>
        <v>10500</v>
      </c>
      <c r="EG132">
        <v>73</v>
      </c>
      <c r="EH132" s="29">
        <f t="shared" ref="EH132:EM132" si="905">EH61/1000*150000</f>
        <v>15700.5</v>
      </c>
      <c r="EI132" s="29">
        <f t="shared" si="905"/>
        <v>15700.5</v>
      </c>
      <c r="EJ132" s="29">
        <f t="shared" si="905"/>
        <v>15700.5</v>
      </c>
      <c r="EK132" s="29">
        <f t="shared" si="905"/>
        <v>15700.5</v>
      </c>
      <c r="EL132" s="29">
        <f t="shared" si="905"/>
        <v>15700.5</v>
      </c>
      <c r="EM132" s="29">
        <f t="shared" si="905"/>
        <v>15700.5</v>
      </c>
      <c r="EO132">
        <v>73</v>
      </c>
      <c r="EP132" s="29">
        <f t="shared" ref="EP132:EU132" si="906">EP61/1000*200000</f>
        <v>21000</v>
      </c>
      <c r="EQ132" s="29">
        <f t="shared" si="906"/>
        <v>21000</v>
      </c>
      <c r="ER132" s="29">
        <f t="shared" si="906"/>
        <v>21000</v>
      </c>
      <c r="ES132" s="29">
        <f t="shared" si="906"/>
        <v>21000</v>
      </c>
      <c r="ET132" s="29">
        <f t="shared" si="906"/>
        <v>21000</v>
      </c>
      <c r="EU132" s="29">
        <f t="shared" si="906"/>
        <v>21000</v>
      </c>
      <c r="EW132">
        <v>73</v>
      </c>
      <c r="EX132" s="29">
        <f t="shared" ref="EX132:FC132" si="907">EX61/1000*250000</f>
        <v>26199.999999999996</v>
      </c>
      <c r="EY132" s="29">
        <f t="shared" si="907"/>
        <v>26199.999999999996</v>
      </c>
      <c r="EZ132" s="29">
        <f t="shared" si="907"/>
        <v>26199.999999999996</v>
      </c>
      <c r="FA132" s="29">
        <f t="shared" si="907"/>
        <v>26199.999999999996</v>
      </c>
      <c r="FB132" s="29">
        <f t="shared" si="907"/>
        <v>26199.999999999996</v>
      </c>
      <c r="FC132" s="29">
        <f t="shared" si="907"/>
        <v>26199.999999999996</v>
      </c>
    </row>
    <row r="133" spans="121:159">
      <c r="DQ133">
        <v>74</v>
      </c>
      <c r="DR133" s="29">
        <f t="shared" ref="DR133:DW133" si="908">DR62/1000*50000</f>
        <v>5300</v>
      </c>
      <c r="DS133" s="29">
        <f t="shared" si="908"/>
        <v>5300</v>
      </c>
      <c r="DT133" s="29">
        <f t="shared" si="908"/>
        <v>5300</v>
      </c>
      <c r="DU133" s="29">
        <f t="shared" si="908"/>
        <v>5300</v>
      </c>
      <c r="DV133" s="29">
        <f t="shared" si="908"/>
        <v>5300</v>
      </c>
      <c r="DW133" s="29">
        <f t="shared" si="908"/>
        <v>5300</v>
      </c>
      <c r="DY133">
        <v>74</v>
      </c>
      <c r="DZ133" s="29">
        <f t="shared" ref="DZ133:EE133" si="909">DZ62/1000*100000</f>
        <v>10500</v>
      </c>
      <c r="EA133" s="29">
        <f t="shared" si="909"/>
        <v>10500</v>
      </c>
      <c r="EB133" s="29">
        <f t="shared" si="909"/>
        <v>10500</v>
      </c>
      <c r="EC133" s="29">
        <f t="shared" si="909"/>
        <v>10500</v>
      </c>
      <c r="ED133" s="29">
        <f t="shared" si="909"/>
        <v>10500</v>
      </c>
      <c r="EE133" s="29">
        <f t="shared" si="909"/>
        <v>10500</v>
      </c>
      <c r="EG133">
        <v>74</v>
      </c>
      <c r="EH133" s="29">
        <f t="shared" ref="EH133:EM133" si="910">EH62/1000*150000</f>
        <v>15700.5</v>
      </c>
      <c r="EI133" s="29">
        <f t="shared" si="910"/>
        <v>15700.5</v>
      </c>
      <c r="EJ133" s="29">
        <f t="shared" si="910"/>
        <v>15700.5</v>
      </c>
      <c r="EK133" s="29">
        <f t="shared" si="910"/>
        <v>15700.5</v>
      </c>
      <c r="EL133" s="29">
        <f t="shared" si="910"/>
        <v>15700.5</v>
      </c>
      <c r="EM133" s="29">
        <f t="shared" si="910"/>
        <v>15700.5</v>
      </c>
      <c r="EO133">
        <v>74</v>
      </c>
      <c r="EP133" s="29">
        <f t="shared" ref="EP133:EU133" si="911">EP62/1000*200000</f>
        <v>21000</v>
      </c>
      <c r="EQ133" s="29">
        <f t="shared" si="911"/>
        <v>21000</v>
      </c>
      <c r="ER133" s="29">
        <f t="shared" si="911"/>
        <v>21000</v>
      </c>
      <c r="ES133" s="29">
        <f t="shared" si="911"/>
        <v>21000</v>
      </c>
      <c r="ET133" s="29">
        <f t="shared" si="911"/>
        <v>21000</v>
      </c>
      <c r="EU133" s="29">
        <f t="shared" si="911"/>
        <v>21000</v>
      </c>
      <c r="EW133">
        <v>74</v>
      </c>
      <c r="EX133" s="29">
        <f t="shared" ref="EX133:FC133" si="912">EX62/1000*250000</f>
        <v>26199.999999999996</v>
      </c>
      <c r="EY133" s="29">
        <f t="shared" si="912"/>
        <v>26199.999999999996</v>
      </c>
      <c r="EZ133" s="29">
        <f t="shared" si="912"/>
        <v>26199.999999999996</v>
      </c>
      <c r="FA133" s="29">
        <f t="shared" si="912"/>
        <v>26199.999999999996</v>
      </c>
      <c r="FB133" s="29">
        <f t="shared" si="912"/>
        <v>26199.999999999996</v>
      </c>
      <c r="FC133" s="29">
        <f t="shared" si="912"/>
        <v>26199.999999999996</v>
      </c>
    </row>
    <row r="134" spans="121:159">
      <c r="DQ134">
        <v>75</v>
      </c>
      <c r="DR134" s="29">
        <f t="shared" ref="DR134:DW134" si="913">DR63/1000*50000</f>
        <v>5300</v>
      </c>
      <c r="DS134" s="29">
        <f t="shared" si="913"/>
        <v>5300</v>
      </c>
      <c r="DT134" s="29">
        <f t="shared" si="913"/>
        <v>5300</v>
      </c>
      <c r="DU134" s="29">
        <f t="shared" si="913"/>
        <v>5300</v>
      </c>
      <c r="DV134" s="29">
        <f t="shared" si="913"/>
        <v>5300</v>
      </c>
      <c r="DW134" s="29">
        <f t="shared" si="913"/>
        <v>5300</v>
      </c>
      <c r="DY134">
        <v>75</v>
      </c>
      <c r="DZ134" s="29">
        <f t="shared" ref="DZ134:EE134" si="914">DZ63/1000*100000</f>
        <v>10500</v>
      </c>
      <c r="EA134" s="29">
        <f t="shared" si="914"/>
        <v>10500</v>
      </c>
      <c r="EB134" s="29">
        <f t="shared" si="914"/>
        <v>10500</v>
      </c>
      <c r="EC134" s="29">
        <f t="shared" si="914"/>
        <v>10500</v>
      </c>
      <c r="ED134" s="29">
        <f t="shared" si="914"/>
        <v>10500</v>
      </c>
      <c r="EE134" s="29">
        <f t="shared" si="914"/>
        <v>10500</v>
      </c>
      <c r="EG134">
        <v>75</v>
      </c>
      <c r="EH134" s="29">
        <f t="shared" ref="EH134:EM134" si="915">EH63/1000*150000</f>
        <v>15700.5</v>
      </c>
      <c r="EI134" s="29">
        <f t="shared" si="915"/>
        <v>15700.5</v>
      </c>
      <c r="EJ134" s="29">
        <f t="shared" si="915"/>
        <v>15700.5</v>
      </c>
      <c r="EK134" s="29">
        <f t="shared" si="915"/>
        <v>15700.5</v>
      </c>
      <c r="EL134" s="29">
        <f t="shared" si="915"/>
        <v>15700.5</v>
      </c>
      <c r="EM134" s="29">
        <f t="shared" si="915"/>
        <v>15700.5</v>
      </c>
      <c r="EO134">
        <v>75</v>
      </c>
      <c r="EP134" s="29">
        <f t="shared" ref="EP134:EU134" si="916">EP63/1000*200000</f>
        <v>21000</v>
      </c>
      <c r="EQ134" s="29">
        <f t="shared" si="916"/>
        <v>21000</v>
      </c>
      <c r="ER134" s="29">
        <f t="shared" si="916"/>
        <v>21000</v>
      </c>
      <c r="ES134" s="29">
        <f t="shared" si="916"/>
        <v>21000</v>
      </c>
      <c r="ET134" s="29">
        <f t="shared" si="916"/>
        <v>21000</v>
      </c>
      <c r="EU134" s="29">
        <f t="shared" si="916"/>
        <v>21000</v>
      </c>
      <c r="EW134">
        <v>75</v>
      </c>
      <c r="EX134" s="29">
        <f t="shared" ref="EX134:FC134" si="917">EX63/1000*250000</f>
        <v>26199.999999999996</v>
      </c>
      <c r="EY134" s="29">
        <f t="shared" si="917"/>
        <v>26199.999999999996</v>
      </c>
      <c r="EZ134" s="29">
        <f t="shared" si="917"/>
        <v>26199.999999999996</v>
      </c>
      <c r="FA134" s="29">
        <f t="shared" si="917"/>
        <v>26199.999999999996</v>
      </c>
      <c r="FB134" s="29">
        <f t="shared" si="917"/>
        <v>26199.999999999996</v>
      </c>
      <c r="FC134" s="29">
        <f t="shared" si="917"/>
        <v>26199.999999999996</v>
      </c>
    </row>
    <row r="135" spans="121:159">
      <c r="DQ135">
        <v>76</v>
      </c>
      <c r="DR135" s="29">
        <f t="shared" ref="DR135:DW135" si="918">DR64/1000*50000</f>
        <v>7400</v>
      </c>
      <c r="DS135" s="29">
        <f t="shared" si="918"/>
        <v>7400</v>
      </c>
      <c r="DT135" s="29">
        <f t="shared" si="918"/>
        <v>7400</v>
      </c>
      <c r="DU135" s="29">
        <f t="shared" si="918"/>
        <v>7400</v>
      </c>
      <c r="DV135" s="29">
        <f t="shared" si="918"/>
        <v>7400</v>
      </c>
      <c r="DW135" s="29">
        <f t="shared" si="918"/>
        <v>7400</v>
      </c>
      <c r="DY135">
        <v>76</v>
      </c>
      <c r="DZ135" s="29">
        <f t="shared" ref="DZ135:EE135" si="919">DZ64/1000*100000</f>
        <v>14700</v>
      </c>
      <c r="EA135" s="29">
        <f t="shared" si="919"/>
        <v>14700</v>
      </c>
      <c r="EB135" s="29">
        <f t="shared" si="919"/>
        <v>14700</v>
      </c>
      <c r="EC135" s="29">
        <f t="shared" si="919"/>
        <v>14700</v>
      </c>
      <c r="ED135" s="29">
        <f t="shared" si="919"/>
        <v>14700</v>
      </c>
      <c r="EE135" s="29">
        <f t="shared" si="919"/>
        <v>14700</v>
      </c>
      <c r="EG135">
        <v>76</v>
      </c>
      <c r="EH135" s="29">
        <f t="shared" ref="EH135:EM135" si="920">EH64/1000*150000</f>
        <v>22000.5</v>
      </c>
      <c r="EI135" s="29">
        <f t="shared" si="920"/>
        <v>22000.5</v>
      </c>
      <c r="EJ135" s="29">
        <f t="shared" si="920"/>
        <v>22000.5</v>
      </c>
      <c r="EK135" s="29">
        <f t="shared" si="920"/>
        <v>22000.5</v>
      </c>
      <c r="EL135" s="29">
        <f t="shared" si="920"/>
        <v>22000.5</v>
      </c>
      <c r="EM135" s="29">
        <f t="shared" si="920"/>
        <v>22000.5</v>
      </c>
      <c r="EO135">
        <v>76</v>
      </c>
      <c r="EP135" s="29">
        <f t="shared" ref="EP135:EU135" si="921">EP64/1000*200000</f>
        <v>29400</v>
      </c>
      <c r="EQ135" s="29">
        <f t="shared" si="921"/>
        <v>29400</v>
      </c>
      <c r="ER135" s="29">
        <f t="shared" si="921"/>
        <v>29400</v>
      </c>
      <c r="ES135" s="29">
        <f t="shared" si="921"/>
        <v>29400</v>
      </c>
      <c r="ET135" s="29">
        <f t="shared" si="921"/>
        <v>29400</v>
      </c>
      <c r="EU135" s="29">
        <f t="shared" si="921"/>
        <v>29400</v>
      </c>
      <c r="EW135">
        <v>76</v>
      </c>
      <c r="EX135" s="29">
        <f t="shared" ref="EX135:FC135" si="922">EX64/1000*250000</f>
        <v>36700</v>
      </c>
      <c r="EY135" s="29">
        <f t="shared" si="922"/>
        <v>36700</v>
      </c>
      <c r="EZ135" s="29">
        <f t="shared" si="922"/>
        <v>36700</v>
      </c>
      <c r="FA135" s="29">
        <f t="shared" si="922"/>
        <v>36700</v>
      </c>
      <c r="FB135" s="29">
        <f t="shared" si="922"/>
        <v>36700</v>
      </c>
      <c r="FC135" s="29">
        <f t="shared" si="922"/>
        <v>36700</v>
      </c>
    </row>
    <row r="136" spans="121:159">
      <c r="DQ136">
        <v>77</v>
      </c>
      <c r="DR136" s="29">
        <f t="shared" ref="DR136:DW136" si="923">DR65/1000*50000</f>
        <v>7400</v>
      </c>
      <c r="DS136" s="29">
        <f t="shared" si="923"/>
        <v>7400</v>
      </c>
      <c r="DT136" s="29">
        <f t="shared" si="923"/>
        <v>7400</v>
      </c>
      <c r="DU136" s="29">
        <f t="shared" si="923"/>
        <v>7400</v>
      </c>
      <c r="DV136" s="29">
        <f t="shared" si="923"/>
        <v>7400</v>
      </c>
      <c r="DW136" s="29">
        <f t="shared" si="923"/>
        <v>7400</v>
      </c>
      <c r="DY136">
        <v>77</v>
      </c>
      <c r="DZ136" s="29">
        <f t="shared" ref="DZ136:EE136" si="924">DZ65/1000*100000</f>
        <v>14700</v>
      </c>
      <c r="EA136" s="29">
        <f t="shared" si="924"/>
        <v>14700</v>
      </c>
      <c r="EB136" s="29">
        <f t="shared" si="924"/>
        <v>14700</v>
      </c>
      <c r="EC136" s="29">
        <f t="shared" si="924"/>
        <v>14700</v>
      </c>
      <c r="ED136" s="29">
        <f t="shared" si="924"/>
        <v>14700</v>
      </c>
      <c r="EE136" s="29">
        <f t="shared" si="924"/>
        <v>14700</v>
      </c>
      <c r="EG136">
        <v>77</v>
      </c>
      <c r="EH136" s="29">
        <f t="shared" ref="EH136:EM136" si="925">EH65/1000*150000</f>
        <v>22000.5</v>
      </c>
      <c r="EI136" s="29">
        <f t="shared" si="925"/>
        <v>22000.5</v>
      </c>
      <c r="EJ136" s="29">
        <f t="shared" si="925"/>
        <v>22000.5</v>
      </c>
      <c r="EK136" s="29">
        <f t="shared" si="925"/>
        <v>22000.5</v>
      </c>
      <c r="EL136" s="29">
        <f t="shared" si="925"/>
        <v>22000.5</v>
      </c>
      <c r="EM136" s="29">
        <f t="shared" si="925"/>
        <v>22000.5</v>
      </c>
      <c r="EO136">
        <v>77</v>
      </c>
      <c r="EP136" s="29">
        <f t="shared" ref="EP136:EU136" si="926">EP65/1000*200000</f>
        <v>29400</v>
      </c>
      <c r="EQ136" s="29">
        <f t="shared" si="926"/>
        <v>29400</v>
      </c>
      <c r="ER136" s="29">
        <f t="shared" si="926"/>
        <v>29400</v>
      </c>
      <c r="ES136" s="29">
        <f t="shared" si="926"/>
        <v>29400</v>
      </c>
      <c r="ET136" s="29">
        <f t="shared" si="926"/>
        <v>29400</v>
      </c>
      <c r="EU136" s="29">
        <f t="shared" si="926"/>
        <v>29400</v>
      </c>
      <c r="EW136">
        <v>77</v>
      </c>
      <c r="EX136" s="29">
        <f t="shared" ref="EX136:FC136" si="927">EX65/1000*250000</f>
        <v>36700</v>
      </c>
      <c r="EY136" s="29">
        <f t="shared" si="927"/>
        <v>36700</v>
      </c>
      <c r="EZ136" s="29">
        <f t="shared" si="927"/>
        <v>36700</v>
      </c>
      <c r="FA136" s="29">
        <f t="shared" si="927"/>
        <v>36700</v>
      </c>
      <c r="FB136" s="29">
        <f t="shared" si="927"/>
        <v>36700</v>
      </c>
      <c r="FC136" s="29">
        <f t="shared" si="927"/>
        <v>36700</v>
      </c>
    </row>
    <row r="137" spans="121:159">
      <c r="DQ137">
        <v>78</v>
      </c>
      <c r="DR137" s="29">
        <f t="shared" ref="DR137:DW137" si="928">DR66/1000*50000</f>
        <v>7400</v>
      </c>
      <c r="DS137" s="29">
        <f t="shared" si="928"/>
        <v>7400</v>
      </c>
      <c r="DT137" s="29">
        <f t="shared" si="928"/>
        <v>7400</v>
      </c>
      <c r="DU137" s="29">
        <f t="shared" si="928"/>
        <v>7400</v>
      </c>
      <c r="DV137" s="29">
        <f t="shared" si="928"/>
        <v>7400</v>
      </c>
      <c r="DW137" s="29">
        <f t="shared" si="928"/>
        <v>7400</v>
      </c>
      <c r="DY137">
        <v>78</v>
      </c>
      <c r="DZ137" s="29">
        <f t="shared" ref="DZ137:EE137" si="929">DZ66/1000*100000</f>
        <v>14700</v>
      </c>
      <c r="EA137" s="29">
        <f t="shared" si="929"/>
        <v>14700</v>
      </c>
      <c r="EB137" s="29">
        <f t="shared" si="929"/>
        <v>14700</v>
      </c>
      <c r="EC137" s="29">
        <f t="shared" si="929"/>
        <v>14700</v>
      </c>
      <c r="ED137" s="29">
        <f t="shared" si="929"/>
        <v>14700</v>
      </c>
      <c r="EE137" s="29">
        <f t="shared" si="929"/>
        <v>14700</v>
      </c>
      <c r="EG137">
        <v>78</v>
      </c>
      <c r="EH137" s="29">
        <f t="shared" ref="EH137:EM137" si="930">EH66/1000*150000</f>
        <v>22000.5</v>
      </c>
      <c r="EI137" s="29">
        <f t="shared" si="930"/>
        <v>22000.5</v>
      </c>
      <c r="EJ137" s="29">
        <f t="shared" si="930"/>
        <v>22000.5</v>
      </c>
      <c r="EK137" s="29">
        <f t="shared" si="930"/>
        <v>22000.5</v>
      </c>
      <c r="EL137" s="29">
        <f t="shared" si="930"/>
        <v>22000.5</v>
      </c>
      <c r="EM137" s="29">
        <f t="shared" si="930"/>
        <v>22000.5</v>
      </c>
      <c r="EO137">
        <v>78</v>
      </c>
      <c r="EP137" s="29">
        <f t="shared" ref="EP137:EU137" si="931">EP66/1000*200000</f>
        <v>29400</v>
      </c>
      <c r="EQ137" s="29">
        <f t="shared" si="931"/>
        <v>29400</v>
      </c>
      <c r="ER137" s="29">
        <f t="shared" si="931"/>
        <v>29400</v>
      </c>
      <c r="ES137" s="29">
        <f t="shared" si="931"/>
        <v>29400</v>
      </c>
      <c r="ET137" s="29">
        <f t="shared" si="931"/>
        <v>29400</v>
      </c>
      <c r="EU137" s="29">
        <f t="shared" si="931"/>
        <v>29400</v>
      </c>
      <c r="EW137">
        <v>78</v>
      </c>
      <c r="EX137" s="29">
        <f t="shared" ref="EX137:FC137" si="932">EX66/1000*250000</f>
        <v>36700</v>
      </c>
      <c r="EY137" s="29">
        <f t="shared" si="932"/>
        <v>36700</v>
      </c>
      <c r="EZ137" s="29">
        <f t="shared" si="932"/>
        <v>36700</v>
      </c>
      <c r="FA137" s="29">
        <f t="shared" si="932"/>
        <v>36700</v>
      </c>
      <c r="FB137" s="29">
        <f t="shared" si="932"/>
        <v>36700</v>
      </c>
      <c r="FC137" s="29">
        <f t="shared" si="932"/>
        <v>36700</v>
      </c>
    </row>
    <row r="138" spans="121:159">
      <c r="DQ138">
        <v>79</v>
      </c>
      <c r="DR138" s="29">
        <f t="shared" ref="DR138:DW138" si="933">DR67/1000*50000</f>
        <v>7400</v>
      </c>
      <c r="DS138" s="29">
        <f t="shared" si="933"/>
        <v>7400</v>
      </c>
      <c r="DT138" s="29">
        <f t="shared" si="933"/>
        <v>7400</v>
      </c>
      <c r="DU138" s="29">
        <f t="shared" si="933"/>
        <v>7400</v>
      </c>
      <c r="DV138" s="29">
        <f t="shared" si="933"/>
        <v>7400</v>
      </c>
      <c r="DW138" s="29">
        <f t="shared" si="933"/>
        <v>7400</v>
      </c>
      <c r="DY138">
        <v>79</v>
      </c>
      <c r="DZ138" s="29">
        <f t="shared" ref="DZ138:EE138" si="934">DZ67/1000*100000</f>
        <v>14700</v>
      </c>
      <c r="EA138" s="29">
        <f t="shared" si="934"/>
        <v>14700</v>
      </c>
      <c r="EB138" s="29">
        <f t="shared" si="934"/>
        <v>14700</v>
      </c>
      <c r="EC138" s="29">
        <f t="shared" si="934"/>
        <v>14700</v>
      </c>
      <c r="ED138" s="29">
        <f t="shared" si="934"/>
        <v>14700</v>
      </c>
      <c r="EE138" s="29">
        <f t="shared" si="934"/>
        <v>14700</v>
      </c>
      <c r="EG138">
        <v>79</v>
      </c>
      <c r="EH138" s="29">
        <f t="shared" ref="EH138:EM138" si="935">EH67/1000*150000</f>
        <v>22000.5</v>
      </c>
      <c r="EI138" s="29">
        <f t="shared" si="935"/>
        <v>22000.5</v>
      </c>
      <c r="EJ138" s="29">
        <f t="shared" si="935"/>
        <v>22000.5</v>
      </c>
      <c r="EK138" s="29">
        <f t="shared" si="935"/>
        <v>22000.5</v>
      </c>
      <c r="EL138" s="29">
        <f t="shared" si="935"/>
        <v>22000.5</v>
      </c>
      <c r="EM138" s="29">
        <f t="shared" si="935"/>
        <v>22000.5</v>
      </c>
      <c r="EO138">
        <v>79</v>
      </c>
      <c r="EP138" s="29">
        <f t="shared" ref="EP138:EU138" si="936">EP67/1000*200000</f>
        <v>29400</v>
      </c>
      <c r="EQ138" s="29">
        <f t="shared" si="936"/>
        <v>29400</v>
      </c>
      <c r="ER138" s="29">
        <f t="shared" si="936"/>
        <v>29400</v>
      </c>
      <c r="ES138" s="29">
        <f t="shared" si="936"/>
        <v>29400</v>
      </c>
      <c r="ET138" s="29">
        <f t="shared" si="936"/>
        <v>29400</v>
      </c>
      <c r="EU138" s="29">
        <f t="shared" si="936"/>
        <v>29400</v>
      </c>
      <c r="EW138">
        <v>79</v>
      </c>
      <c r="EX138" s="29">
        <f t="shared" ref="EX138:FC138" si="937">EX67/1000*250000</f>
        <v>36700</v>
      </c>
      <c r="EY138" s="29">
        <f t="shared" si="937"/>
        <v>36700</v>
      </c>
      <c r="EZ138" s="29">
        <f t="shared" si="937"/>
        <v>36700</v>
      </c>
      <c r="FA138" s="29">
        <f t="shared" si="937"/>
        <v>36700</v>
      </c>
      <c r="FB138" s="29">
        <f t="shared" si="937"/>
        <v>36700</v>
      </c>
      <c r="FC138" s="29">
        <f t="shared" si="937"/>
        <v>36700</v>
      </c>
    </row>
    <row r="139" spans="121:159">
      <c r="DQ139">
        <v>80</v>
      </c>
      <c r="DR139" s="29">
        <f t="shared" ref="DR139:DW139" si="938">DR68/1000*50000</f>
        <v>7400</v>
      </c>
      <c r="DS139" s="29">
        <f t="shared" si="938"/>
        <v>7400</v>
      </c>
      <c r="DT139" s="29">
        <f t="shared" si="938"/>
        <v>7400</v>
      </c>
      <c r="DU139" s="29">
        <f t="shared" si="938"/>
        <v>7400</v>
      </c>
      <c r="DV139" s="29">
        <f t="shared" si="938"/>
        <v>7400</v>
      </c>
      <c r="DW139" s="29">
        <f t="shared" si="938"/>
        <v>7400</v>
      </c>
      <c r="DY139">
        <v>80</v>
      </c>
      <c r="DZ139" s="29">
        <f t="shared" ref="DZ139:EE139" si="939">DZ68/1000*100000</f>
        <v>14700</v>
      </c>
      <c r="EA139" s="29">
        <f t="shared" si="939"/>
        <v>14700</v>
      </c>
      <c r="EB139" s="29">
        <f t="shared" si="939"/>
        <v>14700</v>
      </c>
      <c r="EC139" s="29">
        <f t="shared" si="939"/>
        <v>14700</v>
      </c>
      <c r="ED139" s="29">
        <f t="shared" si="939"/>
        <v>14700</v>
      </c>
      <c r="EE139" s="29">
        <f t="shared" si="939"/>
        <v>14700</v>
      </c>
      <c r="EG139">
        <v>80</v>
      </c>
      <c r="EH139" s="29">
        <f t="shared" ref="EH139:EM139" si="940">EH68/1000*150000</f>
        <v>22000.5</v>
      </c>
      <c r="EI139" s="29">
        <f t="shared" si="940"/>
        <v>22000.5</v>
      </c>
      <c r="EJ139" s="29">
        <f t="shared" si="940"/>
        <v>22000.5</v>
      </c>
      <c r="EK139" s="29">
        <f t="shared" si="940"/>
        <v>22000.5</v>
      </c>
      <c r="EL139" s="29">
        <f t="shared" si="940"/>
        <v>22000.5</v>
      </c>
      <c r="EM139" s="29">
        <f t="shared" si="940"/>
        <v>22000.5</v>
      </c>
      <c r="EO139">
        <v>80</v>
      </c>
      <c r="EP139" s="29">
        <f t="shared" ref="EP139:EU139" si="941">EP68/1000*200000</f>
        <v>29400</v>
      </c>
      <c r="EQ139" s="29">
        <f t="shared" si="941"/>
        <v>29400</v>
      </c>
      <c r="ER139" s="29">
        <f t="shared" si="941"/>
        <v>29400</v>
      </c>
      <c r="ES139" s="29">
        <f t="shared" si="941"/>
        <v>29400</v>
      </c>
      <c r="ET139" s="29">
        <f t="shared" si="941"/>
        <v>29400</v>
      </c>
      <c r="EU139" s="29">
        <f t="shared" si="941"/>
        <v>29400</v>
      </c>
      <c r="EW139">
        <v>80</v>
      </c>
      <c r="EX139" s="29">
        <f t="shared" ref="EX139:FC139" si="942">EX68/1000*250000</f>
        <v>36700</v>
      </c>
      <c r="EY139" s="29">
        <f t="shared" si="942"/>
        <v>36700</v>
      </c>
      <c r="EZ139" s="29">
        <f t="shared" si="942"/>
        <v>36700</v>
      </c>
      <c r="FA139" s="29">
        <f t="shared" si="942"/>
        <v>36700</v>
      </c>
      <c r="FB139" s="29">
        <f t="shared" si="942"/>
        <v>36700</v>
      </c>
      <c r="FC139" s="29">
        <f t="shared" si="942"/>
        <v>36700</v>
      </c>
    </row>
    <row r="148" spans="1:162">
      <c r="A148" s="37" t="s">
        <v>0</v>
      </c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C148" s="37" t="s">
        <v>1</v>
      </c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Q148" s="37" t="s">
        <v>2</v>
      </c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  <c r="EV148" s="37"/>
      <c r="EW148" s="37"/>
      <c r="EX148" s="37"/>
      <c r="EY148" s="37"/>
      <c r="EZ148" s="37"/>
      <c r="FA148" s="37"/>
      <c r="FB148" s="37"/>
      <c r="FC148" s="37"/>
    </row>
    <row r="150" spans="1:162" ht="15" thickBot="1">
      <c r="A150" s="36" t="s">
        <v>3</v>
      </c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Q150" s="36" t="s">
        <v>4</v>
      </c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G150" s="36" t="s">
        <v>5</v>
      </c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W150" s="36" t="s">
        <v>6</v>
      </c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M150" s="36" t="s">
        <v>7</v>
      </c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C150" s="35" t="s">
        <v>3</v>
      </c>
      <c r="CD150" s="35"/>
      <c r="CE150" s="35"/>
      <c r="CF150" s="35"/>
      <c r="CG150" s="35"/>
      <c r="CH150" s="35"/>
      <c r="CI150" s="35"/>
      <c r="CJ150" s="2"/>
      <c r="CK150" s="35" t="s">
        <v>4</v>
      </c>
      <c r="CL150" s="35"/>
      <c r="CM150" s="35"/>
      <c r="CN150" s="35"/>
      <c r="CO150" s="35"/>
      <c r="CP150" s="35"/>
      <c r="CQ150" s="35"/>
      <c r="CS150" s="35" t="s">
        <v>5</v>
      </c>
      <c r="CT150" s="35"/>
      <c r="CU150" s="35"/>
      <c r="CV150" s="35"/>
      <c r="CW150" s="35"/>
      <c r="CX150" s="35"/>
      <c r="CY150" s="35"/>
      <c r="DA150" s="35" t="s">
        <v>6</v>
      </c>
      <c r="DB150" s="35"/>
      <c r="DC150" s="35"/>
      <c r="DD150" s="35"/>
      <c r="DE150" s="35"/>
      <c r="DF150" s="35"/>
      <c r="DG150" s="35"/>
      <c r="DI150" s="35" t="s">
        <v>7</v>
      </c>
      <c r="DJ150" s="35"/>
      <c r="DK150" s="35"/>
      <c r="DL150" s="35"/>
      <c r="DM150" s="35"/>
      <c r="DN150" s="35"/>
      <c r="DO150" s="35"/>
      <c r="DQ150" s="35" t="s">
        <v>3</v>
      </c>
      <c r="DR150" s="35"/>
      <c r="DS150" s="35"/>
      <c r="DT150" s="35"/>
      <c r="DU150" s="35"/>
      <c r="DV150" s="35"/>
      <c r="DW150" s="35"/>
      <c r="DX150" s="2"/>
      <c r="DY150" s="35" t="s">
        <v>4</v>
      </c>
      <c r="DZ150" s="35"/>
      <c r="EA150" s="35"/>
      <c r="EB150" s="35"/>
      <c r="EC150" s="35"/>
      <c r="ED150" s="35"/>
      <c r="EE150" s="35"/>
      <c r="EG150" s="35" t="s">
        <v>5</v>
      </c>
      <c r="EH150" s="35"/>
      <c r="EI150" s="35"/>
      <c r="EJ150" s="35"/>
      <c r="EK150" s="35"/>
      <c r="EL150" s="35"/>
      <c r="EM150" s="35"/>
      <c r="EO150" s="35" t="s">
        <v>6</v>
      </c>
      <c r="EP150" s="35"/>
      <c r="EQ150" s="35"/>
      <c r="ER150" s="35"/>
      <c r="ES150" s="35"/>
      <c r="ET150" s="35"/>
      <c r="EU150" s="35"/>
      <c r="EW150" s="35" t="s">
        <v>7</v>
      </c>
      <c r="EX150" s="35"/>
      <c r="EY150" s="35"/>
      <c r="EZ150" s="35"/>
      <c r="FA150" s="35"/>
      <c r="FB150" s="35"/>
      <c r="FC150" s="35"/>
    </row>
    <row r="151" spans="1:162">
      <c r="A151" s="3" t="s">
        <v>8</v>
      </c>
      <c r="B151" s="4">
        <v>5</v>
      </c>
      <c r="C151" s="4">
        <v>6</v>
      </c>
      <c r="D151" s="4">
        <v>7</v>
      </c>
      <c r="E151" s="4">
        <v>8</v>
      </c>
      <c r="F151" s="4">
        <v>9</v>
      </c>
      <c r="G151" s="4">
        <v>10</v>
      </c>
      <c r="H151" s="4"/>
      <c r="I151" s="4" t="s">
        <v>8</v>
      </c>
      <c r="J151" s="4">
        <v>5</v>
      </c>
      <c r="K151" s="4">
        <v>6</v>
      </c>
      <c r="L151" s="4">
        <v>7</v>
      </c>
      <c r="M151" s="4">
        <v>8</v>
      </c>
      <c r="N151" s="4">
        <v>9</v>
      </c>
      <c r="O151" s="5">
        <v>10</v>
      </c>
      <c r="Q151" s="3" t="s">
        <v>8</v>
      </c>
      <c r="R151" s="4">
        <v>5</v>
      </c>
      <c r="S151" s="4">
        <v>6</v>
      </c>
      <c r="T151" s="4">
        <v>7</v>
      </c>
      <c r="U151" s="4">
        <v>8</v>
      </c>
      <c r="V151" s="4">
        <v>9</v>
      </c>
      <c r="W151" s="4">
        <v>10</v>
      </c>
      <c r="X151" s="4"/>
      <c r="Y151" s="4" t="s">
        <v>8</v>
      </c>
      <c r="Z151" s="4">
        <v>5</v>
      </c>
      <c r="AA151" s="4">
        <v>6</v>
      </c>
      <c r="AB151" s="4">
        <v>7</v>
      </c>
      <c r="AC151" s="4">
        <v>8</v>
      </c>
      <c r="AD151" s="4">
        <v>9</v>
      </c>
      <c r="AE151" s="5">
        <v>10</v>
      </c>
      <c r="AG151" s="3" t="s">
        <v>8</v>
      </c>
      <c r="AH151" s="4">
        <v>5</v>
      </c>
      <c r="AI151" s="4">
        <v>6</v>
      </c>
      <c r="AJ151" s="4">
        <v>7</v>
      </c>
      <c r="AK151" s="4">
        <v>8</v>
      </c>
      <c r="AL151" s="4">
        <v>9</v>
      </c>
      <c r="AM151" s="4">
        <v>10</v>
      </c>
      <c r="AN151" s="4"/>
      <c r="AO151" s="4" t="s">
        <v>8</v>
      </c>
      <c r="AP151" s="4">
        <v>5</v>
      </c>
      <c r="AQ151" s="4">
        <v>6</v>
      </c>
      <c r="AR151" s="4">
        <v>7</v>
      </c>
      <c r="AS151" s="4">
        <v>8</v>
      </c>
      <c r="AT151" s="4">
        <v>9</v>
      </c>
      <c r="AU151" s="5">
        <v>10</v>
      </c>
      <c r="AW151" s="3" t="s">
        <v>8</v>
      </c>
      <c r="AX151" s="4">
        <v>5</v>
      </c>
      <c r="AY151" s="4">
        <v>6</v>
      </c>
      <c r="AZ151" s="4">
        <v>7</v>
      </c>
      <c r="BA151" s="4">
        <v>8</v>
      </c>
      <c r="BB151" s="4">
        <v>9</v>
      </c>
      <c r="BC151" s="4">
        <v>10</v>
      </c>
      <c r="BD151" s="4"/>
      <c r="BE151" s="4" t="s">
        <v>8</v>
      </c>
      <c r="BF151" s="4">
        <v>5</v>
      </c>
      <c r="BG151" s="4">
        <v>6</v>
      </c>
      <c r="BH151" s="4">
        <v>7</v>
      </c>
      <c r="BI151" s="4">
        <v>8</v>
      </c>
      <c r="BJ151" s="4">
        <v>9</v>
      </c>
      <c r="BK151" s="5">
        <v>10</v>
      </c>
      <c r="BM151" s="3" t="s">
        <v>8</v>
      </c>
      <c r="BN151" s="4">
        <v>5</v>
      </c>
      <c r="BO151" s="4">
        <v>6</v>
      </c>
      <c r="BP151" s="4">
        <v>7</v>
      </c>
      <c r="BQ151" s="4">
        <v>8</v>
      </c>
      <c r="BR151" s="4">
        <v>9</v>
      </c>
      <c r="BS151" s="4">
        <v>10</v>
      </c>
      <c r="BT151" s="4"/>
      <c r="BU151" s="4" t="s">
        <v>8</v>
      </c>
      <c r="BV151" s="4">
        <v>5</v>
      </c>
      <c r="BW151" s="4">
        <v>6</v>
      </c>
      <c r="BX151" s="4">
        <v>7</v>
      </c>
      <c r="BY151" s="4">
        <v>8</v>
      </c>
      <c r="BZ151" s="4">
        <v>9</v>
      </c>
      <c r="CA151" s="5">
        <v>10</v>
      </c>
      <c r="CC151" s="3" t="s">
        <v>8</v>
      </c>
      <c r="CD151" s="4">
        <v>5</v>
      </c>
      <c r="CE151" s="4">
        <v>6</v>
      </c>
      <c r="CF151" s="4">
        <v>7</v>
      </c>
      <c r="CG151" s="4">
        <v>8</v>
      </c>
      <c r="CH151" s="4">
        <v>9</v>
      </c>
      <c r="CI151" s="4">
        <v>10</v>
      </c>
      <c r="CJ151" s="4"/>
      <c r="CK151" s="4" t="s">
        <v>8</v>
      </c>
      <c r="CL151" s="4">
        <v>5</v>
      </c>
      <c r="CM151" s="4">
        <v>6</v>
      </c>
      <c r="CN151" s="4">
        <v>7</v>
      </c>
      <c r="CO151" s="4">
        <v>8</v>
      </c>
      <c r="CP151" s="4">
        <v>9</v>
      </c>
      <c r="CQ151" s="5">
        <v>10</v>
      </c>
      <c r="CR151" s="4"/>
      <c r="CS151" s="4" t="s">
        <v>8</v>
      </c>
      <c r="CT151" s="4">
        <v>5</v>
      </c>
      <c r="CU151" s="4">
        <v>6</v>
      </c>
      <c r="CV151" s="4">
        <v>7</v>
      </c>
      <c r="CW151" s="4">
        <v>8</v>
      </c>
      <c r="CX151" s="4">
        <v>9</v>
      </c>
      <c r="CY151" s="5">
        <v>10</v>
      </c>
      <c r="CZ151" s="4"/>
      <c r="DA151" s="4" t="s">
        <v>8</v>
      </c>
      <c r="DB151" s="4">
        <v>5</v>
      </c>
      <c r="DC151" s="4">
        <v>6</v>
      </c>
      <c r="DD151" s="4">
        <v>7</v>
      </c>
      <c r="DE151" s="4">
        <v>8</v>
      </c>
      <c r="DF151" s="4">
        <v>9</v>
      </c>
      <c r="DG151" s="5">
        <v>10</v>
      </c>
      <c r="DH151" s="4"/>
      <c r="DI151" s="4" t="s">
        <v>8</v>
      </c>
      <c r="DJ151" s="4">
        <v>5</v>
      </c>
      <c r="DK151" s="4">
        <v>6</v>
      </c>
      <c r="DL151" s="4">
        <v>7</v>
      </c>
      <c r="DM151" s="4">
        <v>8</v>
      </c>
      <c r="DN151" s="4">
        <v>9</v>
      </c>
      <c r="DO151" s="5">
        <v>10</v>
      </c>
      <c r="DQ151" s="3" t="s">
        <v>8</v>
      </c>
      <c r="DR151" s="4">
        <v>5</v>
      </c>
      <c r="DS151" s="4">
        <v>6</v>
      </c>
      <c r="DT151" s="4">
        <v>7</v>
      </c>
      <c r="DU151" s="4">
        <v>8</v>
      </c>
      <c r="DV151" s="4">
        <v>9</v>
      </c>
      <c r="DW151" s="4">
        <v>10</v>
      </c>
      <c r="DX151" s="4"/>
      <c r="DY151" s="4" t="s">
        <v>8</v>
      </c>
      <c r="DZ151" s="4">
        <v>5</v>
      </c>
      <c r="EA151" s="4">
        <v>6</v>
      </c>
      <c r="EB151" s="4">
        <v>7</v>
      </c>
      <c r="EC151" s="4">
        <v>8</v>
      </c>
      <c r="ED151" s="4">
        <v>9</v>
      </c>
      <c r="EE151" s="5">
        <v>10</v>
      </c>
      <c r="EF151" s="4"/>
      <c r="EG151" s="4" t="s">
        <v>8</v>
      </c>
      <c r="EH151" s="4">
        <v>5</v>
      </c>
      <c r="EI151" s="4">
        <v>6</v>
      </c>
      <c r="EJ151" s="4">
        <v>7</v>
      </c>
      <c r="EK151" s="4">
        <v>8</v>
      </c>
      <c r="EL151" s="4">
        <v>9</v>
      </c>
      <c r="EM151" s="5">
        <v>10</v>
      </c>
      <c r="EN151" s="4"/>
      <c r="EO151" s="4" t="s">
        <v>8</v>
      </c>
      <c r="EP151" s="4">
        <v>5</v>
      </c>
      <c r="EQ151" s="4">
        <v>6</v>
      </c>
      <c r="ER151" s="4">
        <v>7</v>
      </c>
      <c r="ES151" s="4">
        <v>8</v>
      </c>
      <c r="ET151" s="4">
        <v>9</v>
      </c>
      <c r="EU151" s="5">
        <v>10</v>
      </c>
      <c r="EV151" s="4"/>
      <c r="EW151" s="4" t="s">
        <v>8</v>
      </c>
      <c r="EX151" s="4">
        <v>5</v>
      </c>
      <c r="EY151" s="4">
        <v>6</v>
      </c>
      <c r="EZ151" s="4">
        <v>7</v>
      </c>
      <c r="FA151" s="4">
        <v>8</v>
      </c>
      <c r="FB151" s="4">
        <v>9</v>
      </c>
      <c r="FC151" s="5">
        <v>10</v>
      </c>
      <c r="FE151" s="6" t="s">
        <v>9</v>
      </c>
      <c r="FF151" s="6" t="s">
        <v>10</v>
      </c>
    </row>
    <row r="152" spans="1:162">
      <c r="A152" s="7">
        <v>1</v>
      </c>
      <c r="B152">
        <v>2</v>
      </c>
      <c r="C152">
        <v>3</v>
      </c>
      <c r="D152">
        <v>4</v>
      </c>
      <c r="E152">
        <v>5</v>
      </c>
      <c r="F152">
        <v>6</v>
      </c>
      <c r="G152">
        <v>7</v>
      </c>
      <c r="I152">
        <v>1</v>
      </c>
      <c r="J152">
        <v>2</v>
      </c>
      <c r="K152">
        <v>3</v>
      </c>
      <c r="L152">
        <v>4</v>
      </c>
      <c r="M152">
        <v>5</v>
      </c>
      <c r="N152">
        <v>6</v>
      </c>
      <c r="O152" s="8">
        <v>7</v>
      </c>
      <c r="Q152" s="7">
        <v>1</v>
      </c>
      <c r="R152">
        <v>2</v>
      </c>
      <c r="S152">
        <v>3</v>
      </c>
      <c r="T152">
        <v>4</v>
      </c>
      <c r="U152">
        <v>5</v>
      </c>
      <c r="V152">
        <v>6</v>
      </c>
      <c r="W152">
        <v>7</v>
      </c>
      <c r="Y152">
        <v>1</v>
      </c>
      <c r="Z152">
        <v>2</v>
      </c>
      <c r="AA152">
        <v>3</v>
      </c>
      <c r="AB152">
        <v>4</v>
      </c>
      <c r="AC152">
        <v>5</v>
      </c>
      <c r="AD152">
        <v>6</v>
      </c>
      <c r="AE152" s="8">
        <v>7</v>
      </c>
      <c r="AG152" s="7">
        <v>1</v>
      </c>
      <c r="AH152">
        <v>2</v>
      </c>
      <c r="AI152">
        <v>3</v>
      </c>
      <c r="AJ152">
        <v>4</v>
      </c>
      <c r="AK152">
        <v>5</v>
      </c>
      <c r="AL152">
        <v>6</v>
      </c>
      <c r="AM152">
        <v>7</v>
      </c>
      <c r="AO152">
        <v>1</v>
      </c>
      <c r="AP152">
        <v>2</v>
      </c>
      <c r="AQ152">
        <v>3</v>
      </c>
      <c r="AR152">
        <v>4</v>
      </c>
      <c r="AS152">
        <v>5</v>
      </c>
      <c r="AT152">
        <v>6</v>
      </c>
      <c r="AU152" s="8">
        <v>7</v>
      </c>
      <c r="AW152" s="7">
        <v>1</v>
      </c>
      <c r="AX152">
        <v>2</v>
      </c>
      <c r="AY152">
        <v>3</v>
      </c>
      <c r="AZ152">
        <v>4</v>
      </c>
      <c r="BA152">
        <v>5</v>
      </c>
      <c r="BB152">
        <v>6</v>
      </c>
      <c r="BC152">
        <v>7</v>
      </c>
      <c r="BE152">
        <v>1</v>
      </c>
      <c r="BF152">
        <v>2</v>
      </c>
      <c r="BG152">
        <v>3</v>
      </c>
      <c r="BH152">
        <v>4</v>
      </c>
      <c r="BI152">
        <v>5</v>
      </c>
      <c r="BJ152">
        <v>6</v>
      </c>
      <c r="BK152" s="8">
        <v>7</v>
      </c>
      <c r="BM152" s="7">
        <v>1</v>
      </c>
      <c r="BN152">
        <v>2</v>
      </c>
      <c r="BO152">
        <v>3</v>
      </c>
      <c r="BP152">
        <v>4</v>
      </c>
      <c r="BQ152">
        <v>5</v>
      </c>
      <c r="BR152">
        <v>6</v>
      </c>
      <c r="BS152">
        <v>7</v>
      </c>
      <c r="BU152">
        <v>1</v>
      </c>
      <c r="BV152">
        <v>2</v>
      </c>
      <c r="BW152">
        <v>3</v>
      </c>
      <c r="BX152">
        <v>4</v>
      </c>
      <c r="BY152">
        <v>5</v>
      </c>
      <c r="BZ152">
        <v>6</v>
      </c>
      <c r="CA152" s="8">
        <v>7</v>
      </c>
      <c r="CC152" s="7">
        <v>1</v>
      </c>
      <c r="CD152">
        <v>2</v>
      </c>
      <c r="CE152">
        <v>3</v>
      </c>
      <c r="CF152">
        <v>4</v>
      </c>
      <c r="CG152">
        <v>5</v>
      </c>
      <c r="CH152">
        <v>6</v>
      </c>
      <c r="CI152">
        <v>7</v>
      </c>
      <c r="CK152">
        <v>1</v>
      </c>
      <c r="CL152">
        <v>2</v>
      </c>
      <c r="CM152">
        <v>3</v>
      </c>
      <c r="CN152">
        <v>4</v>
      </c>
      <c r="CO152">
        <v>5</v>
      </c>
      <c r="CP152">
        <v>6</v>
      </c>
      <c r="CQ152" s="8">
        <v>7</v>
      </c>
      <c r="CS152">
        <v>1</v>
      </c>
      <c r="CT152">
        <v>2</v>
      </c>
      <c r="CU152">
        <v>3</v>
      </c>
      <c r="CV152">
        <v>4</v>
      </c>
      <c r="CW152">
        <v>5</v>
      </c>
      <c r="CX152">
        <v>6</v>
      </c>
      <c r="CY152" s="8">
        <v>7</v>
      </c>
      <c r="DA152">
        <v>1</v>
      </c>
      <c r="DB152">
        <v>2</v>
      </c>
      <c r="DC152">
        <v>3</v>
      </c>
      <c r="DD152">
        <v>4</v>
      </c>
      <c r="DE152">
        <v>5</v>
      </c>
      <c r="DF152">
        <v>6</v>
      </c>
      <c r="DG152" s="8">
        <v>7</v>
      </c>
      <c r="DI152">
        <v>1</v>
      </c>
      <c r="DJ152">
        <v>2</v>
      </c>
      <c r="DK152">
        <v>3</v>
      </c>
      <c r="DL152">
        <v>4</v>
      </c>
      <c r="DM152">
        <v>5</v>
      </c>
      <c r="DN152">
        <v>6</v>
      </c>
      <c r="DO152" s="8">
        <v>7</v>
      </c>
      <c r="DQ152" s="7">
        <v>1</v>
      </c>
      <c r="DR152">
        <v>2</v>
      </c>
      <c r="DS152">
        <v>3</v>
      </c>
      <c r="DT152">
        <v>4</v>
      </c>
      <c r="DU152">
        <v>5</v>
      </c>
      <c r="DV152">
        <v>6</v>
      </c>
      <c r="DW152">
        <v>7</v>
      </c>
      <c r="DY152">
        <v>1</v>
      </c>
      <c r="DZ152">
        <v>2</v>
      </c>
      <c r="EA152">
        <v>3</v>
      </c>
      <c r="EB152">
        <v>4</v>
      </c>
      <c r="EC152">
        <v>5</v>
      </c>
      <c r="ED152">
        <v>6</v>
      </c>
      <c r="EE152" s="8">
        <v>7</v>
      </c>
      <c r="EG152">
        <v>1</v>
      </c>
      <c r="EH152">
        <v>2</v>
      </c>
      <c r="EI152">
        <v>3</v>
      </c>
      <c r="EJ152">
        <v>4</v>
      </c>
      <c r="EK152">
        <v>5</v>
      </c>
      <c r="EL152">
        <v>6</v>
      </c>
      <c r="EM152" s="8">
        <v>7</v>
      </c>
      <c r="EO152">
        <v>1</v>
      </c>
      <c r="EP152">
        <v>2</v>
      </c>
      <c r="EQ152">
        <v>3</v>
      </c>
      <c r="ER152">
        <v>4</v>
      </c>
      <c r="ES152">
        <v>5</v>
      </c>
      <c r="ET152">
        <v>6</v>
      </c>
      <c r="EU152" s="8">
        <v>7</v>
      </c>
      <c r="EW152">
        <v>1</v>
      </c>
      <c r="EX152">
        <v>2</v>
      </c>
      <c r="EY152">
        <v>3</v>
      </c>
      <c r="EZ152">
        <v>4</v>
      </c>
      <c r="FA152">
        <v>5</v>
      </c>
      <c r="FB152">
        <v>6</v>
      </c>
      <c r="FC152" s="8">
        <v>7</v>
      </c>
      <c r="FE152" s="9">
        <v>50000</v>
      </c>
      <c r="FF152" s="10" t="s">
        <v>3</v>
      </c>
    </row>
    <row r="153" spans="1:162">
      <c r="A153" s="7" t="s">
        <v>8</v>
      </c>
      <c r="B153">
        <v>5</v>
      </c>
      <c r="C153">
        <v>6</v>
      </c>
      <c r="D153">
        <v>7</v>
      </c>
      <c r="E153">
        <v>8</v>
      </c>
      <c r="F153">
        <v>9</v>
      </c>
      <c r="G153">
        <v>10</v>
      </c>
      <c r="I153" t="s">
        <v>8</v>
      </c>
      <c r="J153">
        <v>5</v>
      </c>
      <c r="K153">
        <v>6</v>
      </c>
      <c r="L153">
        <v>7</v>
      </c>
      <c r="M153">
        <v>8</v>
      </c>
      <c r="N153">
        <v>9</v>
      </c>
      <c r="O153" s="8">
        <v>10</v>
      </c>
      <c r="Q153" s="7" t="s">
        <v>8</v>
      </c>
      <c r="R153">
        <v>5</v>
      </c>
      <c r="S153">
        <v>6</v>
      </c>
      <c r="T153">
        <v>7</v>
      </c>
      <c r="U153">
        <v>8</v>
      </c>
      <c r="V153">
        <v>9</v>
      </c>
      <c r="W153">
        <v>10</v>
      </c>
      <c r="Y153" t="s">
        <v>8</v>
      </c>
      <c r="Z153">
        <v>5</v>
      </c>
      <c r="AA153">
        <v>6</v>
      </c>
      <c r="AB153">
        <v>7</v>
      </c>
      <c r="AC153">
        <v>8</v>
      </c>
      <c r="AD153">
        <v>9</v>
      </c>
      <c r="AE153" s="8">
        <v>10</v>
      </c>
      <c r="AG153" s="7" t="s">
        <v>8</v>
      </c>
      <c r="AH153">
        <v>5</v>
      </c>
      <c r="AI153">
        <v>6</v>
      </c>
      <c r="AJ153">
        <v>7</v>
      </c>
      <c r="AK153">
        <v>8</v>
      </c>
      <c r="AL153">
        <v>9</v>
      </c>
      <c r="AM153">
        <v>10</v>
      </c>
      <c r="AO153" t="s">
        <v>8</v>
      </c>
      <c r="AP153">
        <v>5</v>
      </c>
      <c r="AQ153">
        <v>6</v>
      </c>
      <c r="AR153">
        <v>7</v>
      </c>
      <c r="AS153">
        <v>8</v>
      </c>
      <c r="AT153">
        <v>9</v>
      </c>
      <c r="AU153" s="8">
        <v>10</v>
      </c>
      <c r="AW153" s="7" t="s">
        <v>8</v>
      </c>
      <c r="AX153">
        <v>5</v>
      </c>
      <c r="AY153">
        <v>6</v>
      </c>
      <c r="AZ153">
        <v>7</v>
      </c>
      <c r="BA153">
        <v>8</v>
      </c>
      <c r="BB153">
        <v>9</v>
      </c>
      <c r="BC153">
        <v>10</v>
      </c>
      <c r="BE153" t="s">
        <v>8</v>
      </c>
      <c r="BF153">
        <v>5</v>
      </c>
      <c r="BG153">
        <v>6</v>
      </c>
      <c r="BH153">
        <v>7</v>
      </c>
      <c r="BI153">
        <v>8</v>
      </c>
      <c r="BJ153">
        <v>9</v>
      </c>
      <c r="BK153" s="8">
        <v>10</v>
      </c>
      <c r="BM153" s="7" t="s">
        <v>8</v>
      </c>
      <c r="BN153">
        <v>5</v>
      </c>
      <c r="BO153">
        <v>6</v>
      </c>
      <c r="BP153">
        <v>7</v>
      </c>
      <c r="BQ153">
        <v>8</v>
      </c>
      <c r="BR153">
        <v>9</v>
      </c>
      <c r="BS153">
        <v>10</v>
      </c>
      <c r="BU153" t="s">
        <v>8</v>
      </c>
      <c r="BV153">
        <v>5</v>
      </c>
      <c r="BW153">
        <v>6</v>
      </c>
      <c r="BX153">
        <v>7</v>
      </c>
      <c r="BY153">
        <v>8</v>
      </c>
      <c r="BZ153">
        <v>9</v>
      </c>
      <c r="CA153" s="8">
        <v>10</v>
      </c>
      <c r="CC153" s="7" t="s">
        <v>8</v>
      </c>
      <c r="CD153">
        <v>5</v>
      </c>
      <c r="CE153">
        <v>6</v>
      </c>
      <c r="CF153">
        <v>7</v>
      </c>
      <c r="CG153">
        <v>8</v>
      </c>
      <c r="CH153">
        <v>9</v>
      </c>
      <c r="CI153">
        <v>10</v>
      </c>
      <c r="CK153" t="s">
        <v>8</v>
      </c>
      <c r="CL153">
        <v>5</v>
      </c>
      <c r="CM153">
        <v>6</v>
      </c>
      <c r="CN153">
        <v>7</v>
      </c>
      <c r="CO153">
        <v>8</v>
      </c>
      <c r="CP153">
        <v>9</v>
      </c>
      <c r="CQ153" s="8">
        <v>10</v>
      </c>
      <c r="CS153" t="s">
        <v>8</v>
      </c>
      <c r="CT153">
        <v>5</v>
      </c>
      <c r="CU153">
        <v>6</v>
      </c>
      <c r="CV153">
        <v>7</v>
      </c>
      <c r="CW153">
        <v>8</v>
      </c>
      <c r="CX153">
        <v>9</v>
      </c>
      <c r="CY153" s="8">
        <v>10</v>
      </c>
      <c r="DA153" t="s">
        <v>8</v>
      </c>
      <c r="DB153">
        <v>5</v>
      </c>
      <c r="DC153">
        <v>6</v>
      </c>
      <c r="DD153">
        <v>7</v>
      </c>
      <c r="DE153">
        <v>8</v>
      </c>
      <c r="DF153">
        <v>9</v>
      </c>
      <c r="DG153" s="8">
        <v>10</v>
      </c>
      <c r="DI153" t="s">
        <v>8</v>
      </c>
      <c r="DJ153">
        <v>5</v>
      </c>
      <c r="DK153">
        <v>6</v>
      </c>
      <c r="DL153">
        <v>7</v>
      </c>
      <c r="DM153">
        <v>8</v>
      </c>
      <c r="DN153">
        <v>9</v>
      </c>
      <c r="DO153" s="8">
        <v>10</v>
      </c>
      <c r="DQ153" s="7" t="s">
        <v>8</v>
      </c>
      <c r="DR153">
        <v>5</v>
      </c>
      <c r="DS153">
        <v>6</v>
      </c>
      <c r="DT153">
        <v>7</v>
      </c>
      <c r="DU153">
        <v>8</v>
      </c>
      <c r="DV153">
        <v>9</v>
      </c>
      <c r="DW153">
        <v>10</v>
      </c>
      <c r="DY153" t="s">
        <v>8</v>
      </c>
      <c r="DZ153">
        <v>5</v>
      </c>
      <c r="EA153">
        <v>6</v>
      </c>
      <c r="EB153">
        <v>7</v>
      </c>
      <c r="EC153">
        <v>8</v>
      </c>
      <c r="ED153">
        <v>9</v>
      </c>
      <c r="EE153" s="8">
        <v>10</v>
      </c>
      <c r="EG153" t="s">
        <v>8</v>
      </c>
      <c r="EH153">
        <v>5</v>
      </c>
      <c r="EI153">
        <v>6</v>
      </c>
      <c r="EJ153">
        <v>7</v>
      </c>
      <c r="EK153">
        <v>8</v>
      </c>
      <c r="EL153">
        <v>9</v>
      </c>
      <c r="EM153" s="8">
        <v>10</v>
      </c>
      <c r="EO153" t="s">
        <v>8</v>
      </c>
      <c r="EP153">
        <v>5</v>
      </c>
      <c r="EQ153">
        <v>6</v>
      </c>
      <c r="ER153">
        <v>7</v>
      </c>
      <c r="ES153">
        <v>8</v>
      </c>
      <c r="ET153">
        <v>9</v>
      </c>
      <c r="EU153" s="8">
        <v>10</v>
      </c>
      <c r="EW153" t="s">
        <v>8</v>
      </c>
      <c r="EX153">
        <v>5</v>
      </c>
      <c r="EY153">
        <v>6</v>
      </c>
      <c r="EZ153">
        <v>7</v>
      </c>
      <c r="FA153">
        <v>8</v>
      </c>
      <c r="FB153">
        <v>9</v>
      </c>
      <c r="FC153" s="8">
        <v>10</v>
      </c>
      <c r="FE153" s="9">
        <v>100000</v>
      </c>
      <c r="FF153" s="10" t="s">
        <v>4</v>
      </c>
    </row>
    <row r="154" spans="1:162">
      <c r="A154">
        <v>18</v>
      </c>
      <c r="B154">
        <v>860</v>
      </c>
      <c r="C154">
        <v>860</v>
      </c>
      <c r="D154">
        <v>860</v>
      </c>
      <c r="E154">
        <v>860</v>
      </c>
      <c r="F154">
        <v>860</v>
      </c>
      <c r="G154">
        <v>860</v>
      </c>
      <c r="I154">
        <v>18</v>
      </c>
      <c r="J154">
        <v>479.99999999999994</v>
      </c>
      <c r="K154">
        <v>479.99999999999994</v>
      </c>
      <c r="L154">
        <v>479.99999999999994</v>
      </c>
      <c r="M154">
        <v>479.99999999999994</v>
      </c>
      <c r="N154">
        <v>479.99999999999994</v>
      </c>
      <c r="O154">
        <v>479.99999999999994</v>
      </c>
      <c r="Q154">
        <v>18</v>
      </c>
      <c r="R154">
        <v>3200</v>
      </c>
      <c r="S154">
        <v>3200</v>
      </c>
      <c r="T154">
        <v>3200</v>
      </c>
      <c r="U154">
        <v>3200</v>
      </c>
      <c r="V154">
        <v>3200</v>
      </c>
      <c r="W154">
        <v>3200</v>
      </c>
      <c r="Y154">
        <v>18</v>
      </c>
      <c r="Z154">
        <v>899.99999999999989</v>
      </c>
      <c r="AA154">
        <v>899.99999999999989</v>
      </c>
      <c r="AB154">
        <v>899.99999999999989</v>
      </c>
      <c r="AC154">
        <v>899.99999999999989</v>
      </c>
      <c r="AD154">
        <v>899.99999999999989</v>
      </c>
      <c r="AE154">
        <v>899.99999999999989</v>
      </c>
      <c r="AG154">
        <v>18</v>
      </c>
      <c r="AH154">
        <v>5370</v>
      </c>
      <c r="AI154">
        <v>5370</v>
      </c>
      <c r="AJ154">
        <v>5370</v>
      </c>
      <c r="AK154">
        <v>5370</v>
      </c>
      <c r="AL154">
        <v>5370</v>
      </c>
      <c r="AM154">
        <v>5370</v>
      </c>
      <c r="AO154">
        <v>18</v>
      </c>
      <c r="AP154">
        <v>1339.5</v>
      </c>
      <c r="AQ154">
        <v>1339.5</v>
      </c>
      <c r="AR154">
        <v>1339.5</v>
      </c>
      <c r="AS154">
        <v>1339.5</v>
      </c>
      <c r="AT154">
        <v>1339.5</v>
      </c>
      <c r="AU154">
        <v>1339.5</v>
      </c>
      <c r="AW154">
        <v>18</v>
      </c>
      <c r="AX154">
        <v>7600</v>
      </c>
      <c r="AY154">
        <v>7600</v>
      </c>
      <c r="AZ154">
        <v>7600</v>
      </c>
      <c r="BA154">
        <v>7600</v>
      </c>
      <c r="BB154">
        <v>7600</v>
      </c>
      <c r="BC154">
        <v>7600</v>
      </c>
      <c r="BE154">
        <v>18</v>
      </c>
      <c r="BF154">
        <v>1750.0000000000002</v>
      </c>
      <c r="BG154">
        <v>1750.0000000000002</v>
      </c>
      <c r="BH154">
        <v>1750.0000000000002</v>
      </c>
      <c r="BI154">
        <v>1750.0000000000002</v>
      </c>
      <c r="BJ154">
        <v>1750.0000000000002</v>
      </c>
      <c r="BK154">
        <v>1750.0000000000002</v>
      </c>
      <c r="BM154">
        <v>18</v>
      </c>
      <c r="BN154">
        <v>9840</v>
      </c>
      <c r="BO154">
        <v>9840</v>
      </c>
      <c r="BP154">
        <v>9840</v>
      </c>
      <c r="BQ154">
        <v>9840</v>
      </c>
      <c r="BR154">
        <v>9840</v>
      </c>
      <c r="BS154">
        <v>9840</v>
      </c>
      <c r="BU154">
        <v>18</v>
      </c>
      <c r="BV154">
        <v>2160</v>
      </c>
      <c r="BW154">
        <v>2160</v>
      </c>
      <c r="BX154">
        <v>2160</v>
      </c>
      <c r="BY154">
        <v>2160</v>
      </c>
      <c r="BZ154">
        <v>2160</v>
      </c>
      <c r="CA154">
        <v>2160</v>
      </c>
      <c r="CC154">
        <v>18</v>
      </c>
      <c r="CD154">
        <v>400</v>
      </c>
      <c r="CE154">
        <v>400</v>
      </c>
      <c r="CF154">
        <v>400</v>
      </c>
      <c r="CG154">
        <v>400</v>
      </c>
      <c r="CH154">
        <v>400</v>
      </c>
      <c r="CI154">
        <v>400</v>
      </c>
      <c r="CK154">
        <v>18</v>
      </c>
      <c r="CL154">
        <v>800</v>
      </c>
      <c r="CM154">
        <v>800</v>
      </c>
      <c r="CN154">
        <v>800</v>
      </c>
      <c r="CO154">
        <v>800</v>
      </c>
      <c r="CP154">
        <v>800</v>
      </c>
      <c r="CQ154">
        <v>800</v>
      </c>
      <c r="CS154">
        <v>18</v>
      </c>
      <c r="CT154">
        <v>1000.5</v>
      </c>
      <c r="CU154">
        <v>1000.5</v>
      </c>
      <c r="CV154">
        <v>1000.5</v>
      </c>
      <c r="CW154">
        <v>1000.5</v>
      </c>
      <c r="CX154">
        <v>1000.5</v>
      </c>
      <c r="CY154">
        <v>1000.5</v>
      </c>
      <c r="DA154">
        <v>18</v>
      </c>
      <c r="DB154">
        <v>1400</v>
      </c>
      <c r="DC154">
        <v>1400</v>
      </c>
      <c r="DD154">
        <v>1400</v>
      </c>
      <c r="DE154">
        <v>1400</v>
      </c>
      <c r="DF154">
        <v>1400</v>
      </c>
      <c r="DG154">
        <v>1400</v>
      </c>
      <c r="DI154">
        <v>18</v>
      </c>
      <c r="DJ154">
        <v>1800</v>
      </c>
      <c r="DK154">
        <v>1800</v>
      </c>
      <c r="DL154">
        <v>1800</v>
      </c>
      <c r="DM154">
        <v>1800</v>
      </c>
      <c r="DN154">
        <v>1800</v>
      </c>
      <c r="DO154">
        <v>1800</v>
      </c>
      <c r="DQ154">
        <v>18</v>
      </c>
      <c r="DR154">
        <v>620</v>
      </c>
      <c r="DS154">
        <v>620</v>
      </c>
      <c r="DT154">
        <v>620</v>
      </c>
      <c r="DU154">
        <v>620</v>
      </c>
      <c r="DV154">
        <v>620</v>
      </c>
      <c r="DW154">
        <v>620</v>
      </c>
      <c r="DY154">
        <v>18</v>
      </c>
      <c r="DZ154">
        <v>1180.0000000000002</v>
      </c>
      <c r="EA154">
        <v>1180.0000000000002</v>
      </c>
      <c r="EB154">
        <v>1180.0000000000002</v>
      </c>
      <c r="EC154">
        <v>1180.0000000000002</v>
      </c>
      <c r="ED154">
        <v>1180.0000000000002</v>
      </c>
      <c r="EE154">
        <v>1180.0000000000002</v>
      </c>
      <c r="EG154">
        <v>18</v>
      </c>
      <c r="EH154">
        <v>1750.5</v>
      </c>
      <c r="EI154">
        <v>1750.5</v>
      </c>
      <c r="EJ154">
        <v>1750.5</v>
      </c>
      <c r="EK154">
        <v>1750.5</v>
      </c>
      <c r="EL154">
        <v>1750.5</v>
      </c>
      <c r="EM154">
        <v>1750.5</v>
      </c>
      <c r="EO154">
        <v>18</v>
      </c>
      <c r="EP154">
        <v>2310.0000000000005</v>
      </c>
      <c r="EQ154">
        <v>2310.0000000000005</v>
      </c>
      <c r="ER154">
        <v>2310.0000000000005</v>
      </c>
      <c r="ES154">
        <v>2310.0000000000005</v>
      </c>
      <c r="ET154">
        <v>2310.0000000000005</v>
      </c>
      <c r="EU154">
        <v>2310.0000000000005</v>
      </c>
      <c r="EW154">
        <v>18</v>
      </c>
      <c r="EX154">
        <v>2900</v>
      </c>
      <c r="EY154">
        <v>2900</v>
      </c>
      <c r="EZ154">
        <v>2900</v>
      </c>
      <c r="FA154">
        <v>2900</v>
      </c>
      <c r="FB154">
        <v>2900</v>
      </c>
      <c r="FC154">
        <v>2900</v>
      </c>
    </row>
    <row r="155" spans="1:162">
      <c r="A155">
        <v>19</v>
      </c>
      <c r="B155">
        <v>860</v>
      </c>
      <c r="C155">
        <v>860</v>
      </c>
      <c r="D155">
        <v>860</v>
      </c>
      <c r="E155">
        <v>860</v>
      </c>
      <c r="F155">
        <v>860</v>
      </c>
      <c r="G155">
        <v>860</v>
      </c>
      <c r="I155">
        <v>19</v>
      </c>
      <c r="J155">
        <v>479.99999999999994</v>
      </c>
      <c r="K155">
        <v>479.99999999999994</v>
      </c>
      <c r="L155">
        <v>479.99999999999994</v>
      </c>
      <c r="M155">
        <v>479.99999999999994</v>
      </c>
      <c r="N155">
        <v>479.99999999999994</v>
      </c>
      <c r="O155">
        <v>479.99999999999994</v>
      </c>
      <c r="Q155">
        <v>19</v>
      </c>
      <c r="R155">
        <v>3200</v>
      </c>
      <c r="S155">
        <v>3200</v>
      </c>
      <c r="T155">
        <v>3200</v>
      </c>
      <c r="U155">
        <v>3200</v>
      </c>
      <c r="V155">
        <v>3200</v>
      </c>
      <c r="W155">
        <v>3200</v>
      </c>
      <c r="Y155">
        <v>19</v>
      </c>
      <c r="Z155">
        <v>899.99999999999989</v>
      </c>
      <c r="AA155">
        <v>899.99999999999989</v>
      </c>
      <c r="AB155">
        <v>899.99999999999989</v>
      </c>
      <c r="AC155">
        <v>899.99999999999989</v>
      </c>
      <c r="AD155">
        <v>899.99999999999989</v>
      </c>
      <c r="AE155">
        <v>899.99999999999989</v>
      </c>
      <c r="AG155">
        <v>19</v>
      </c>
      <c r="AH155">
        <v>5370</v>
      </c>
      <c r="AI155">
        <v>5370</v>
      </c>
      <c r="AJ155">
        <v>5370</v>
      </c>
      <c r="AK155">
        <v>5370</v>
      </c>
      <c r="AL155">
        <v>5370</v>
      </c>
      <c r="AM155">
        <v>5370</v>
      </c>
      <c r="AO155">
        <v>19</v>
      </c>
      <c r="AP155">
        <v>1339.5</v>
      </c>
      <c r="AQ155">
        <v>1339.5</v>
      </c>
      <c r="AR155">
        <v>1339.5</v>
      </c>
      <c r="AS155">
        <v>1339.5</v>
      </c>
      <c r="AT155">
        <v>1339.5</v>
      </c>
      <c r="AU155">
        <v>1339.5</v>
      </c>
      <c r="AW155">
        <v>19</v>
      </c>
      <c r="AX155">
        <v>7600</v>
      </c>
      <c r="AY155">
        <v>7600</v>
      </c>
      <c r="AZ155">
        <v>7600</v>
      </c>
      <c r="BA155">
        <v>7600</v>
      </c>
      <c r="BB155">
        <v>7600</v>
      </c>
      <c r="BC155">
        <v>7600</v>
      </c>
      <c r="BE155">
        <v>19</v>
      </c>
      <c r="BF155">
        <v>1750.0000000000002</v>
      </c>
      <c r="BG155">
        <v>1750.0000000000002</v>
      </c>
      <c r="BH155">
        <v>1750.0000000000002</v>
      </c>
      <c r="BI155">
        <v>1750.0000000000002</v>
      </c>
      <c r="BJ155">
        <v>1750.0000000000002</v>
      </c>
      <c r="BK155">
        <v>1750.0000000000002</v>
      </c>
      <c r="BM155">
        <v>19</v>
      </c>
      <c r="BN155">
        <v>9840</v>
      </c>
      <c r="BO155">
        <v>9840</v>
      </c>
      <c r="BP155">
        <v>9840</v>
      </c>
      <c r="BQ155">
        <v>9840</v>
      </c>
      <c r="BR155">
        <v>9840</v>
      </c>
      <c r="BS155">
        <v>9840</v>
      </c>
      <c r="BU155">
        <v>19</v>
      </c>
      <c r="BV155">
        <v>2160</v>
      </c>
      <c r="BW155">
        <v>2160</v>
      </c>
      <c r="BX155">
        <v>2160</v>
      </c>
      <c r="BY155">
        <v>2160</v>
      </c>
      <c r="BZ155">
        <v>2160</v>
      </c>
      <c r="CA155">
        <v>2160</v>
      </c>
      <c r="CC155">
        <v>19</v>
      </c>
      <c r="CD155">
        <v>400</v>
      </c>
      <c r="CE155">
        <v>400</v>
      </c>
      <c r="CF155">
        <v>400</v>
      </c>
      <c r="CG155">
        <v>400</v>
      </c>
      <c r="CH155">
        <v>400</v>
      </c>
      <c r="CI155">
        <v>400</v>
      </c>
      <c r="CK155">
        <v>19</v>
      </c>
      <c r="CL155">
        <v>800</v>
      </c>
      <c r="CM155">
        <v>800</v>
      </c>
      <c r="CN155">
        <v>800</v>
      </c>
      <c r="CO155">
        <v>800</v>
      </c>
      <c r="CP155">
        <v>800</v>
      </c>
      <c r="CQ155">
        <v>800</v>
      </c>
      <c r="CS155">
        <v>19</v>
      </c>
      <c r="CT155">
        <v>1000.5</v>
      </c>
      <c r="CU155">
        <v>1000.5</v>
      </c>
      <c r="CV155">
        <v>1000.5</v>
      </c>
      <c r="CW155">
        <v>1000.5</v>
      </c>
      <c r="CX155">
        <v>1000.5</v>
      </c>
      <c r="CY155">
        <v>1000.5</v>
      </c>
      <c r="DA155">
        <v>19</v>
      </c>
      <c r="DB155">
        <v>1400</v>
      </c>
      <c r="DC155">
        <v>1400</v>
      </c>
      <c r="DD155">
        <v>1400</v>
      </c>
      <c r="DE155">
        <v>1400</v>
      </c>
      <c r="DF155">
        <v>1400</v>
      </c>
      <c r="DG155">
        <v>1400</v>
      </c>
      <c r="DI155">
        <v>19</v>
      </c>
      <c r="DJ155">
        <v>1800</v>
      </c>
      <c r="DK155">
        <v>1800</v>
      </c>
      <c r="DL155">
        <v>1800</v>
      </c>
      <c r="DM155">
        <v>1800</v>
      </c>
      <c r="DN155">
        <v>1800</v>
      </c>
      <c r="DO155">
        <v>1800</v>
      </c>
      <c r="DQ155">
        <v>19</v>
      </c>
      <c r="DR155">
        <v>620</v>
      </c>
      <c r="DS155">
        <v>620</v>
      </c>
      <c r="DT155">
        <v>620</v>
      </c>
      <c r="DU155">
        <v>620</v>
      </c>
      <c r="DV155">
        <v>620</v>
      </c>
      <c r="DW155">
        <v>620</v>
      </c>
      <c r="DY155">
        <v>19</v>
      </c>
      <c r="DZ155">
        <v>1180.0000000000002</v>
      </c>
      <c r="EA155">
        <v>1180.0000000000002</v>
      </c>
      <c r="EB155">
        <v>1180.0000000000002</v>
      </c>
      <c r="EC155">
        <v>1180.0000000000002</v>
      </c>
      <c r="ED155">
        <v>1180.0000000000002</v>
      </c>
      <c r="EE155">
        <v>1180.0000000000002</v>
      </c>
      <c r="EG155">
        <v>19</v>
      </c>
      <c r="EH155">
        <v>1750.5</v>
      </c>
      <c r="EI155">
        <v>1750.5</v>
      </c>
      <c r="EJ155">
        <v>1750.5</v>
      </c>
      <c r="EK155">
        <v>1750.5</v>
      </c>
      <c r="EL155">
        <v>1750.5</v>
      </c>
      <c r="EM155">
        <v>1750.5</v>
      </c>
      <c r="EO155">
        <v>19</v>
      </c>
      <c r="EP155">
        <v>2310.0000000000005</v>
      </c>
      <c r="EQ155">
        <v>2310.0000000000005</v>
      </c>
      <c r="ER155">
        <v>2310.0000000000005</v>
      </c>
      <c r="ES155">
        <v>2310.0000000000005</v>
      </c>
      <c r="ET155">
        <v>2310.0000000000005</v>
      </c>
      <c r="EU155">
        <v>2310.0000000000005</v>
      </c>
      <c r="EW155">
        <v>19</v>
      </c>
      <c r="EX155">
        <v>2900</v>
      </c>
      <c r="EY155">
        <v>2900</v>
      </c>
      <c r="EZ155">
        <v>2900</v>
      </c>
      <c r="FA155">
        <v>2900</v>
      </c>
      <c r="FB155">
        <v>2900</v>
      </c>
      <c r="FC155">
        <v>2900</v>
      </c>
    </row>
    <row r="156" spans="1:162">
      <c r="A156">
        <v>20</v>
      </c>
      <c r="B156">
        <v>860</v>
      </c>
      <c r="C156">
        <v>860</v>
      </c>
      <c r="D156">
        <v>860</v>
      </c>
      <c r="E156">
        <v>860</v>
      </c>
      <c r="F156">
        <v>860</v>
      </c>
      <c r="G156">
        <v>860</v>
      </c>
      <c r="I156">
        <v>20</v>
      </c>
      <c r="J156">
        <v>479.99999999999994</v>
      </c>
      <c r="K156">
        <v>479.99999999999994</v>
      </c>
      <c r="L156">
        <v>479.99999999999994</v>
      </c>
      <c r="M156">
        <v>479.99999999999994</v>
      </c>
      <c r="N156">
        <v>479.99999999999994</v>
      </c>
      <c r="O156">
        <v>479.99999999999994</v>
      </c>
      <c r="Q156">
        <v>20</v>
      </c>
      <c r="R156">
        <v>3200</v>
      </c>
      <c r="S156">
        <v>3200</v>
      </c>
      <c r="T156">
        <v>3200</v>
      </c>
      <c r="U156">
        <v>3200</v>
      </c>
      <c r="V156">
        <v>3200</v>
      </c>
      <c r="W156">
        <v>3200</v>
      </c>
      <c r="Y156">
        <v>20</v>
      </c>
      <c r="Z156">
        <v>899.99999999999989</v>
      </c>
      <c r="AA156">
        <v>899.99999999999989</v>
      </c>
      <c r="AB156">
        <v>899.99999999999989</v>
      </c>
      <c r="AC156">
        <v>899.99999999999989</v>
      </c>
      <c r="AD156">
        <v>899.99999999999989</v>
      </c>
      <c r="AE156">
        <v>899.99999999999989</v>
      </c>
      <c r="AG156">
        <v>20</v>
      </c>
      <c r="AH156">
        <v>5370</v>
      </c>
      <c r="AI156">
        <v>5370</v>
      </c>
      <c r="AJ156">
        <v>5370</v>
      </c>
      <c r="AK156">
        <v>5370</v>
      </c>
      <c r="AL156">
        <v>5370</v>
      </c>
      <c r="AM156">
        <v>5370</v>
      </c>
      <c r="AO156">
        <v>20</v>
      </c>
      <c r="AP156">
        <v>1339.5</v>
      </c>
      <c r="AQ156">
        <v>1339.5</v>
      </c>
      <c r="AR156">
        <v>1339.5</v>
      </c>
      <c r="AS156">
        <v>1339.5</v>
      </c>
      <c r="AT156">
        <v>1339.5</v>
      </c>
      <c r="AU156">
        <v>1339.5</v>
      </c>
      <c r="AW156">
        <v>20</v>
      </c>
      <c r="AX156">
        <v>7600</v>
      </c>
      <c r="AY156">
        <v>7600</v>
      </c>
      <c r="AZ156">
        <v>7600</v>
      </c>
      <c r="BA156">
        <v>7600</v>
      </c>
      <c r="BB156">
        <v>7600</v>
      </c>
      <c r="BC156">
        <v>7600</v>
      </c>
      <c r="BE156">
        <v>20</v>
      </c>
      <c r="BF156">
        <v>1750.0000000000002</v>
      </c>
      <c r="BG156">
        <v>1750.0000000000002</v>
      </c>
      <c r="BH156">
        <v>1750.0000000000002</v>
      </c>
      <c r="BI156">
        <v>1750.0000000000002</v>
      </c>
      <c r="BJ156">
        <v>1750.0000000000002</v>
      </c>
      <c r="BK156">
        <v>1750.0000000000002</v>
      </c>
      <c r="BM156">
        <v>20</v>
      </c>
      <c r="BN156">
        <v>9840</v>
      </c>
      <c r="BO156">
        <v>9840</v>
      </c>
      <c r="BP156">
        <v>9840</v>
      </c>
      <c r="BQ156">
        <v>9840</v>
      </c>
      <c r="BR156">
        <v>9840</v>
      </c>
      <c r="BS156">
        <v>9840</v>
      </c>
      <c r="BU156">
        <v>20</v>
      </c>
      <c r="BV156">
        <v>2160</v>
      </c>
      <c r="BW156">
        <v>2160</v>
      </c>
      <c r="BX156">
        <v>2160</v>
      </c>
      <c r="BY156">
        <v>2160</v>
      </c>
      <c r="BZ156">
        <v>2160</v>
      </c>
      <c r="CA156">
        <v>2160</v>
      </c>
      <c r="CC156">
        <v>20</v>
      </c>
      <c r="CD156">
        <v>400</v>
      </c>
      <c r="CE156">
        <v>400</v>
      </c>
      <c r="CF156">
        <v>400</v>
      </c>
      <c r="CG156">
        <v>400</v>
      </c>
      <c r="CH156">
        <v>400</v>
      </c>
      <c r="CI156">
        <v>400</v>
      </c>
      <c r="CK156">
        <v>20</v>
      </c>
      <c r="CL156">
        <v>800</v>
      </c>
      <c r="CM156">
        <v>800</v>
      </c>
      <c r="CN156">
        <v>800</v>
      </c>
      <c r="CO156">
        <v>800</v>
      </c>
      <c r="CP156">
        <v>800</v>
      </c>
      <c r="CQ156">
        <v>800</v>
      </c>
      <c r="CS156">
        <v>20</v>
      </c>
      <c r="CT156">
        <v>1000.5</v>
      </c>
      <c r="CU156">
        <v>1000.5</v>
      </c>
      <c r="CV156">
        <v>1000.5</v>
      </c>
      <c r="CW156">
        <v>1000.5</v>
      </c>
      <c r="CX156">
        <v>1000.5</v>
      </c>
      <c r="CY156">
        <v>1000.5</v>
      </c>
      <c r="DA156">
        <v>20</v>
      </c>
      <c r="DB156">
        <v>1400</v>
      </c>
      <c r="DC156">
        <v>1400</v>
      </c>
      <c r="DD156">
        <v>1400</v>
      </c>
      <c r="DE156">
        <v>1400</v>
      </c>
      <c r="DF156">
        <v>1400</v>
      </c>
      <c r="DG156">
        <v>1400</v>
      </c>
      <c r="DI156">
        <v>20</v>
      </c>
      <c r="DJ156">
        <v>1800</v>
      </c>
      <c r="DK156">
        <v>1800</v>
      </c>
      <c r="DL156">
        <v>1800</v>
      </c>
      <c r="DM156">
        <v>1800</v>
      </c>
      <c r="DN156">
        <v>1800</v>
      </c>
      <c r="DO156">
        <v>1800</v>
      </c>
      <c r="DQ156">
        <v>20</v>
      </c>
      <c r="DR156">
        <v>620</v>
      </c>
      <c r="DS156">
        <v>620</v>
      </c>
      <c r="DT156">
        <v>620</v>
      </c>
      <c r="DU156">
        <v>620</v>
      </c>
      <c r="DV156">
        <v>620</v>
      </c>
      <c r="DW156">
        <v>620</v>
      </c>
      <c r="DY156">
        <v>20</v>
      </c>
      <c r="DZ156">
        <v>1180.0000000000002</v>
      </c>
      <c r="EA156">
        <v>1180.0000000000002</v>
      </c>
      <c r="EB156">
        <v>1180.0000000000002</v>
      </c>
      <c r="EC156">
        <v>1180.0000000000002</v>
      </c>
      <c r="ED156">
        <v>1180.0000000000002</v>
      </c>
      <c r="EE156">
        <v>1180.0000000000002</v>
      </c>
      <c r="EG156">
        <v>20</v>
      </c>
      <c r="EH156">
        <v>1750.5</v>
      </c>
      <c r="EI156">
        <v>1750.5</v>
      </c>
      <c r="EJ156">
        <v>1750.5</v>
      </c>
      <c r="EK156">
        <v>1750.5</v>
      </c>
      <c r="EL156">
        <v>1750.5</v>
      </c>
      <c r="EM156">
        <v>1750.5</v>
      </c>
      <c r="EO156">
        <v>20</v>
      </c>
      <c r="EP156">
        <v>2310.0000000000005</v>
      </c>
      <c r="EQ156">
        <v>2310.0000000000005</v>
      </c>
      <c r="ER156">
        <v>2310.0000000000005</v>
      </c>
      <c r="ES156">
        <v>2310.0000000000005</v>
      </c>
      <c r="ET156">
        <v>2310.0000000000005</v>
      </c>
      <c r="EU156">
        <v>2310.0000000000005</v>
      </c>
      <c r="EW156">
        <v>20</v>
      </c>
      <c r="EX156">
        <v>2900</v>
      </c>
      <c r="EY156">
        <v>2900</v>
      </c>
      <c r="EZ156">
        <v>2900</v>
      </c>
      <c r="FA156">
        <v>2900</v>
      </c>
      <c r="FB156">
        <v>2900</v>
      </c>
      <c r="FC156">
        <v>2900</v>
      </c>
    </row>
    <row r="157" spans="1:162">
      <c r="A157">
        <v>21</v>
      </c>
      <c r="B157">
        <v>860</v>
      </c>
      <c r="C157">
        <v>860</v>
      </c>
      <c r="D157">
        <v>860</v>
      </c>
      <c r="E157">
        <v>860</v>
      </c>
      <c r="F157">
        <v>860</v>
      </c>
      <c r="G157">
        <v>860</v>
      </c>
      <c r="I157">
        <v>21</v>
      </c>
      <c r="J157">
        <v>479.99999999999994</v>
      </c>
      <c r="K157">
        <v>479.99999999999994</v>
      </c>
      <c r="L157">
        <v>479.99999999999994</v>
      </c>
      <c r="M157">
        <v>479.99999999999994</v>
      </c>
      <c r="N157">
        <v>479.99999999999994</v>
      </c>
      <c r="O157">
        <v>479.99999999999994</v>
      </c>
      <c r="Q157">
        <v>21</v>
      </c>
      <c r="R157">
        <v>3200</v>
      </c>
      <c r="S157">
        <v>3200</v>
      </c>
      <c r="T157">
        <v>3200</v>
      </c>
      <c r="U157">
        <v>3200</v>
      </c>
      <c r="V157">
        <v>3200</v>
      </c>
      <c r="W157">
        <v>3200</v>
      </c>
      <c r="Y157">
        <v>21</v>
      </c>
      <c r="Z157">
        <v>899.99999999999989</v>
      </c>
      <c r="AA157">
        <v>899.99999999999989</v>
      </c>
      <c r="AB157">
        <v>899.99999999999989</v>
      </c>
      <c r="AC157">
        <v>899.99999999999989</v>
      </c>
      <c r="AD157">
        <v>899.99999999999989</v>
      </c>
      <c r="AE157">
        <v>899.99999999999989</v>
      </c>
      <c r="AG157">
        <v>21</v>
      </c>
      <c r="AH157">
        <v>5370</v>
      </c>
      <c r="AI157">
        <v>5370</v>
      </c>
      <c r="AJ157">
        <v>5370</v>
      </c>
      <c r="AK157">
        <v>5370</v>
      </c>
      <c r="AL157">
        <v>5370</v>
      </c>
      <c r="AM157">
        <v>5370</v>
      </c>
      <c r="AO157">
        <v>21</v>
      </c>
      <c r="AP157">
        <v>1339.5</v>
      </c>
      <c r="AQ157">
        <v>1339.5</v>
      </c>
      <c r="AR157">
        <v>1339.5</v>
      </c>
      <c r="AS157">
        <v>1339.5</v>
      </c>
      <c r="AT157">
        <v>1339.5</v>
      </c>
      <c r="AU157">
        <v>1339.5</v>
      </c>
      <c r="AW157">
        <v>21</v>
      </c>
      <c r="AX157">
        <v>7600</v>
      </c>
      <c r="AY157">
        <v>7600</v>
      </c>
      <c r="AZ157">
        <v>7600</v>
      </c>
      <c r="BA157">
        <v>7600</v>
      </c>
      <c r="BB157">
        <v>7600</v>
      </c>
      <c r="BC157">
        <v>7600</v>
      </c>
      <c r="BE157">
        <v>21</v>
      </c>
      <c r="BF157">
        <v>1750.0000000000002</v>
      </c>
      <c r="BG157">
        <v>1750.0000000000002</v>
      </c>
      <c r="BH157">
        <v>1750.0000000000002</v>
      </c>
      <c r="BI157">
        <v>1750.0000000000002</v>
      </c>
      <c r="BJ157">
        <v>1750.0000000000002</v>
      </c>
      <c r="BK157">
        <v>1750.0000000000002</v>
      </c>
      <c r="BM157">
        <v>21</v>
      </c>
      <c r="BN157">
        <v>9840</v>
      </c>
      <c r="BO157">
        <v>9840</v>
      </c>
      <c r="BP157">
        <v>9840</v>
      </c>
      <c r="BQ157">
        <v>9840</v>
      </c>
      <c r="BR157">
        <v>9840</v>
      </c>
      <c r="BS157">
        <v>9840</v>
      </c>
      <c r="BU157">
        <v>21</v>
      </c>
      <c r="BV157">
        <v>2160</v>
      </c>
      <c r="BW157">
        <v>2160</v>
      </c>
      <c r="BX157">
        <v>2160</v>
      </c>
      <c r="BY157">
        <v>2160</v>
      </c>
      <c r="BZ157">
        <v>2160</v>
      </c>
      <c r="CA157">
        <v>2160</v>
      </c>
      <c r="CC157">
        <v>21</v>
      </c>
      <c r="CD157">
        <v>400</v>
      </c>
      <c r="CE157">
        <v>400</v>
      </c>
      <c r="CF157">
        <v>400</v>
      </c>
      <c r="CG157">
        <v>400</v>
      </c>
      <c r="CH157">
        <v>400</v>
      </c>
      <c r="CI157">
        <v>400</v>
      </c>
      <c r="CK157">
        <v>21</v>
      </c>
      <c r="CL157">
        <v>800</v>
      </c>
      <c r="CM157">
        <v>800</v>
      </c>
      <c r="CN157">
        <v>800</v>
      </c>
      <c r="CO157">
        <v>800</v>
      </c>
      <c r="CP157">
        <v>800</v>
      </c>
      <c r="CQ157">
        <v>800</v>
      </c>
      <c r="CS157">
        <v>21</v>
      </c>
      <c r="CT157">
        <v>1000.5</v>
      </c>
      <c r="CU157">
        <v>1000.5</v>
      </c>
      <c r="CV157">
        <v>1000.5</v>
      </c>
      <c r="CW157">
        <v>1000.5</v>
      </c>
      <c r="CX157">
        <v>1000.5</v>
      </c>
      <c r="CY157">
        <v>1000.5</v>
      </c>
      <c r="DA157">
        <v>21</v>
      </c>
      <c r="DB157">
        <v>1400</v>
      </c>
      <c r="DC157">
        <v>1400</v>
      </c>
      <c r="DD157">
        <v>1400</v>
      </c>
      <c r="DE157">
        <v>1400</v>
      </c>
      <c r="DF157">
        <v>1400</v>
      </c>
      <c r="DG157">
        <v>1400</v>
      </c>
      <c r="DI157">
        <v>21</v>
      </c>
      <c r="DJ157">
        <v>1800</v>
      </c>
      <c r="DK157">
        <v>1800</v>
      </c>
      <c r="DL157">
        <v>1800</v>
      </c>
      <c r="DM157">
        <v>1800</v>
      </c>
      <c r="DN157">
        <v>1800</v>
      </c>
      <c r="DO157">
        <v>1800</v>
      </c>
      <c r="DQ157">
        <v>21</v>
      </c>
      <c r="DR157">
        <v>620</v>
      </c>
      <c r="DS157">
        <v>620</v>
      </c>
      <c r="DT157">
        <v>620</v>
      </c>
      <c r="DU157">
        <v>620</v>
      </c>
      <c r="DV157">
        <v>620</v>
      </c>
      <c r="DW157">
        <v>620</v>
      </c>
      <c r="DY157">
        <v>21</v>
      </c>
      <c r="DZ157">
        <v>1180.0000000000002</v>
      </c>
      <c r="EA157">
        <v>1180.0000000000002</v>
      </c>
      <c r="EB157">
        <v>1180.0000000000002</v>
      </c>
      <c r="EC157">
        <v>1180.0000000000002</v>
      </c>
      <c r="ED157">
        <v>1180.0000000000002</v>
      </c>
      <c r="EE157">
        <v>1180.0000000000002</v>
      </c>
      <c r="EG157">
        <v>21</v>
      </c>
      <c r="EH157">
        <v>1750.5</v>
      </c>
      <c r="EI157">
        <v>1750.5</v>
      </c>
      <c r="EJ157">
        <v>1750.5</v>
      </c>
      <c r="EK157">
        <v>1750.5</v>
      </c>
      <c r="EL157">
        <v>1750.5</v>
      </c>
      <c r="EM157">
        <v>1750.5</v>
      </c>
      <c r="EO157">
        <v>21</v>
      </c>
      <c r="EP157">
        <v>2310.0000000000005</v>
      </c>
      <c r="EQ157">
        <v>2310.0000000000005</v>
      </c>
      <c r="ER157">
        <v>2310.0000000000005</v>
      </c>
      <c r="ES157">
        <v>2310.0000000000005</v>
      </c>
      <c r="ET157">
        <v>2310.0000000000005</v>
      </c>
      <c r="EU157">
        <v>2310.0000000000005</v>
      </c>
      <c r="EW157">
        <v>21</v>
      </c>
      <c r="EX157">
        <v>2900</v>
      </c>
      <c r="EY157">
        <v>2900</v>
      </c>
      <c r="EZ157">
        <v>2900</v>
      </c>
      <c r="FA157">
        <v>2900</v>
      </c>
      <c r="FB157">
        <v>2900</v>
      </c>
      <c r="FC157">
        <v>2900</v>
      </c>
    </row>
    <row r="158" spans="1:162">
      <c r="A158">
        <v>22</v>
      </c>
      <c r="B158">
        <v>860</v>
      </c>
      <c r="C158">
        <v>860</v>
      </c>
      <c r="D158">
        <v>860</v>
      </c>
      <c r="E158">
        <v>860</v>
      </c>
      <c r="F158">
        <v>860</v>
      </c>
      <c r="G158">
        <v>860</v>
      </c>
      <c r="I158">
        <v>22</v>
      </c>
      <c r="J158">
        <v>479.99999999999994</v>
      </c>
      <c r="K158">
        <v>479.99999999999994</v>
      </c>
      <c r="L158">
        <v>479.99999999999994</v>
      </c>
      <c r="M158">
        <v>479.99999999999994</v>
      </c>
      <c r="N158">
        <v>479.99999999999994</v>
      </c>
      <c r="O158">
        <v>479.99999999999994</v>
      </c>
      <c r="Q158">
        <v>22</v>
      </c>
      <c r="R158">
        <v>3200</v>
      </c>
      <c r="S158">
        <v>3200</v>
      </c>
      <c r="T158">
        <v>3200</v>
      </c>
      <c r="U158">
        <v>3200</v>
      </c>
      <c r="V158">
        <v>3200</v>
      </c>
      <c r="W158">
        <v>3200</v>
      </c>
      <c r="Y158">
        <v>22</v>
      </c>
      <c r="Z158">
        <v>899.99999999999989</v>
      </c>
      <c r="AA158">
        <v>899.99999999999989</v>
      </c>
      <c r="AB158">
        <v>899.99999999999989</v>
      </c>
      <c r="AC158">
        <v>899.99999999999989</v>
      </c>
      <c r="AD158">
        <v>899.99999999999989</v>
      </c>
      <c r="AE158">
        <v>899.99999999999989</v>
      </c>
      <c r="AG158">
        <v>22</v>
      </c>
      <c r="AH158">
        <v>5370</v>
      </c>
      <c r="AI158">
        <v>5370</v>
      </c>
      <c r="AJ158">
        <v>5370</v>
      </c>
      <c r="AK158">
        <v>5370</v>
      </c>
      <c r="AL158">
        <v>5370</v>
      </c>
      <c r="AM158">
        <v>5370</v>
      </c>
      <c r="AO158">
        <v>22</v>
      </c>
      <c r="AP158">
        <v>1339.5</v>
      </c>
      <c r="AQ158">
        <v>1339.5</v>
      </c>
      <c r="AR158">
        <v>1339.5</v>
      </c>
      <c r="AS158">
        <v>1339.5</v>
      </c>
      <c r="AT158">
        <v>1339.5</v>
      </c>
      <c r="AU158">
        <v>1339.5</v>
      </c>
      <c r="AW158">
        <v>22</v>
      </c>
      <c r="AX158">
        <v>7600</v>
      </c>
      <c r="AY158">
        <v>7600</v>
      </c>
      <c r="AZ158">
        <v>7600</v>
      </c>
      <c r="BA158">
        <v>7600</v>
      </c>
      <c r="BB158">
        <v>7600</v>
      </c>
      <c r="BC158">
        <v>7600</v>
      </c>
      <c r="BE158">
        <v>22</v>
      </c>
      <c r="BF158">
        <v>1750.0000000000002</v>
      </c>
      <c r="BG158">
        <v>1750.0000000000002</v>
      </c>
      <c r="BH158">
        <v>1750.0000000000002</v>
      </c>
      <c r="BI158">
        <v>1750.0000000000002</v>
      </c>
      <c r="BJ158">
        <v>1750.0000000000002</v>
      </c>
      <c r="BK158">
        <v>1750.0000000000002</v>
      </c>
      <c r="BM158">
        <v>22</v>
      </c>
      <c r="BN158">
        <v>9840</v>
      </c>
      <c r="BO158">
        <v>9840</v>
      </c>
      <c r="BP158">
        <v>9840</v>
      </c>
      <c r="BQ158">
        <v>9840</v>
      </c>
      <c r="BR158">
        <v>9840</v>
      </c>
      <c r="BS158">
        <v>9840</v>
      </c>
      <c r="BU158">
        <v>22</v>
      </c>
      <c r="BV158">
        <v>2160</v>
      </c>
      <c r="BW158">
        <v>2160</v>
      </c>
      <c r="BX158">
        <v>2160</v>
      </c>
      <c r="BY158">
        <v>2160</v>
      </c>
      <c r="BZ158">
        <v>2160</v>
      </c>
      <c r="CA158">
        <v>2160</v>
      </c>
      <c r="CC158">
        <v>22</v>
      </c>
      <c r="CD158">
        <v>400</v>
      </c>
      <c r="CE158">
        <v>400</v>
      </c>
      <c r="CF158">
        <v>400</v>
      </c>
      <c r="CG158">
        <v>400</v>
      </c>
      <c r="CH158">
        <v>400</v>
      </c>
      <c r="CI158">
        <v>400</v>
      </c>
      <c r="CK158">
        <v>22</v>
      </c>
      <c r="CL158">
        <v>800</v>
      </c>
      <c r="CM158">
        <v>800</v>
      </c>
      <c r="CN158">
        <v>800</v>
      </c>
      <c r="CO158">
        <v>800</v>
      </c>
      <c r="CP158">
        <v>800</v>
      </c>
      <c r="CQ158">
        <v>800</v>
      </c>
      <c r="CS158">
        <v>22</v>
      </c>
      <c r="CT158">
        <v>1000.5</v>
      </c>
      <c r="CU158">
        <v>1000.5</v>
      </c>
      <c r="CV158">
        <v>1000.5</v>
      </c>
      <c r="CW158">
        <v>1000.5</v>
      </c>
      <c r="CX158">
        <v>1000.5</v>
      </c>
      <c r="CY158">
        <v>1000.5</v>
      </c>
      <c r="DA158">
        <v>22</v>
      </c>
      <c r="DB158">
        <v>1400</v>
      </c>
      <c r="DC158">
        <v>1400</v>
      </c>
      <c r="DD158">
        <v>1400</v>
      </c>
      <c r="DE158">
        <v>1400</v>
      </c>
      <c r="DF158">
        <v>1400</v>
      </c>
      <c r="DG158">
        <v>1400</v>
      </c>
      <c r="DI158">
        <v>22</v>
      </c>
      <c r="DJ158">
        <v>1800</v>
      </c>
      <c r="DK158">
        <v>1800</v>
      </c>
      <c r="DL158">
        <v>1800</v>
      </c>
      <c r="DM158">
        <v>1800</v>
      </c>
      <c r="DN158">
        <v>1800</v>
      </c>
      <c r="DO158">
        <v>1800</v>
      </c>
      <c r="DQ158">
        <v>22</v>
      </c>
      <c r="DR158">
        <v>620</v>
      </c>
      <c r="DS158">
        <v>620</v>
      </c>
      <c r="DT158">
        <v>620</v>
      </c>
      <c r="DU158">
        <v>620</v>
      </c>
      <c r="DV158">
        <v>620</v>
      </c>
      <c r="DW158">
        <v>620</v>
      </c>
      <c r="DY158">
        <v>22</v>
      </c>
      <c r="DZ158">
        <v>1180.0000000000002</v>
      </c>
      <c r="EA158">
        <v>1180.0000000000002</v>
      </c>
      <c r="EB158">
        <v>1180.0000000000002</v>
      </c>
      <c r="EC158">
        <v>1180.0000000000002</v>
      </c>
      <c r="ED158">
        <v>1180.0000000000002</v>
      </c>
      <c r="EE158">
        <v>1180.0000000000002</v>
      </c>
      <c r="EG158">
        <v>22</v>
      </c>
      <c r="EH158">
        <v>1750.5</v>
      </c>
      <c r="EI158">
        <v>1750.5</v>
      </c>
      <c r="EJ158">
        <v>1750.5</v>
      </c>
      <c r="EK158">
        <v>1750.5</v>
      </c>
      <c r="EL158">
        <v>1750.5</v>
      </c>
      <c r="EM158">
        <v>1750.5</v>
      </c>
      <c r="EO158">
        <v>22</v>
      </c>
      <c r="EP158">
        <v>2310.0000000000005</v>
      </c>
      <c r="EQ158">
        <v>2310.0000000000005</v>
      </c>
      <c r="ER158">
        <v>2310.0000000000005</v>
      </c>
      <c r="ES158">
        <v>2310.0000000000005</v>
      </c>
      <c r="ET158">
        <v>2310.0000000000005</v>
      </c>
      <c r="EU158">
        <v>2310.0000000000005</v>
      </c>
      <c r="EW158">
        <v>22</v>
      </c>
      <c r="EX158">
        <v>2900</v>
      </c>
      <c r="EY158">
        <v>2900</v>
      </c>
      <c r="EZ158">
        <v>2900</v>
      </c>
      <c r="FA158">
        <v>2900</v>
      </c>
      <c r="FB158">
        <v>2900</v>
      </c>
      <c r="FC158">
        <v>2900</v>
      </c>
    </row>
    <row r="159" spans="1:162">
      <c r="A159">
        <v>23</v>
      </c>
      <c r="B159">
        <v>860</v>
      </c>
      <c r="C159">
        <v>860</v>
      </c>
      <c r="D159">
        <v>860</v>
      </c>
      <c r="E159">
        <v>860</v>
      </c>
      <c r="F159">
        <v>860</v>
      </c>
      <c r="G159">
        <v>860</v>
      </c>
      <c r="I159">
        <v>23</v>
      </c>
      <c r="J159">
        <v>479.99999999999994</v>
      </c>
      <c r="K159">
        <v>479.99999999999994</v>
      </c>
      <c r="L159">
        <v>479.99999999999994</v>
      </c>
      <c r="M159">
        <v>479.99999999999994</v>
      </c>
      <c r="N159">
        <v>479.99999999999994</v>
      </c>
      <c r="O159">
        <v>479.99999999999994</v>
      </c>
      <c r="Q159">
        <v>23</v>
      </c>
      <c r="R159">
        <v>3200</v>
      </c>
      <c r="S159">
        <v>3200</v>
      </c>
      <c r="T159">
        <v>3200</v>
      </c>
      <c r="U159">
        <v>3200</v>
      </c>
      <c r="V159">
        <v>3200</v>
      </c>
      <c r="W159">
        <v>3200</v>
      </c>
      <c r="Y159">
        <v>23</v>
      </c>
      <c r="Z159">
        <v>899.99999999999989</v>
      </c>
      <c r="AA159">
        <v>899.99999999999989</v>
      </c>
      <c r="AB159">
        <v>899.99999999999989</v>
      </c>
      <c r="AC159">
        <v>899.99999999999989</v>
      </c>
      <c r="AD159">
        <v>899.99999999999989</v>
      </c>
      <c r="AE159">
        <v>899.99999999999989</v>
      </c>
      <c r="AG159">
        <v>23</v>
      </c>
      <c r="AH159">
        <v>5370</v>
      </c>
      <c r="AI159">
        <v>5370</v>
      </c>
      <c r="AJ159">
        <v>5370</v>
      </c>
      <c r="AK159">
        <v>5370</v>
      </c>
      <c r="AL159">
        <v>5370</v>
      </c>
      <c r="AM159">
        <v>5370</v>
      </c>
      <c r="AO159">
        <v>23</v>
      </c>
      <c r="AP159">
        <v>1339.5</v>
      </c>
      <c r="AQ159">
        <v>1339.5</v>
      </c>
      <c r="AR159">
        <v>1339.5</v>
      </c>
      <c r="AS159">
        <v>1339.5</v>
      </c>
      <c r="AT159">
        <v>1339.5</v>
      </c>
      <c r="AU159">
        <v>1339.5</v>
      </c>
      <c r="AW159">
        <v>23</v>
      </c>
      <c r="AX159">
        <v>7600</v>
      </c>
      <c r="AY159">
        <v>7600</v>
      </c>
      <c r="AZ159">
        <v>7600</v>
      </c>
      <c r="BA159">
        <v>7600</v>
      </c>
      <c r="BB159">
        <v>7600</v>
      </c>
      <c r="BC159">
        <v>7600</v>
      </c>
      <c r="BE159">
        <v>23</v>
      </c>
      <c r="BF159">
        <v>1750.0000000000002</v>
      </c>
      <c r="BG159">
        <v>1750.0000000000002</v>
      </c>
      <c r="BH159">
        <v>1750.0000000000002</v>
      </c>
      <c r="BI159">
        <v>1750.0000000000002</v>
      </c>
      <c r="BJ159">
        <v>1750.0000000000002</v>
      </c>
      <c r="BK159">
        <v>1750.0000000000002</v>
      </c>
      <c r="BM159">
        <v>23</v>
      </c>
      <c r="BN159">
        <v>9840</v>
      </c>
      <c r="BO159">
        <v>9840</v>
      </c>
      <c r="BP159">
        <v>9840</v>
      </c>
      <c r="BQ159">
        <v>9840</v>
      </c>
      <c r="BR159">
        <v>9840</v>
      </c>
      <c r="BS159">
        <v>9840</v>
      </c>
      <c r="BU159">
        <v>23</v>
      </c>
      <c r="BV159">
        <v>2160</v>
      </c>
      <c r="BW159">
        <v>2160</v>
      </c>
      <c r="BX159">
        <v>2160</v>
      </c>
      <c r="BY159">
        <v>2160</v>
      </c>
      <c r="BZ159">
        <v>2160</v>
      </c>
      <c r="CA159">
        <v>2160</v>
      </c>
      <c r="CC159">
        <v>23</v>
      </c>
      <c r="CD159">
        <v>400</v>
      </c>
      <c r="CE159">
        <v>400</v>
      </c>
      <c r="CF159">
        <v>400</v>
      </c>
      <c r="CG159">
        <v>400</v>
      </c>
      <c r="CH159">
        <v>400</v>
      </c>
      <c r="CI159">
        <v>400</v>
      </c>
      <c r="CK159">
        <v>23</v>
      </c>
      <c r="CL159">
        <v>800</v>
      </c>
      <c r="CM159">
        <v>800</v>
      </c>
      <c r="CN159">
        <v>800</v>
      </c>
      <c r="CO159">
        <v>800</v>
      </c>
      <c r="CP159">
        <v>800</v>
      </c>
      <c r="CQ159">
        <v>800</v>
      </c>
      <c r="CS159">
        <v>23</v>
      </c>
      <c r="CT159">
        <v>1000.5</v>
      </c>
      <c r="CU159">
        <v>1000.5</v>
      </c>
      <c r="CV159">
        <v>1000.5</v>
      </c>
      <c r="CW159">
        <v>1000.5</v>
      </c>
      <c r="CX159">
        <v>1000.5</v>
      </c>
      <c r="CY159">
        <v>1000.5</v>
      </c>
      <c r="DA159">
        <v>23</v>
      </c>
      <c r="DB159">
        <v>1400</v>
      </c>
      <c r="DC159">
        <v>1400</v>
      </c>
      <c r="DD159">
        <v>1400</v>
      </c>
      <c r="DE159">
        <v>1400</v>
      </c>
      <c r="DF159">
        <v>1400</v>
      </c>
      <c r="DG159">
        <v>1400</v>
      </c>
      <c r="DI159">
        <v>23</v>
      </c>
      <c r="DJ159">
        <v>1800</v>
      </c>
      <c r="DK159">
        <v>1800</v>
      </c>
      <c r="DL159">
        <v>1800</v>
      </c>
      <c r="DM159">
        <v>1800</v>
      </c>
      <c r="DN159">
        <v>1800</v>
      </c>
      <c r="DO159">
        <v>1800</v>
      </c>
      <c r="DQ159">
        <v>23</v>
      </c>
      <c r="DR159">
        <v>620</v>
      </c>
      <c r="DS159">
        <v>620</v>
      </c>
      <c r="DT159">
        <v>620</v>
      </c>
      <c r="DU159">
        <v>620</v>
      </c>
      <c r="DV159">
        <v>620</v>
      </c>
      <c r="DW159">
        <v>620</v>
      </c>
      <c r="DY159">
        <v>23</v>
      </c>
      <c r="DZ159">
        <v>1180.0000000000002</v>
      </c>
      <c r="EA159">
        <v>1180.0000000000002</v>
      </c>
      <c r="EB159">
        <v>1180.0000000000002</v>
      </c>
      <c r="EC159">
        <v>1180.0000000000002</v>
      </c>
      <c r="ED159">
        <v>1180.0000000000002</v>
      </c>
      <c r="EE159">
        <v>1180.0000000000002</v>
      </c>
      <c r="EG159">
        <v>23</v>
      </c>
      <c r="EH159">
        <v>1750.5</v>
      </c>
      <c r="EI159">
        <v>1750.5</v>
      </c>
      <c r="EJ159">
        <v>1750.5</v>
      </c>
      <c r="EK159">
        <v>1750.5</v>
      </c>
      <c r="EL159">
        <v>1750.5</v>
      </c>
      <c r="EM159">
        <v>1750.5</v>
      </c>
      <c r="EO159">
        <v>23</v>
      </c>
      <c r="EP159">
        <v>2310.0000000000005</v>
      </c>
      <c r="EQ159">
        <v>2310.0000000000005</v>
      </c>
      <c r="ER159">
        <v>2310.0000000000005</v>
      </c>
      <c r="ES159">
        <v>2310.0000000000005</v>
      </c>
      <c r="ET159">
        <v>2310.0000000000005</v>
      </c>
      <c r="EU159">
        <v>2310.0000000000005</v>
      </c>
      <c r="EW159">
        <v>23</v>
      </c>
      <c r="EX159">
        <v>2900</v>
      </c>
      <c r="EY159">
        <v>2900</v>
      </c>
      <c r="EZ159">
        <v>2900</v>
      </c>
      <c r="FA159">
        <v>2900</v>
      </c>
      <c r="FB159">
        <v>2900</v>
      </c>
      <c r="FC159">
        <v>2900</v>
      </c>
    </row>
    <row r="160" spans="1:162">
      <c r="A160">
        <v>24</v>
      </c>
      <c r="B160">
        <v>860</v>
      </c>
      <c r="C160">
        <v>860</v>
      </c>
      <c r="D160">
        <v>860</v>
      </c>
      <c r="E160">
        <v>860</v>
      </c>
      <c r="F160">
        <v>860</v>
      </c>
      <c r="G160">
        <v>860</v>
      </c>
      <c r="I160">
        <v>24</v>
      </c>
      <c r="J160">
        <v>479.99999999999994</v>
      </c>
      <c r="K160">
        <v>479.99999999999994</v>
      </c>
      <c r="L160">
        <v>479.99999999999994</v>
      </c>
      <c r="M160">
        <v>479.99999999999994</v>
      </c>
      <c r="N160">
        <v>479.99999999999994</v>
      </c>
      <c r="O160">
        <v>479.99999999999994</v>
      </c>
      <c r="Q160">
        <v>24</v>
      </c>
      <c r="R160">
        <v>3200</v>
      </c>
      <c r="S160">
        <v>3200</v>
      </c>
      <c r="T160">
        <v>3200</v>
      </c>
      <c r="U160">
        <v>3200</v>
      </c>
      <c r="V160">
        <v>3200</v>
      </c>
      <c r="W160">
        <v>3200</v>
      </c>
      <c r="Y160">
        <v>24</v>
      </c>
      <c r="Z160">
        <v>899.99999999999989</v>
      </c>
      <c r="AA160">
        <v>899.99999999999989</v>
      </c>
      <c r="AB160">
        <v>899.99999999999989</v>
      </c>
      <c r="AC160">
        <v>899.99999999999989</v>
      </c>
      <c r="AD160">
        <v>899.99999999999989</v>
      </c>
      <c r="AE160">
        <v>899.99999999999989</v>
      </c>
      <c r="AG160">
        <v>24</v>
      </c>
      <c r="AH160">
        <v>5370</v>
      </c>
      <c r="AI160">
        <v>5370</v>
      </c>
      <c r="AJ160">
        <v>5370</v>
      </c>
      <c r="AK160">
        <v>5370</v>
      </c>
      <c r="AL160">
        <v>5370</v>
      </c>
      <c r="AM160">
        <v>5370</v>
      </c>
      <c r="AO160">
        <v>24</v>
      </c>
      <c r="AP160">
        <v>1339.5</v>
      </c>
      <c r="AQ160">
        <v>1339.5</v>
      </c>
      <c r="AR160">
        <v>1339.5</v>
      </c>
      <c r="AS160">
        <v>1339.5</v>
      </c>
      <c r="AT160">
        <v>1339.5</v>
      </c>
      <c r="AU160">
        <v>1339.5</v>
      </c>
      <c r="AW160">
        <v>24</v>
      </c>
      <c r="AX160">
        <v>7600</v>
      </c>
      <c r="AY160">
        <v>7600</v>
      </c>
      <c r="AZ160">
        <v>7600</v>
      </c>
      <c r="BA160">
        <v>7600</v>
      </c>
      <c r="BB160">
        <v>7600</v>
      </c>
      <c r="BC160">
        <v>7600</v>
      </c>
      <c r="BE160">
        <v>24</v>
      </c>
      <c r="BF160">
        <v>1750.0000000000002</v>
      </c>
      <c r="BG160">
        <v>1750.0000000000002</v>
      </c>
      <c r="BH160">
        <v>1750.0000000000002</v>
      </c>
      <c r="BI160">
        <v>1750.0000000000002</v>
      </c>
      <c r="BJ160">
        <v>1750.0000000000002</v>
      </c>
      <c r="BK160">
        <v>1750.0000000000002</v>
      </c>
      <c r="BM160">
        <v>24</v>
      </c>
      <c r="BN160">
        <v>9840</v>
      </c>
      <c r="BO160">
        <v>9840</v>
      </c>
      <c r="BP160">
        <v>9840</v>
      </c>
      <c r="BQ160">
        <v>9840</v>
      </c>
      <c r="BR160">
        <v>9840</v>
      </c>
      <c r="BS160">
        <v>9840</v>
      </c>
      <c r="BU160">
        <v>24</v>
      </c>
      <c r="BV160">
        <v>2160</v>
      </c>
      <c r="BW160">
        <v>2160</v>
      </c>
      <c r="BX160">
        <v>2160</v>
      </c>
      <c r="BY160">
        <v>2160</v>
      </c>
      <c r="BZ160">
        <v>2160</v>
      </c>
      <c r="CA160">
        <v>2160</v>
      </c>
      <c r="CC160">
        <v>24</v>
      </c>
      <c r="CD160">
        <v>400</v>
      </c>
      <c r="CE160">
        <v>400</v>
      </c>
      <c r="CF160">
        <v>400</v>
      </c>
      <c r="CG160">
        <v>400</v>
      </c>
      <c r="CH160">
        <v>400</v>
      </c>
      <c r="CI160">
        <v>400</v>
      </c>
      <c r="CK160">
        <v>24</v>
      </c>
      <c r="CL160">
        <v>800</v>
      </c>
      <c r="CM160">
        <v>800</v>
      </c>
      <c r="CN160">
        <v>800</v>
      </c>
      <c r="CO160">
        <v>800</v>
      </c>
      <c r="CP160">
        <v>800</v>
      </c>
      <c r="CQ160">
        <v>800</v>
      </c>
      <c r="CS160">
        <v>24</v>
      </c>
      <c r="CT160">
        <v>1000.5</v>
      </c>
      <c r="CU160">
        <v>1000.5</v>
      </c>
      <c r="CV160">
        <v>1000.5</v>
      </c>
      <c r="CW160">
        <v>1000.5</v>
      </c>
      <c r="CX160">
        <v>1000.5</v>
      </c>
      <c r="CY160">
        <v>1000.5</v>
      </c>
      <c r="DA160">
        <v>24</v>
      </c>
      <c r="DB160">
        <v>1400</v>
      </c>
      <c r="DC160">
        <v>1400</v>
      </c>
      <c r="DD160">
        <v>1400</v>
      </c>
      <c r="DE160">
        <v>1400</v>
      </c>
      <c r="DF160">
        <v>1400</v>
      </c>
      <c r="DG160">
        <v>1400</v>
      </c>
      <c r="DI160">
        <v>24</v>
      </c>
      <c r="DJ160">
        <v>1800</v>
      </c>
      <c r="DK160">
        <v>1800</v>
      </c>
      <c r="DL160">
        <v>1800</v>
      </c>
      <c r="DM160">
        <v>1800</v>
      </c>
      <c r="DN160">
        <v>1800</v>
      </c>
      <c r="DO160">
        <v>1800</v>
      </c>
      <c r="DQ160">
        <v>24</v>
      </c>
      <c r="DR160">
        <v>620</v>
      </c>
      <c r="DS160">
        <v>620</v>
      </c>
      <c r="DT160">
        <v>620</v>
      </c>
      <c r="DU160">
        <v>620</v>
      </c>
      <c r="DV160">
        <v>620</v>
      </c>
      <c r="DW160">
        <v>620</v>
      </c>
      <c r="DY160">
        <v>24</v>
      </c>
      <c r="DZ160">
        <v>1180.0000000000002</v>
      </c>
      <c r="EA160">
        <v>1180.0000000000002</v>
      </c>
      <c r="EB160">
        <v>1180.0000000000002</v>
      </c>
      <c r="EC160">
        <v>1180.0000000000002</v>
      </c>
      <c r="ED160">
        <v>1180.0000000000002</v>
      </c>
      <c r="EE160">
        <v>1180.0000000000002</v>
      </c>
      <c r="EG160">
        <v>24</v>
      </c>
      <c r="EH160">
        <v>1750.5</v>
      </c>
      <c r="EI160">
        <v>1750.5</v>
      </c>
      <c r="EJ160">
        <v>1750.5</v>
      </c>
      <c r="EK160">
        <v>1750.5</v>
      </c>
      <c r="EL160">
        <v>1750.5</v>
      </c>
      <c r="EM160">
        <v>1750.5</v>
      </c>
      <c r="EO160">
        <v>24</v>
      </c>
      <c r="EP160">
        <v>2310.0000000000005</v>
      </c>
      <c r="EQ160">
        <v>2310.0000000000005</v>
      </c>
      <c r="ER160">
        <v>2310.0000000000005</v>
      </c>
      <c r="ES160">
        <v>2310.0000000000005</v>
      </c>
      <c r="ET160">
        <v>2310.0000000000005</v>
      </c>
      <c r="EU160">
        <v>2310.0000000000005</v>
      </c>
      <c r="EW160">
        <v>24</v>
      </c>
      <c r="EX160">
        <v>2900</v>
      </c>
      <c r="EY160">
        <v>2900</v>
      </c>
      <c r="EZ160">
        <v>2900</v>
      </c>
      <c r="FA160">
        <v>2900</v>
      </c>
      <c r="FB160">
        <v>2900</v>
      </c>
      <c r="FC160">
        <v>2900</v>
      </c>
    </row>
    <row r="161" spans="1:159">
      <c r="A161">
        <v>25</v>
      </c>
      <c r="B161">
        <v>860</v>
      </c>
      <c r="C161">
        <v>860</v>
      </c>
      <c r="D161">
        <v>860</v>
      </c>
      <c r="E161">
        <v>860</v>
      </c>
      <c r="F161">
        <v>860</v>
      </c>
      <c r="G161">
        <v>860</v>
      </c>
      <c r="I161">
        <v>25</v>
      </c>
      <c r="J161">
        <v>479.99999999999994</v>
      </c>
      <c r="K161">
        <v>479.99999999999994</v>
      </c>
      <c r="L161">
        <v>479.99999999999994</v>
      </c>
      <c r="M161">
        <v>479.99999999999994</v>
      </c>
      <c r="N161">
        <v>479.99999999999994</v>
      </c>
      <c r="O161">
        <v>479.99999999999994</v>
      </c>
      <c r="Q161">
        <v>25</v>
      </c>
      <c r="R161">
        <v>3200</v>
      </c>
      <c r="S161">
        <v>3200</v>
      </c>
      <c r="T161">
        <v>3200</v>
      </c>
      <c r="U161">
        <v>3200</v>
      </c>
      <c r="V161">
        <v>3200</v>
      </c>
      <c r="W161">
        <v>3200</v>
      </c>
      <c r="Y161">
        <v>25</v>
      </c>
      <c r="Z161">
        <v>899.99999999999989</v>
      </c>
      <c r="AA161">
        <v>899.99999999999989</v>
      </c>
      <c r="AB161">
        <v>899.99999999999989</v>
      </c>
      <c r="AC161">
        <v>899.99999999999989</v>
      </c>
      <c r="AD161">
        <v>899.99999999999989</v>
      </c>
      <c r="AE161">
        <v>899.99999999999989</v>
      </c>
      <c r="AG161">
        <v>25</v>
      </c>
      <c r="AH161">
        <v>5370</v>
      </c>
      <c r="AI161">
        <v>5370</v>
      </c>
      <c r="AJ161">
        <v>5370</v>
      </c>
      <c r="AK161">
        <v>5370</v>
      </c>
      <c r="AL161">
        <v>5370</v>
      </c>
      <c r="AM161">
        <v>5370</v>
      </c>
      <c r="AO161">
        <v>25</v>
      </c>
      <c r="AP161">
        <v>1339.5</v>
      </c>
      <c r="AQ161">
        <v>1339.5</v>
      </c>
      <c r="AR161">
        <v>1339.5</v>
      </c>
      <c r="AS161">
        <v>1339.5</v>
      </c>
      <c r="AT161">
        <v>1339.5</v>
      </c>
      <c r="AU161">
        <v>1339.5</v>
      </c>
      <c r="AW161">
        <v>25</v>
      </c>
      <c r="AX161">
        <v>7600</v>
      </c>
      <c r="AY161">
        <v>7600</v>
      </c>
      <c r="AZ161">
        <v>7600</v>
      </c>
      <c r="BA161">
        <v>7600</v>
      </c>
      <c r="BB161">
        <v>7600</v>
      </c>
      <c r="BC161">
        <v>7600</v>
      </c>
      <c r="BE161">
        <v>25</v>
      </c>
      <c r="BF161">
        <v>1750.0000000000002</v>
      </c>
      <c r="BG161">
        <v>1750.0000000000002</v>
      </c>
      <c r="BH161">
        <v>1750.0000000000002</v>
      </c>
      <c r="BI161">
        <v>1750.0000000000002</v>
      </c>
      <c r="BJ161">
        <v>1750.0000000000002</v>
      </c>
      <c r="BK161">
        <v>1750.0000000000002</v>
      </c>
      <c r="BM161">
        <v>25</v>
      </c>
      <c r="BN161">
        <v>9840</v>
      </c>
      <c r="BO161">
        <v>9840</v>
      </c>
      <c r="BP161">
        <v>9840</v>
      </c>
      <c r="BQ161">
        <v>9840</v>
      </c>
      <c r="BR161">
        <v>9840</v>
      </c>
      <c r="BS161">
        <v>9840</v>
      </c>
      <c r="BU161">
        <v>25</v>
      </c>
      <c r="BV161">
        <v>2160</v>
      </c>
      <c r="BW161">
        <v>2160</v>
      </c>
      <c r="BX161">
        <v>2160</v>
      </c>
      <c r="BY161">
        <v>2160</v>
      </c>
      <c r="BZ161">
        <v>2160</v>
      </c>
      <c r="CA161">
        <v>2160</v>
      </c>
      <c r="CC161">
        <v>25</v>
      </c>
      <c r="CD161">
        <v>400</v>
      </c>
      <c r="CE161">
        <v>400</v>
      </c>
      <c r="CF161">
        <v>400</v>
      </c>
      <c r="CG161">
        <v>400</v>
      </c>
      <c r="CH161">
        <v>400</v>
      </c>
      <c r="CI161">
        <v>400</v>
      </c>
      <c r="CK161">
        <v>25</v>
      </c>
      <c r="CL161">
        <v>800</v>
      </c>
      <c r="CM161">
        <v>800</v>
      </c>
      <c r="CN161">
        <v>800</v>
      </c>
      <c r="CO161">
        <v>800</v>
      </c>
      <c r="CP161">
        <v>800</v>
      </c>
      <c r="CQ161">
        <v>800</v>
      </c>
      <c r="CS161">
        <v>25</v>
      </c>
      <c r="CT161">
        <v>1000.5</v>
      </c>
      <c r="CU161">
        <v>1000.5</v>
      </c>
      <c r="CV161">
        <v>1000.5</v>
      </c>
      <c r="CW161">
        <v>1000.5</v>
      </c>
      <c r="CX161">
        <v>1000.5</v>
      </c>
      <c r="CY161">
        <v>1000.5</v>
      </c>
      <c r="DA161">
        <v>25</v>
      </c>
      <c r="DB161">
        <v>1400</v>
      </c>
      <c r="DC161">
        <v>1400</v>
      </c>
      <c r="DD161">
        <v>1400</v>
      </c>
      <c r="DE161">
        <v>1400</v>
      </c>
      <c r="DF161">
        <v>1400</v>
      </c>
      <c r="DG161">
        <v>1400</v>
      </c>
      <c r="DI161">
        <v>25</v>
      </c>
      <c r="DJ161">
        <v>1800</v>
      </c>
      <c r="DK161">
        <v>1800</v>
      </c>
      <c r="DL161">
        <v>1800</v>
      </c>
      <c r="DM161">
        <v>1800</v>
      </c>
      <c r="DN161">
        <v>1800</v>
      </c>
      <c r="DO161">
        <v>1800</v>
      </c>
      <c r="DQ161">
        <v>25</v>
      </c>
      <c r="DR161">
        <v>620</v>
      </c>
      <c r="DS161">
        <v>620</v>
      </c>
      <c r="DT161">
        <v>620</v>
      </c>
      <c r="DU161">
        <v>620</v>
      </c>
      <c r="DV161">
        <v>620</v>
      </c>
      <c r="DW161">
        <v>620</v>
      </c>
      <c r="DY161">
        <v>25</v>
      </c>
      <c r="DZ161">
        <v>1180.0000000000002</v>
      </c>
      <c r="EA161">
        <v>1180.0000000000002</v>
      </c>
      <c r="EB161">
        <v>1180.0000000000002</v>
      </c>
      <c r="EC161">
        <v>1180.0000000000002</v>
      </c>
      <c r="ED161">
        <v>1180.0000000000002</v>
      </c>
      <c r="EE161">
        <v>1180.0000000000002</v>
      </c>
      <c r="EG161">
        <v>25</v>
      </c>
      <c r="EH161">
        <v>1750.5</v>
      </c>
      <c r="EI161">
        <v>1750.5</v>
      </c>
      <c r="EJ161">
        <v>1750.5</v>
      </c>
      <c r="EK161">
        <v>1750.5</v>
      </c>
      <c r="EL161">
        <v>1750.5</v>
      </c>
      <c r="EM161">
        <v>1750.5</v>
      </c>
      <c r="EO161">
        <v>25</v>
      </c>
      <c r="EP161">
        <v>2310.0000000000005</v>
      </c>
      <c r="EQ161">
        <v>2310.0000000000005</v>
      </c>
      <c r="ER161">
        <v>2310.0000000000005</v>
      </c>
      <c r="ES161">
        <v>2310.0000000000005</v>
      </c>
      <c r="ET161">
        <v>2310.0000000000005</v>
      </c>
      <c r="EU161">
        <v>2310.0000000000005</v>
      </c>
      <c r="EW161">
        <v>25</v>
      </c>
      <c r="EX161">
        <v>2900</v>
      </c>
      <c r="EY161">
        <v>2900</v>
      </c>
      <c r="EZ161">
        <v>2900</v>
      </c>
      <c r="FA161">
        <v>2900</v>
      </c>
      <c r="FB161">
        <v>2900</v>
      </c>
      <c r="FC161">
        <v>2900</v>
      </c>
    </row>
    <row r="162" spans="1:159">
      <c r="A162">
        <v>26</v>
      </c>
      <c r="B162">
        <v>860</v>
      </c>
      <c r="C162">
        <v>860</v>
      </c>
      <c r="D162">
        <v>860</v>
      </c>
      <c r="E162">
        <v>860</v>
      </c>
      <c r="F162">
        <v>860</v>
      </c>
      <c r="G162">
        <v>860</v>
      </c>
      <c r="I162">
        <v>26</v>
      </c>
      <c r="J162">
        <v>479.99999999999994</v>
      </c>
      <c r="K162">
        <v>479.99999999999994</v>
      </c>
      <c r="L162">
        <v>479.99999999999994</v>
      </c>
      <c r="M162">
        <v>479.99999999999994</v>
      </c>
      <c r="N162">
        <v>479.99999999999994</v>
      </c>
      <c r="O162">
        <v>479.99999999999994</v>
      </c>
      <c r="Q162">
        <v>26</v>
      </c>
      <c r="R162">
        <v>3200</v>
      </c>
      <c r="S162">
        <v>3200</v>
      </c>
      <c r="T162">
        <v>3200</v>
      </c>
      <c r="U162">
        <v>3200</v>
      </c>
      <c r="V162">
        <v>3200</v>
      </c>
      <c r="W162">
        <v>3200</v>
      </c>
      <c r="Y162">
        <v>26</v>
      </c>
      <c r="Z162">
        <v>899.99999999999989</v>
      </c>
      <c r="AA162">
        <v>899.99999999999989</v>
      </c>
      <c r="AB162">
        <v>899.99999999999989</v>
      </c>
      <c r="AC162">
        <v>899.99999999999989</v>
      </c>
      <c r="AD162">
        <v>899.99999999999989</v>
      </c>
      <c r="AE162">
        <v>899.99999999999989</v>
      </c>
      <c r="AG162">
        <v>26</v>
      </c>
      <c r="AH162">
        <v>5370</v>
      </c>
      <c r="AI162">
        <v>5370</v>
      </c>
      <c r="AJ162">
        <v>5370</v>
      </c>
      <c r="AK162">
        <v>5370</v>
      </c>
      <c r="AL162">
        <v>5370</v>
      </c>
      <c r="AM162">
        <v>5370</v>
      </c>
      <c r="AO162">
        <v>26</v>
      </c>
      <c r="AP162">
        <v>1339.5</v>
      </c>
      <c r="AQ162">
        <v>1339.5</v>
      </c>
      <c r="AR162">
        <v>1339.5</v>
      </c>
      <c r="AS162">
        <v>1339.5</v>
      </c>
      <c r="AT162">
        <v>1339.5</v>
      </c>
      <c r="AU162">
        <v>1339.5</v>
      </c>
      <c r="AW162">
        <v>26</v>
      </c>
      <c r="AX162">
        <v>7600</v>
      </c>
      <c r="AY162">
        <v>7600</v>
      </c>
      <c r="AZ162">
        <v>7600</v>
      </c>
      <c r="BA162">
        <v>7600</v>
      </c>
      <c r="BB162">
        <v>7600</v>
      </c>
      <c r="BC162">
        <v>7600</v>
      </c>
      <c r="BE162">
        <v>26</v>
      </c>
      <c r="BF162">
        <v>1750.0000000000002</v>
      </c>
      <c r="BG162">
        <v>1750.0000000000002</v>
      </c>
      <c r="BH162">
        <v>1750.0000000000002</v>
      </c>
      <c r="BI162">
        <v>1750.0000000000002</v>
      </c>
      <c r="BJ162">
        <v>1750.0000000000002</v>
      </c>
      <c r="BK162">
        <v>1750.0000000000002</v>
      </c>
      <c r="BM162">
        <v>26</v>
      </c>
      <c r="BN162">
        <v>9840</v>
      </c>
      <c r="BO162">
        <v>9840</v>
      </c>
      <c r="BP162">
        <v>9840</v>
      </c>
      <c r="BQ162">
        <v>9840</v>
      </c>
      <c r="BR162">
        <v>9840</v>
      </c>
      <c r="BS162">
        <v>9840</v>
      </c>
      <c r="BU162">
        <v>26</v>
      </c>
      <c r="BV162">
        <v>2160</v>
      </c>
      <c r="BW162">
        <v>2160</v>
      </c>
      <c r="BX162">
        <v>2160</v>
      </c>
      <c r="BY162">
        <v>2160</v>
      </c>
      <c r="BZ162">
        <v>2160</v>
      </c>
      <c r="CA162">
        <v>2160</v>
      </c>
      <c r="CC162">
        <v>26</v>
      </c>
      <c r="CD162">
        <v>400</v>
      </c>
      <c r="CE162">
        <v>400</v>
      </c>
      <c r="CF162">
        <v>400</v>
      </c>
      <c r="CG162">
        <v>400</v>
      </c>
      <c r="CH162">
        <v>400</v>
      </c>
      <c r="CI162">
        <v>400</v>
      </c>
      <c r="CK162">
        <v>26</v>
      </c>
      <c r="CL162">
        <v>800</v>
      </c>
      <c r="CM162">
        <v>800</v>
      </c>
      <c r="CN162">
        <v>800</v>
      </c>
      <c r="CO162">
        <v>800</v>
      </c>
      <c r="CP162">
        <v>800</v>
      </c>
      <c r="CQ162">
        <v>800</v>
      </c>
      <c r="CS162">
        <v>26</v>
      </c>
      <c r="CT162">
        <v>1000.5</v>
      </c>
      <c r="CU162">
        <v>1000.5</v>
      </c>
      <c r="CV162">
        <v>1000.5</v>
      </c>
      <c r="CW162">
        <v>1000.5</v>
      </c>
      <c r="CX162">
        <v>1000.5</v>
      </c>
      <c r="CY162">
        <v>1000.5</v>
      </c>
      <c r="DA162">
        <v>26</v>
      </c>
      <c r="DB162">
        <v>1400</v>
      </c>
      <c r="DC162">
        <v>1400</v>
      </c>
      <c r="DD162">
        <v>1400</v>
      </c>
      <c r="DE162">
        <v>1400</v>
      </c>
      <c r="DF162">
        <v>1400</v>
      </c>
      <c r="DG162">
        <v>1400</v>
      </c>
      <c r="DI162">
        <v>26</v>
      </c>
      <c r="DJ162">
        <v>1800</v>
      </c>
      <c r="DK162">
        <v>1800</v>
      </c>
      <c r="DL162">
        <v>1800</v>
      </c>
      <c r="DM162">
        <v>1800</v>
      </c>
      <c r="DN162">
        <v>1800</v>
      </c>
      <c r="DO162">
        <v>1800</v>
      </c>
      <c r="DQ162">
        <v>26</v>
      </c>
      <c r="DR162">
        <v>620</v>
      </c>
      <c r="DS162">
        <v>620</v>
      </c>
      <c r="DT162">
        <v>620</v>
      </c>
      <c r="DU162">
        <v>620</v>
      </c>
      <c r="DV162">
        <v>620</v>
      </c>
      <c r="DW162">
        <v>620</v>
      </c>
      <c r="DY162">
        <v>26</v>
      </c>
      <c r="DZ162">
        <v>1180.0000000000002</v>
      </c>
      <c r="EA162">
        <v>1180.0000000000002</v>
      </c>
      <c r="EB162">
        <v>1180.0000000000002</v>
      </c>
      <c r="EC162">
        <v>1180.0000000000002</v>
      </c>
      <c r="ED162">
        <v>1180.0000000000002</v>
      </c>
      <c r="EE162">
        <v>1180.0000000000002</v>
      </c>
      <c r="EG162">
        <v>26</v>
      </c>
      <c r="EH162">
        <v>1750.5</v>
      </c>
      <c r="EI162">
        <v>1750.5</v>
      </c>
      <c r="EJ162">
        <v>1750.5</v>
      </c>
      <c r="EK162">
        <v>1750.5</v>
      </c>
      <c r="EL162">
        <v>1750.5</v>
      </c>
      <c r="EM162">
        <v>1750.5</v>
      </c>
      <c r="EO162">
        <v>26</v>
      </c>
      <c r="EP162">
        <v>2310.0000000000005</v>
      </c>
      <c r="EQ162">
        <v>2310.0000000000005</v>
      </c>
      <c r="ER162">
        <v>2310.0000000000005</v>
      </c>
      <c r="ES162">
        <v>2310.0000000000005</v>
      </c>
      <c r="ET162">
        <v>2310.0000000000005</v>
      </c>
      <c r="EU162">
        <v>2310.0000000000005</v>
      </c>
      <c r="EW162">
        <v>26</v>
      </c>
      <c r="EX162">
        <v>2900</v>
      </c>
      <c r="EY162">
        <v>2900</v>
      </c>
      <c r="EZ162">
        <v>2900</v>
      </c>
      <c r="FA162">
        <v>2900</v>
      </c>
      <c r="FB162">
        <v>2900</v>
      </c>
      <c r="FC162">
        <v>2900</v>
      </c>
    </row>
    <row r="163" spans="1:159">
      <c r="A163">
        <v>27</v>
      </c>
      <c r="B163">
        <v>860</v>
      </c>
      <c r="C163">
        <v>860</v>
      </c>
      <c r="D163">
        <v>860</v>
      </c>
      <c r="E163">
        <v>860</v>
      </c>
      <c r="F163">
        <v>860</v>
      </c>
      <c r="G163">
        <v>860</v>
      </c>
      <c r="I163">
        <v>27</v>
      </c>
      <c r="J163">
        <v>479.99999999999994</v>
      </c>
      <c r="K163">
        <v>479.99999999999994</v>
      </c>
      <c r="L163">
        <v>479.99999999999994</v>
      </c>
      <c r="M163">
        <v>479.99999999999994</v>
      </c>
      <c r="N163">
        <v>479.99999999999994</v>
      </c>
      <c r="O163">
        <v>479.99999999999994</v>
      </c>
      <c r="Q163">
        <v>27</v>
      </c>
      <c r="R163">
        <v>3200</v>
      </c>
      <c r="S163">
        <v>3200</v>
      </c>
      <c r="T163">
        <v>3200</v>
      </c>
      <c r="U163">
        <v>3200</v>
      </c>
      <c r="V163">
        <v>3200</v>
      </c>
      <c r="W163">
        <v>3200</v>
      </c>
      <c r="Y163">
        <v>27</v>
      </c>
      <c r="Z163">
        <v>899.99999999999989</v>
      </c>
      <c r="AA163">
        <v>899.99999999999989</v>
      </c>
      <c r="AB163">
        <v>899.99999999999989</v>
      </c>
      <c r="AC163">
        <v>899.99999999999989</v>
      </c>
      <c r="AD163">
        <v>899.99999999999989</v>
      </c>
      <c r="AE163">
        <v>899.99999999999989</v>
      </c>
      <c r="AG163">
        <v>27</v>
      </c>
      <c r="AH163">
        <v>5370</v>
      </c>
      <c r="AI163">
        <v>5370</v>
      </c>
      <c r="AJ163">
        <v>5370</v>
      </c>
      <c r="AK163">
        <v>5370</v>
      </c>
      <c r="AL163">
        <v>5370</v>
      </c>
      <c r="AM163">
        <v>5370</v>
      </c>
      <c r="AO163">
        <v>27</v>
      </c>
      <c r="AP163">
        <v>1339.5</v>
      </c>
      <c r="AQ163">
        <v>1339.5</v>
      </c>
      <c r="AR163">
        <v>1339.5</v>
      </c>
      <c r="AS163">
        <v>1339.5</v>
      </c>
      <c r="AT163">
        <v>1339.5</v>
      </c>
      <c r="AU163">
        <v>1339.5</v>
      </c>
      <c r="AW163">
        <v>27</v>
      </c>
      <c r="AX163">
        <v>7600</v>
      </c>
      <c r="AY163">
        <v>7600</v>
      </c>
      <c r="AZ163">
        <v>7600</v>
      </c>
      <c r="BA163">
        <v>7600</v>
      </c>
      <c r="BB163">
        <v>7600</v>
      </c>
      <c r="BC163">
        <v>7600</v>
      </c>
      <c r="BE163">
        <v>27</v>
      </c>
      <c r="BF163">
        <v>1750.0000000000002</v>
      </c>
      <c r="BG163">
        <v>1750.0000000000002</v>
      </c>
      <c r="BH163">
        <v>1750.0000000000002</v>
      </c>
      <c r="BI163">
        <v>1750.0000000000002</v>
      </c>
      <c r="BJ163">
        <v>1750.0000000000002</v>
      </c>
      <c r="BK163">
        <v>1750.0000000000002</v>
      </c>
      <c r="BM163">
        <v>27</v>
      </c>
      <c r="BN163">
        <v>9840</v>
      </c>
      <c r="BO163">
        <v>9840</v>
      </c>
      <c r="BP163">
        <v>9840</v>
      </c>
      <c r="BQ163">
        <v>9840</v>
      </c>
      <c r="BR163">
        <v>9840</v>
      </c>
      <c r="BS163">
        <v>9840</v>
      </c>
      <c r="BU163">
        <v>27</v>
      </c>
      <c r="BV163">
        <v>2160</v>
      </c>
      <c r="BW163">
        <v>2160</v>
      </c>
      <c r="BX163">
        <v>2160</v>
      </c>
      <c r="BY163">
        <v>2160</v>
      </c>
      <c r="BZ163">
        <v>2160</v>
      </c>
      <c r="CA163">
        <v>2160</v>
      </c>
      <c r="CC163">
        <v>27</v>
      </c>
      <c r="CD163">
        <v>400</v>
      </c>
      <c r="CE163">
        <v>400</v>
      </c>
      <c r="CF163">
        <v>400</v>
      </c>
      <c r="CG163">
        <v>400</v>
      </c>
      <c r="CH163">
        <v>400</v>
      </c>
      <c r="CI163">
        <v>400</v>
      </c>
      <c r="CK163">
        <v>27</v>
      </c>
      <c r="CL163">
        <v>800</v>
      </c>
      <c r="CM163">
        <v>800</v>
      </c>
      <c r="CN163">
        <v>800</v>
      </c>
      <c r="CO163">
        <v>800</v>
      </c>
      <c r="CP163">
        <v>800</v>
      </c>
      <c r="CQ163">
        <v>800</v>
      </c>
      <c r="CS163">
        <v>27</v>
      </c>
      <c r="CT163">
        <v>1000.5</v>
      </c>
      <c r="CU163">
        <v>1000.5</v>
      </c>
      <c r="CV163">
        <v>1000.5</v>
      </c>
      <c r="CW163">
        <v>1000.5</v>
      </c>
      <c r="CX163">
        <v>1000.5</v>
      </c>
      <c r="CY163">
        <v>1000.5</v>
      </c>
      <c r="DA163">
        <v>27</v>
      </c>
      <c r="DB163">
        <v>1400</v>
      </c>
      <c r="DC163">
        <v>1400</v>
      </c>
      <c r="DD163">
        <v>1400</v>
      </c>
      <c r="DE163">
        <v>1400</v>
      </c>
      <c r="DF163">
        <v>1400</v>
      </c>
      <c r="DG163">
        <v>1400</v>
      </c>
      <c r="DI163">
        <v>27</v>
      </c>
      <c r="DJ163">
        <v>1800</v>
      </c>
      <c r="DK163">
        <v>1800</v>
      </c>
      <c r="DL163">
        <v>1800</v>
      </c>
      <c r="DM163">
        <v>1800</v>
      </c>
      <c r="DN163">
        <v>1800</v>
      </c>
      <c r="DO163">
        <v>1800</v>
      </c>
      <c r="DQ163">
        <v>27</v>
      </c>
      <c r="DR163">
        <v>620</v>
      </c>
      <c r="DS163">
        <v>620</v>
      </c>
      <c r="DT163">
        <v>620</v>
      </c>
      <c r="DU163">
        <v>620</v>
      </c>
      <c r="DV163">
        <v>620</v>
      </c>
      <c r="DW163">
        <v>620</v>
      </c>
      <c r="DY163">
        <v>27</v>
      </c>
      <c r="DZ163">
        <v>1180.0000000000002</v>
      </c>
      <c r="EA163">
        <v>1180.0000000000002</v>
      </c>
      <c r="EB163">
        <v>1180.0000000000002</v>
      </c>
      <c r="EC163">
        <v>1180.0000000000002</v>
      </c>
      <c r="ED163">
        <v>1180.0000000000002</v>
      </c>
      <c r="EE163">
        <v>1180.0000000000002</v>
      </c>
      <c r="EG163">
        <v>27</v>
      </c>
      <c r="EH163">
        <v>1750.5</v>
      </c>
      <c r="EI163">
        <v>1750.5</v>
      </c>
      <c r="EJ163">
        <v>1750.5</v>
      </c>
      <c r="EK163">
        <v>1750.5</v>
      </c>
      <c r="EL163">
        <v>1750.5</v>
      </c>
      <c r="EM163">
        <v>1750.5</v>
      </c>
      <c r="EO163">
        <v>27</v>
      </c>
      <c r="EP163">
        <v>2310.0000000000005</v>
      </c>
      <c r="EQ163">
        <v>2310.0000000000005</v>
      </c>
      <c r="ER163">
        <v>2310.0000000000005</v>
      </c>
      <c r="ES163">
        <v>2310.0000000000005</v>
      </c>
      <c r="ET163">
        <v>2310.0000000000005</v>
      </c>
      <c r="EU163">
        <v>2310.0000000000005</v>
      </c>
      <c r="EW163">
        <v>27</v>
      </c>
      <c r="EX163">
        <v>2900</v>
      </c>
      <c r="EY163">
        <v>2900</v>
      </c>
      <c r="EZ163">
        <v>2900</v>
      </c>
      <c r="FA163">
        <v>2900</v>
      </c>
      <c r="FB163">
        <v>2900</v>
      </c>
      <c r="FC163">
        <v>2900</v>
      </c>
    </row>
    <row r="164" spans="1:159">
      <c r="A164">
        <v>28</v>
      </c>
      <c r="B164">
        <v>860</v>
      </c>
      <c r="C164">
        <v>860</v>
      </c>
      <c r="D164">
        <v>860</v>
      </c>
      <c r="E164">
        <v>860</v>
      </c>
      <c r="F164">
        <v>860</v>
      </c>
      <c r="G164">
        <v>860</v>
      </c>
      <c r="I164">
        <v>28</v>
      </c>
      <c r="J164">
        <v>479.99999999999994</v>
      </c>
      <c r="K164">
        <v>479.99999999999994</v>
      </c>
      <c r="L164">
        <v>479.99999999999994</v>
      </c>
      <c r="M164">
        <v>479.99999999999994</v>
      </c>
      <c r="N164">
        <v>479.99999999999994</v>
      </c>
      <c r="O164">
        <v>479.99999999999994</v>
      </c>
      <c r="Q164">
        <v>28</v>
      </c>
      <c r="R164">
        <v>3200</v>
      </c>
      <c r="S164">
        <v>3200</v>
      </c>
      <c r="T164">
        <v>3200</v>
      </c>
      <c r="U164">
        <v>3200</v>
      </c>
      <c r="V164">
        <v>3200</v>
      </c>
      <c r="W164">
        <v>3200</v>
      </c>
      <c r="Y164">
        <v>28</v>
      </c>
      <c r="Z164">
        <v>899.99999999999989</v>
      </c>
      <c r="AA164">
        <v>899.99999999999989</v>
      </c>
      <c r="AB164">
        <v>899.99999999999989</v>
      </c>
      <c r="AC164">
        <v>899.99999999999989</v>
      </c>
      <c r="AD164">
        <v>899.99999999999989</v>
      </c>
      <c r="AE164">
        <v>899.99999999999989</v>
      </c>
      <c r="AG164">
        <v>28</v>
      </c>
      <c r="AH164">
        <v>5370</v>
      </c>
      <c r="AI164">
        <v>5370</v>
      </c>
      <c r="AJ164">
        <v>5370</v>
      </c>
      <c r="AK164">
        <v>5370</v>
      </c>
      <c r="AL164">
        <v>5370</v>
      </c>
      <c r="AM164">
        <v>5370</v>
      </c>
      <c r="AO164">
        <v>28</v>
      </c>
      <c r="AP164">
        <v>1339.5</v>
      </c>
      <c r="AQ164">
        <v>1339.5</v>
      </c>
      <c r="AR164">
        <v>1339.5</v>
      </c>
      <c r="AS164">
        <v>1339.5</v>
      </c>
      <c r="AT164">
        <v>1339.5</v>
      </c>
      <c r="AU164">
        <v>1339.5</v>
      </c>
      <c r="AW164">
        <v>28</v>
      </c>
      <c r="AX164">
        <v>7600</v>
      </c>
      <c r="AY164">
        <v>7600</v>
      </c>
      <c r="AZ164">
        <v>7600</v>
      </c>
      <c r="BA164">
        <v>7600</v>
      </c>
      <c r="BB164">
        <v>7600</v>
      </c>
      <c r="BC164">
        <v>7600</v>
      </c>
      <c r="BE164">
        <v>28</v>
      </c>
      <c r="BF164">
        <v>1750.0000000000002</v>
      </c>
      <c r="BG164">
        <v>1750.0000000000002</v>
      </c>
      <c r="BH164">
        <v>1750.0000000000002</v>
      </c>
      <c r="BI164">
        <v>1750.0000000000002</v>
      </c>
      <c r="BJ164">
        <v>1750.0000000000002</v>
      </c>
      <c r="BK164">
        <v>1750.0000000000002</v>
      </c>
      <c r="BM164">
        <v>28</v>
      </c>
      <c r="BN164">
        <v>9840</v>
      </c>
      <c r="BO164">
        <v>9840</v>
      </c>
      <c r="BP164">
        <v>9840</v>
      </c>
      <c r="BQ164">
        <v>9840</v>
      </c>
      <c r="BR164">
        <v>9840</v>
      </c>
      <c r="BS164">
        <v>9840</v>
      </c>
      <c r="BU164">
        <v>28</v>
      </c>
      <c r="BV164">
        <v>2160</v>
      </c>
      <c r="BW164">
        <v>2160</v>
      </c>
      <c r="BX164">
        <v>2160</v>
      </c>
      <c r="BY164">
        <v>2160</v>
      </c>
      <c r="BZ164">
        <v>2160</v>
      </c>
      <c r="CA164">
        <v>2160</v>
      </c>
      <c r="CC164">
        <v>28</v>
      </c>
      <c r="CD164">
        <v>400</v>
      </c>
      <c r="CE164">
        <v>400</v>
      </c>
      <c r="CF164">
        <v>400</v>
      </c>
      <c r="CG164">
        <v>400</v>
      </c>
      <c r="CH164">
        <v>400</v>
      </c>
      <c r="CI164">
        <v>400</v>
      </c>
      <c r="CK164">
        <v>28</v>
      </c>
      <c r="CL164">
        <v>800</v>
      </c>
      <c r="CM164">
        <v>800</v>
      </c>
      <c r="CN164">
        <v>800</v>
      </c>
      <c r="CO164">
        <v>800</v>
      </c>
      <c r="CP164">
        <v>800</v>
      </c>
      <c r="CQ164">
        <v>800</v>
      </c>
      <c r="CS164">
        <v>28</v>
      </c>
      <c r="CT164">
        <v>1000.5</v>
      </c>
      <c r="CU164">
        <v>1000.5</v>
      </c>
      <c r="CV164">
        <v>1000.5</v>
      </c>
      <c r="CW164">
        <v>1000.5</v>
      </c>
      <c r="CX164">
        <v>1000.5</v>
      </c>
      <c r="CY164">
        <v>1000.5</v>
      </c>
      <c r="DA164">
        <v>28</v>
      </c>
      <c r="DB164">
        <v>1400</v>
      </c>
      <c r="DC164">
        <v>1400</v>
      </c>
      <c r="DD164">
        <v>1400</v>
      </c>
      <c r="DE164">
        <v>1400</v>
      </c>
      <c r="DF164">
        <v>1400</v>
      </c>
      <c r="DG164">
        <v>1400</v>
      </c>
      <c r="DI164">
        <v>28</v>
      </c>
      <c r="DJ164">
        <v>1800</v>
      </c>
      <c r="DK164">
        <v>1800</v>
      </c>
      <c r="DL164">
        <v>1800</v>
      </c>
      <c r="DM164">
        <v>1800</v>
      </c>
      <c r="DN164">
        <v>1800</v>
      </c>
      <c r="DO164">
        <v>1800</v>
      </c>
      <c r="DQ164">
        <v>28</v>
      </c>
      <c r="DR164">
        <v>620</v>
      </c>
      <c r="DS164">
        <v>620</v>
      </c>
      <c r="DT164">
        <v>620</v>
      </c>
      <c r="DU164">
        <v>620</v>
      </c>
      <c r="DV164">
        <v>620</v>
      </c>
      <c r="DW164">
        <v>620</v>
      </c>
      <c r="DY164">
        <v>28</v>
      </c>
      <c r="DZ164">
        <v>1180.0000000000002</v>
      </c>
      <c r="EA164">
        <v>1180.0000000000002</v>
      </c>
      <c r="EB164">
        <v>1180.0000000000002</v>
      </c>
      <c r="EC164">
        <v>1180.0000000000002</v>
      </c>
      <c r="ED164">
        <v>1180.0000000000002</v>
      </c>
      <c r="EE164">
        <v>1180.0000000000002</v>
      </c>
      <c r="EG164">
        <v>28</v>
      </c>
      <c r="EH164">
        <v>1750.5</v>
      </c>
      <c r="EI164">
        <v>1750.5</v>
      </c>
      <c r="EJ164">
        <v>1750.5</v>
      </c>
      <c r="EK164">
        <v>1750.5</v>
      </c>
      <c r="EL164">
        <v>1750.5</v>
      </c>
      <c r="EM164">
        <v>1750.5</v>
      </c>
      <c r="EO164">
        <v>28</v>
      </c>
      <c r="EP164">
        <v>2310.0000000000005</v>
      </c>
      <c r="EQ164">
        <v>2310.0000000000005</v>
      </c>
      <c r="ER164">
        <v>2310.0000000000005</v>
      </c>
      <c r="ES164">
        <v>2310.0000000000005</v>
      </c>
      <c r="ET164">
        <v>2310.0000000000005</v>
      </c>
      <c r="EU164">
        <v>2310.0000000000005</v>
      </c>
      <c r="EW164">
        <v>28</v>
      </c>
      <c r="EX164">
        <v>2900</v>
      </c>
      <c r="EY164">
        <v>2900</v>
      </c>
      <c r="EZ164">
        <v>2900</v>
      </c>
      <c r="FA164">
        <v>2900</v>
      </c>
      <c r="FB164">
        <v>2900</v>
      </c>
      <c r="FC164">
        <v>2900</v>
      </c>
    </row>
    <row r="165" spans="1:159">
      <c r="A165">
        <v>29</v>
      </c>
      <c r="B165">
        <v>860</v>
      </c>
      <c r="C165">
        <v>860</v>
      </c>
      <c r="D165">
        <v>860</v>
      </c>
      <c r="E165">
        <v>860</v>
      </c>
      <c r="F165">
        <v>860</v>
      </c>
      <c r="G165">
        <v>860</v>
      </c>
      <c r="I165">
        <v>29</v>
      </c>
      <c r="J165">
        <v>479.99999999999994</v>
      </c>
      <c r="K165">
        <v>479.99999999999994</v>
      </c>
      <c r="L165">
        <v>479.99999999999994</v>
      </c>
      <c r="M165">
        <v>479.99999999999994</v>
      </c>
      <c r="N165">
        <v>479.99999999999994</v>
      </c>
      <c r="O165">
        <v>479.99999999999994</v>
      </c>
      <c r="Q165">
        <v>29</v>
      </c>
      <c r="R165">
        <v>3200</v>
      </c>
      <c r="S165">
        <v>3200</v>
      </c>
      <c r="T165">
        <v>3200</v>
      </c>
      <c r="U165">
        <v>3200</v>
      </c>
      <c r="V165">
        <v>3200</v>
      </c>
      <c r="W165">
        <v>3200</v>
      </c>
      <c r="Y165">
        <v>29</v>
      </c>
      <c r="Z165">
        <v>899.99999999999989</v>
      </c>
      <c r="AA165">
        <v>899.99999999999989</v>
      </c>
      <c r="AB165">
        <v>899.99999999999989</v>
      </c>
      <c r="AC165">
        <v>899.99999999999989</v>
      </c>
      <c r="AD165">
        <v>899.99999999999989</v>
      </c>
      <c r="AE165">
        <v>899.99999999999989</v>
      </c>
      <c r="AG165">
        <v>29</v>
      </c>
      <c r="AH165">
        <v>5370</v>
      </c>
      <c r="AI165">
        <v>5370</v>
      </c>
      <c r="AJ165">
        <v>5370</v>
      </c>
      <c r="AK165">
        <v>5370</v>
      </c>
      <c r="AL165">
        <v>5370</v>
      </c>
      <c r="AM165">
        <v>5370</v>
      </c>
      <c r="AO165">
        <v>29</v>
      </c>
      <c r="AP165">
        <v>1339.5</v>
      </c>
      <c r="AQ165">
        <v>1339.5</v>
      </c>
      <c r="AR165">
        <v>1339.5</v>
      </c>
      <c r="AS165">
        <v>1339.5</v>
      </c>
      <c r="AT165">
        <v>1339.5</v>
      </c>
      <c r="AU165">
        <v>1339.5</v>
      </c>
      <c r="AW165">
        <v>29</v>
      </c>
      <c r="AX165">
        <v>7600</v>
      </c>
      <c r="AY165">
        <v>7600</v>
      </c>
      <c r="AZ165">
        <v>7600</v>
      </c>
      <c r="BA165">
        <v>7600</v>
      </c>
      <c r="BB165">
        <v>7600</v>
      </c>
      <c r="BC165">
        <v>7600</v>
      </c>
      <c r="BE165">
        <v>29</v>
      </c>
      <c r="BF165">
        <v>1750.0000000000002</v>
      </c>
      <c r="BG165">
        <v>1750.0000000000002</v>
      </c>
      <c r="BH165">
        <v>1750.0000000000002</v>
      </c>
      <c r="BI165">
        <v>1750.0000000000002</v>
      </c>
      <c r="BJ165">
        <v>1750.0000000000002</v>
      </c>
      <c r="BK165">
        <v>1750.0000000000002</v>
      </c>
      <c r="BM165">
        <v>29</v>
      </c>
      <c r="BN165">
        <v>9840</v>
      </c>
      <c r="BO165">
        <v>9840</v>
      </c>
      <c r="BP165">
        <v>9840</v>
      </c>
      <c r="BQ165">
        <v>9840</v>
      </c>
      <c r="BR165">
        <v>9840</v>
      </c>
      <c r="BS165">
        <v>9840</v>
      </c>
      <c r="BU165">
        <v>29</v>
      </c>
      <c r="BV165">
        <v>2160</v>
      </c>
      <c r="BW165">
        <v>2160</v>
      </c>
      <c r="BX165">
        <v>2160</v>
      </c>
      <c r="BY165">
        <v>2160</v>
      </c>
      <c r="BZ165">
        <v>2160</v>
      </c>
      <c r="CA165">
        <v>2160</v>
      </c>
      <c r="CC165">
        <v>29</v>
      </c>
      <c r="CD165">
        <v>400</v>
      </c>
      <c r="CE165">
        <v>400</v>
      </c>
      <c r="CF165">
        <v>400</v>
      </c>
      <c r="CG165">
        <v>400</v>
      </c>
      <c r="CH165">
        <v>400</v>
      </c>
      <c r="CI165">
        <v>400</v>
      </c>
      <c r="CK165">
        <v>29</v>
      </c>
      <c r="CL165">
        <v>800</v>
      </c>
      <c r="CM165">
        <v>800</v>
      </c>
      <c r="CN165">
        <v>800</v>
      </c>
      <c r="CO165">
        <v>800</v>
      </c>
      <c r="CP165">
        <v>800</v>
      </c>
      <c r="CQ165">
        <v>800</v>
      </c>
      <c r="CS165">
        <v>29</v>
      </c>
      <c r="CT165">
        <v>1000.5</v>
      </c>
      <c r="CU165">
        <v>1000.5</v>
      </c>
      <c r="CV165">
        <v>1000.5</v>
      </c>
      <c r="CW165">
        <v>1000.5</v>
      </c>
      <c r="CX165">
        <v>1000.5</v>
      </c>
      <c r="CY165">
        <v>1000.5</v>
      </c>
      <c r="DA165">
        <v>29</v>
      </c>
      <c r="DB165">
        <v>1400</v>
      </c>
      <c r="DC165">
        <v>1400</v>
      </c>
      <c r="DD165">
        <v>1400</v>
      </c>
      <c r="DE165">
        <v>1400</v>
      </c>
      <c r="DF165">
        <v>1400</v>
      </c>
      <c r="DG165">
        <v>1400</v>
      </c>
      <c r="DI165">
        <v>29</v>
      </c>
      <c r="DJ165">
        <v>1800</v>
      </c>
      <c r="DK165">
        <v>1800</v>
      </c>
      <c r="DL165">
        <v>1800</v>
      </c>
      <c r="DM165">
        <v>1800</v>
      </c>
      <c r="DN165">
        <v>1800</v>
      </c>
      <c r="DO165">
        <v>1800</v>
      </c>
      <c r="DQ165">
        <v>29</v>
      </c>
      <c r="DR165">
        <v>620</v>
      </c>
      <c r="DS165">
        <v>620</v>
      </c>
      <c r="DT165">
        <v>620</v>
      </c>
      <c r="DU165">
        <v>620</v>
      </c>
      <c r="DV165">
        <v>620</v>
      </c>
      <c r="DW165">
        <v>620</v>
      </c>
      <c r="DY165">
        <v>29</v>
      </c>
      <c r="DZ165">
        <v>1180.0000000000002</v>
      </c>
      <c r="EA165">
        <v>1180.0000000000002</v>
      </c>
      <c r="EB165">
        <v>1180.0000000000002</v>
      </c>
      <c r="EC165">
        <v>1180.0000000000002</v>
      </c>
      <c r="ED165">
        <v>1180.0000000000002</v>
      </c>
      <c r="EE165">
        <v>1180.0000000000002</v>
      </c>
      <c r="EG165">
        <v>29</v>
      </c>
      <c r="EH165">
        <v>1750.5</v>
      </c>
      <c r="EI165">
        <v>1750.5</v>
      </c>
      <c r="EJ165">
        <v>1750.5</v>
      </c>
      <c r="EK165">
        <v>1750.5</v>
      </c>
      <c r="EL165">
        <v>1750.5</v>
      </c>
      <c r="EM165">
        <v>1750.5</v>
      </c>
      <c r="EO165">
        <v>29</v>
      </c>
      <c r="EP165">
        <v>2310.0000000000005</v>
      </c>
      <c r="EQ165">
        <v>2310.0000000000005</v>
      </c>
      <c r="ER165">
        <v>2310.0000000000005</v>
      </c>
      <c r="ES165">
        <v>2310.0000000000005</v>
      </c>
      <c r="ET165">
        <v>2310.0000000000005</v>
      </c>
      <c r="EU165">
        <v>2310.0000000000005</v>
      </c>
      <c r="EW165">
        <v>29</v>
      </c>
      <c r="EX165">
        <v>2900</v>
      </c>
      <c r="EY165">
        <v>2900</v>
      </c>
      <c r="EZ165">
        <v>2900</v>
      </c>
      <c r="FA165">
        <v>2900</v>
      </c>
      <c r="FB165">
        <v>2900</v>
      </c>
      <c r="FC165">
        <v>2900</v>
      </c>
    </row>
    <row r="166" spans="1:159">
      <c r="A166">
        <v>30</v>
      </c>
      <c r="B166">
        <v>860</v>
      </c>
      <c r="C166">
        <v>860</v>
      </c>
      <c r="D166">
        <v>860</v>
      </c>
      <c r="E166">
        <v>860</v>
      </c>
      <c r="F166">
        <v>860</v>
      </c>
      <c r="G166">
        <v>860</v>
      </c>
      <c r="I166">
        <v>30</v>
      </c>
      <c r="J166">
        <v>479.99999999999994</v>
      </c>
      <c r="K166">
        <v>479.99999999999994</v>
      </c>
      <c r="L166">
        <v>479.99999999999994</v>
      </c>
      <c r="M166">
        <v>479.99999999999994</v>
      </c>
      <c r="N166">
        <v>479.99999999999994</v>
      </c>
      <c r="O166">
        <v>479.99999999999994</v>
      </c>
      <c r="Q166">
        <v>30</v>
      </c>
      <c r="R166">
        <v>3200</v>
      </c>
      <c r="S166">
        <v>3200</v>
      </c>
      <c r="T166">
        <v>3200</v>
      </c>
      <c r="U166">
        <v>3200</v>
      </c>
      <c r="V166">
        <v>3200</v>
      </c>
      <c r="W166">
        <v>3200</v>
      </c>
      <c r="Y166">
        <v>30</v>
      </c>
      <c r="Z166">
        <v>899.99999999999989</v>
      </c>
      <c r="AA166">
        <v>899.99999999999989</v>
      </c>
      <c r="AB166">
        <v>899.99999999999989</v>
      </c>
      <c r="AC166">
        <v>899.99999999999989</v>
      </c>
      <c r="AD166">
        <v>899.99999999999989</v>
      </c>
      <c r="AE166">
        <v>899.99999999999989</v>
      </c>
      <c r="AG166">
        <v>30</v>
      </c>
      <c r="AH166">
        <v>5370</v>
      </c>
      <c r="AI166">
        <v>5370</v>
      </c>
      <c r="AJ166">
        <v>5370</v>
      </c>
      <c r="AK166">
        <v>5370</v>
      </c>
      <c r="AL166">
        <v>5370</v>
      </c>
      <c r="AM166">
        <v>5370</v>
      </c>
      <c r="AO166">
        <v>30</v>
      </c>
      <c r="AP166">
        <v>1339.5</v>
      </c>
      <c r="AQ166">
        <v>1339.5</v>
      </c>
      <c r="AR166">
        <v>1339.5</v>
      </c>
      <c r="AS166">
        <v>1339.5</v>
      </c>
      <c r="AT166">
        <v>1339.5</v>
      </c>
      <c r="AU166">
        <v>1339.5</v>
      </c>
      <c r="AW166">
        <v>30</v>
      </c>
      <c r="AX166">
        <v>7600</v>
      </c>
      <c r="AY166">
        <v>7600</v>
      </c>
      <c r="AZ166">
        <v>7600</v>
      </c>
      <c r="BA166">
        <v>7600</v>
      </c>
      <c r="BB166">
        <v>7600</v>
      </c>
      <c r="BC166">
        <v>7600</v>
      </c>
      <c r="BE166">
        <v>30</v>
      </c>
      <c r="BF166">
        <v>1750.0000000000002</v>
      </c>
      <c r="BG166">
        <v>1750.0000000000002</v>
      </c>
      <c r="BH166">
        <v>1750.0000000000002</v>
      </c>
      <c r="BI166">
        <v>1750.0000000000002</v>
      </c>
      <c r="BJ166">
        <v>1750.0000000000002</v>
      </c>
      <c r="BK166">
        <v>1750.0000000000002</v>
      </c>
      <c r="BM166">
        <v>30</v>
      </c>
      <c r="BN166">
        <v>9840</v>
      </c>
      <c r="BO166">
        <v>9840</v>
      </c>
      <c r="BP166">
        <v>9840</v>
      </c>
      <c r="BQ166">
        <v>9840</v>
      </c>
      <c r="BR166">
        <v>9840</v>
      </c>
      <c r="BS166">
        <v>9840</v>
      </c>
      <c r="BU166">
        <v>30</v>
      </c>
      <c r="BV166">
        <v>2160</v>
      </c>
      <c r="BW166">
        <v>2160</v>
      </c>
      <c r="BX166">
        <v>2160</v>
      </c>
      <c r="BY166">
        <v>2160</v>
      </c>
      <c r="BZ166">
        <v>2160</v>
      </c>
      <c r="CA166">
        <v>2160</v>
      </c>
      <c r="CC166">
        <v>30</v>
      </c>
      <c r="CD166">
        <v>400</v>
      </c>
      <c r="CE166">
        <v>400</v>
      </c>
      <c r="CF166">
        <v>400</v>
      </c>
      <c r="CG166">
        <v>400</v>
      </c>
      <c r="CH166">
        <v>400</v>
      </c>
      <c r="CI166">
        <v>400</v>
      </c>
      <c r="CK166">
        <v>30</v>
      </c>
      <c r="CL166">
        <v>800</v>
      </c>
      <c r="CM166">
        <v>800</v>
      </c>
      <c r="CN166">
        <v>800</v>
      </c>
      <c r="CO166">
        <v>800</v>
      </c>
      <c r="CP166">
        <v>800</v>
      </c>
      <c r="CQ166">
        <v>800</v>
      </c>
      <c r="CS166">
        <v>30</v>
      </c>
      <c r="CT166">
        <v>1000.5</v>
      </c>
      <c r="CU166">
        <v>1000.5</v>
      </c>
      <c r="CV166">
        <v>1000.5</v>
      </c>
      <c r="CW166">
        <v>1000.5</v>
      </c>
      <c r="CX166">
        <v>1000.5</v>
      </c>
      <c r="CY166">
        <v>1000.5</v>
      </c>
      <c r="DA166">
        <v>30</v>
      </c>
      <c r="DB166">
        <v>1400</v>
      </c>
      <c r="DC166">
        <v>1400</v>
      </c>
      <c r="DD166">
        <v>1400</v>
      </c>
      <c r="DE166">
        <v>1400</v>
      </c>
      <c r="DF166">
        <v>1400</v>
      </c>
      <c r="DG166">
        <v>1400</v>
      </c>
      <c r="DI166">
        <v>30</v>
      </c>
      <c r="DJ166">
        <v>1800</v>
      </c>
      <c r="DK166">
        <v>1800</v>
      </c>
      <c r="DL166">
        <v>1800</v>
      </c>
      <c r="DM166">
        <v>1800</v>
      </c>
      <c r="DN166">
        <v>1800</v>
      </c>
      <c r="DO166">
        <v>1800</v>
      </c>
      <c r="DQ166">
        <v>30</v>
      </c>
      <c r="DR166">
        <v>620</v>
      </c>
      <c r="DS166">
        <v>620</v>
      </c>
      <c r="DT166">
        <v>620</v>
      </c>
      <c r="DU166">
        <v>620</v>
      </c>
      <c r="DV166">
        <v>620</v>
      </c>
      <c r="DW166">
        <v>620</v>
      </c>
      <c r="DY166">
        <v>30</v>
      </c>
      <c r="DZ166">
        <v>1180.0000000000002</v>
      </c>
      <c r="EA166">
        <v>1180.0000000000002</v>
      </c>
      <c r="EB166">
        <v>1180.0000000000002</v>
      </c>
      <c r="EC166">
        <v>1180.0000000000002</v>
      </c>
      <c r="ED166">
        <v>1180.0000000000002</v>
      </c>
      <c r="EE166">
        <v>1180.0000000000002</v>
      </c>
      <c r="EG166">
        <v>30</v>
      </c>
      <c r="EH166">
        <v>1750.5</v>
      </c>
      <c r="EI166">
        <v>1750.5</v>
      </c>
      <c r="EJ166">
        <v>1750.5</v>
      </c>
      <c r="EK166">
        <v>1750.5</v>
      </c>
      <c r="EL166">
        <v>1750.5</v>
      </c>
      <c r="EM166">
        <v>1750.5</v>
      </c>
      <c r="EO166">
        <v>30</v>
      </c>
      <c r="EP166">
        <v>2310.0000000000005</v>
      </c>
      <c r="EQ166">
        <v>2310.0000000000005</v>
      </c>
      <c r="ER166">
        <v>2310.0000000000005</v>
      </c>
      <c r="ES166">
        <v>2310.0000000000005</v>
      </c>
      <c r="ET166">
        <v>2310.0000000000005</v>
      </c>
      <c r="EU166">
        <v>2310.0000000000005</v>
      </c>
      <c r="EW166">
        <v>30</v>
      </c>
      <c r="EX166">
        <v>2900</v>
      </c>
      <c r="EY166">
        <v>2900</v>
      </c>
      <c r="EZ166">
        <v>2900</v>
      </c>
      <c r="FA166">
        <v>2900</v>
      </c>
      <c r="FB166">
        <v>2900</v>
      </c>
      <c r="FC166">
        <v>2900</v>
      </c>
    </row>
    <row r="167" spans="1:159">
      <c r="A167">
        <v>31</v>
      </c>
      <c r="B167">
        <v>860</v>
      </c>
      <c r="C167">
        <v>860</v>
      </c>
      <c r="D167">
        <v>860</v>
      </c>
      <c r="E167">
        <v>860</v>
      </c>
      <c r="F167">
        <v>860</v>
      </c>
      <c r="G167">
        <v>860</v>
      </c>
      <c r="I167">
        <v>31</v>
      </c>
      <c r="J167">
        <v>479.99999999999994</v>
      </c>
      <c r="K167">
        <v>479.99999999999994</v>
      </c>
      <c r="L167">
        <v>479.99999999999994</v>
      </c>
      <c r="M167">
        <v>479.99999999999994</v>
      </c>
      <c r="N167">
        <v>479.99999999999994</v>
      </c>
      <c r="O167">
        <v>479.99999999999994</v>
      </c>
      <c r="Q167">
        <v>31</v>
      </c>
      <c r="R167">
        <v>3200</v>
      </c>
      <c r="S167">
        <v>3200</v>
      </c>
      <c r="T167">
        <v>3200</v>
      </c>
      <c r="U167">
        <v>3200</v>
      </c>
      <c r="V167">
        <v>3200</v>
      </c>
      <c r="W167">
        <v>3200</v>
      </c>
      <c r="Y167">
        <v>31</v>
      </c>
      <c r="Z167">
        <v>899.99999999999989</v>
      </c>
      <c r="AA167">
        <v>899.99999999999989</v>
      </c>
      <c r="AB167">
        <v>899.99999999999989</v>
      </c>
      <c r="AC167">
        <v>899.99999999999989</v>
      </c>
      <c r="AD167">
        <v>899.99999999999989</v>
      </c>
      <c r="AE167">
        <v>899.99999999999989</v>
      </c>
      <c r="AG167">
        <v>31</v>
      </c>
      <c r="AH167">
        <v>5370</v>
      </c>
      <c r="AI167">
        <v>5370</v>
      </c>
      <c r="AJ167">
        <v>5370</v>
      </c>
      <c r="AK167">
        <v>5370</v>
      </c>
      <c r="AL167">
        <v>5370</v>
      </c>
      <c r="AM167">
        <v>5370</v>
      </c>
      <c r="AO167">
        <v>31</v>
      </c>
      <c r="AP167">
        <v>1339.5</v>
      </c>
      <c r="AQ167">
        <v>1339.5</v>
      </c>
      <c r="AR167">
        <v>1339.5</v>
      </c>
      <c r="AS167">
        <v>1339.5</v>
      </c>
      <c r="AT167">
        <v>1339.5</v>
      </c>
      <c r="AU167">
        <v>1339.5</v>
      </c>
      <c r="AW167">
        <v>31</v>
      </c>
      <c r="AX167">
        <v>7600</v>
      </c>
      <c r="AY167">
        <v>7600</v>
      </c>
      <c r="AZ167">
        <v>7600</v>
      </c>
      <c r="BA167">
        <v>7600</v>
      </c>
      <c r="BB167">
        <v>7600</v>
      </c>
      <c r="BC167">
        <v>7600</v>
      </c>
      <c r="BE167">
        <v>31</v>
      </c>
      <c r="BF167">
        <v>1750.0000000000002</v>
      </c>
      <c r="BG167">
        <v>1750.0000000000002</v>
      </c>
      <c r="BH167">
        <v>1750.0000000000002</v>
      </c>
      <c r="BI167">
        <v>1750.0000000000002</v>
      </c>
      <c r="BJ167">
        <v>1750.0000000000002</v>
      </c>
      <c r="BK167">
        <v>1750.0000000000002</v>
      </c>
      <c r="BM167">
        <v>31</v>
      </c>
      <c r="BN167">
        <v>9840</v>
      </c>
      <c r="BO167">
        <v>9840</v>
      </c>
      <c r="BP167">
        <v>9840</v>
      </c>
      <c r="BQ167">
        <v>9840</v>
      </c>
      <c r="BR167">
        <v>9840</v>
      </c>
      <c r="BS167">
        <v>9840</v>
      </c>
      <c r="BU167">
        <v>31</v>
      </c>
      <c r="BV167">
        <v>2160</v>
      </c>
      <c r="BW167">
        <v>2160</v>
      </c>
      <c r="BX167">
        <v>2160</v>
      </c>
      <c r="BY167">
        <v>2160</v>
      </c>
      <c r="BZ167">
        <v>2160</v>
      </c>
      <c r="CA167">
        <v>2160</v>
      </c>
      <c r="CC167">
        <v>31</v>
      </c>
      <c r="CD167">
        <v>400</v>
      </c>
      <c r="CE167">
        <v>400</v>
      </c>
      <c r="CF167">
        <v>400</v>
      </c>
      <c r="CG167">
        <v>400</v>
      </c>
      <c r="CH167">
        <v>400</v>
      </c>
      <c r="CI167">
        <v>400</v>
      </c>
      <c r="CK167">
        <v>31</v>
      </c>
      <c r="CL167">
        <v>800</v>
      </c>
      <c r="CM167">
        <v>800</v>
      </c>
      <c r="CN167">
        <v>800</v>
      </c>
      <c r="CO167">
        <v>800</v>
      </c>
      <c r="CP167">
        <v>800</v>
      </c>
      <c r="CQ167">
        <v>800</v>
      </c>
      <c r="CS167">
        <v>31</v>
      </c>
      <c r="CT167">
        <v>1000.5</v>
      </c>
      <c r="CU167">
        <v>1000.5</v>
      </c>
      <c r="CV167">
        <v>1000.5</v>
      </c>
      <c r="CW167">
        <v>1000.5</v>
      </c>
      <c r="CX167">
        <v>1000.5</v>
      </c>
      <c r="CY167">
        <v>1000.5</v>
      </c>
      <c r="DA167">
        <v>31</v>
      </c>
      <c r="DB167">
        <v>1400</v>
      </c>
      <c r="DC167">
        <v>1400</v>
      </c>
      <c r="DD167">
        <v>1400</v>
      </c>
      <c r="DE167">
        <v>1400</v>
      </c>
      <c r="DF167">
        <v>1400</v>
      </c>
      <c r="DG167">
        <v>1400</v>
      </c>
      <c r="DI167">
        <v>31</v>
      </c>
      <c r="DJ167">
        <v>1800</v>
      </c>
      <c r="DK167">
        <v>1800</v>
      </c>
      <c r="DL167">
        <v>1800</v>
      </c>
      <c r="DM167">
        <v>1800</v>
      </c>
      <c r="DN167">
        <v>1800</v>
      </c>
      <c r="DO167">
        <v>1800</v>
      </c>
      <c r="DQ167">
        <v>31</v>
      </c>
      <c r="DR167">
        <v>620</v>
      </c>
      <c r="DS167">
        <v>620</v>
      </c>
      <c r="DT167">
        <v>620</v>
      </c>
      <c r="DU167">
        <v>620</v>
      </c>
      <c r="DV167">
        <v>620</v>
      </c>
      <c r="DW167">
        <v>620</v>
      </c>
      <c r="DY167">
        <v>31</v>
      </c>
      <c r="DZ167">
        <v>1180.0000000000002</v>
      </c>
      <c r="EA167">
        <v>1180.0000000000002</v>
      </c>
      <c r="EB167">
        <v>1180.0000000000002</v>
      </c>
      <c r="EC167">
        <v>1180.0000000000002</v>
      </c>
      <c r="ED167">
        <v>1180.0000000000002</v>
      </c>
      <c r="EE167">
        <v>1180.0000000000002</v>
      </c>
      <c r="EG167">
        <v>31</v>
      </c>
      <c r="EH167">
        <v>1750.5</v>
      </c>
      <c r="EI167">
        <v>1750.5</v>
      </c>
      <c r="EJ167">
        <v>1750.5</v>
      </c>
      <c r="EK167">
        <v>1750.5</v>
      </c>
      <c r="EL167">
        <v>1750.5</v>
      </c>
      <c r="EM167">
        <v>1750.5</v>
      </c>
      <c r="EO167">
        <v>31</v>
      </c>
      <c r="EP167">
        <v>2310.0000000000005</v>
      </c>
      <c r="EQ167">
        <v>2310.0000000000005</v>
      </c>
      <c r="ER167">
        <v>2310.0000000000005</v>
      </c>
      <c r="ES167">
        <v>2310.0000000000005</v>
      </c>
      <c r="ET167">
        <v>2310.0000000000005</v>
      </c>
      <c r="EU167">
        <v>2310.0000000000005</v>
      </c>
      <c r="EW167">
        <v>31</v>
      </c>
      <c r="EX167">
        <v>2900</v>
      </c>
      <c r="EY167">
        <v>2900</v>
      </c>
      <c r="EZ167">
        <v>2900</v>
      </c>
      <c r="FA167">
        <v>2900</v>
      </c>
      <c r="FB167">
        <v>2900</v>
      </c>
      <c r="FC167">
        <v>2900</v>
      </c>
    </row>
    <row r="168" spans="1:159">
      <c r="A168">
        <v>32</v>
      </c>
      <c r="B168">
        <v>860</v>
      </c>
      <c r="C168">
        <v>860</v>
      </c>
      <c r="D168">
        <v>860</v>
      </c>
      <c r="E168">
        <v>860</v>
      </c>
      <c r="F168">
        <v>860</v>
      </c>
      <c r="G168">
        <v>860</v>
      </c>
      <c r="I168">
        <v>32</v>
      </c>
      <c r="J168">
        <v>479.99999999999994</v>
      </c>
      <c r="K168">
        <v>479.99999999999994</v>
      </c>
      <c r="L168">
        <v>479.99999999999994</v>
      </c>
      <c r="M168">
        <v>479.99999999999994</v>
      </c>
      <c r="N168">
        <v>479.99999999999994</v>
      </c>
      <c r="O168">
        <v>479.99999999999994</v>
      </c>
      <c r="Q168">
        <v>32</v>
      </c>
      <c r="R168">
        <v>3200</v>
      </c>
      <c r="S168">
        <v>3200</v>
      </c>
      <c r="T168">
        <v>3200</v>
      </c>
      <c r="U168">
        <v>3200</v>
      </c>
      <c r="V168">
        <v>3200</v>
      </c>
      <c r="W168">
        <v>3200</v>
      </c>
      <c r="Y168">
        <v>32</v>
      </c>
      <c r="Z168">
        <v>899.99999999999989</v>
      </c>
      <c r="AA168">
        <v>899.99999999999989</v>
      </c>
      <c r="AB168">
        <v>899.99999999999989</v>
      </c>
      <c r="AC168">
        <v>899.99999999999989</v>
      </c>
      <c r="AD168">
        <v>899.99999999999989</v>
      </c>
      <c r="AE168">
        <v>899.99999999999989</v>
      </c>
      <c r="AG168">
        <v>32</v>
      </c>
      <c r="AH168">
        <v>5370</v>
      </c>
      <c r="AI168">
        <v>5370</v>
      </c>
      <c r="AJ168">
        <v>5370</v>
      </c>
      <c r="AK168">
        <v>5370</v>
      </c>
      <c r="AL168">
        <v>5370</v>
      </c>
      <c r="AM168">
        <v>5370</v>
      </c>
      <c r="AO168">
        <v>32</v>
      </c>
      <c r="AP168">
        <v>1339.5</v>
      </c>
      <c r="AQ168">
        <v>1339.5</v>
      </c>
      <c r="AR168">
        <v>1339.5</v>
      </c>
      <c r="AS168">
        <v>1339.5</v>
      </c>
      <c r="AT168">
        <v>1339.5</v>
      </c>
      <c r="AU168">
        <v>1339.5</v>
      </c>
      <c r="AW168">
        <v>32</v>
      </c>
      <c r="AX168">
        <v>7600</v>
      </c>
      <c r="AY168">
        <v>7600</v>
      </c>
      <c r="AZ168">
        <v>7600</v>
      </c>
      <c r="BA168">
        <v>7600</v>
      </c>
      <c r="BB168">
        <v>7600</v>
      </c>
      <c r="BC168">
        <v>7600</v>
      </c>
      <c r="BE168">
        <v>32</v>
      </c>
      <c r="BF168">
        <v>1750.0000000000002</v>
      </c>
      <c r="BG168">
        <v>1750.0000000000002</v>
      </c>
      <c r="BH168">
        <v>1750.0000000000002</v>
      </c>
      <c r="BI168">
        <v>1750.0000000000002</v>
      </c>
      <c r="BJ168">
        <v>1750.0000000000002</v>
      </c>
      <c r="BK168">
        <v>1750.0000000000002</v>
      </c>
      <c r="BM168">
        <v>32</v>
      </c>
      <c r="BN168">
        <v>9840</v>
      </c>
      <c r="BO168">
        <v>9840</v>
      </c>
      <c r="BP168">
        <v>9840</v>
      </c>
      <c r="BQ168">
        <v>9840</v>
      </c>
      <c r="BR168">
        <v>9840</v>
      </c>
      <c r="BS168">
        <v>9840</v>
      </c>
      <c r="BU168">
        <v>32</v>
      </c>
      <c r="BV168">
        <v>2160</v>
      </c>
      <c r="BW168">
        <v>2160</v>
      </c>
      <c r="BX168">
        <v>2160</v>
      </c>
      <c r="BY168">
        <v>2160</v>
      </c>
      <c r="BZ168">
        <v>2160</v>
      </c>
      <c r="CA168">
        <v>2160</v>
      </c>
      <c r="CC168">
        <v>32</v>
      </c>
      <c r="CD168">
        <v>400</v>
      </c>
      <c r="CE168">
        <v>400</v>
      </c>
      <c r="CF168">
        <v>400</v>
      </c>
      <c r="CG168">
        <v>400</v>
      </c>
      <c r="CH168">
        <v>400</v>
      </c>
      <c r="CI168">
        <v>400</v>
      </c>
      <c r="CK168">
        <v>32</v>
      </c>
      <c r="CL168">
        <v>800</v>
      </c>
      <c r="CM168">
        <v>800</v>
      </c>
      <c r="CN168">
        <v>800</v>
      </c>
      <c r="CO168">
        <v>800</v>
      </c>
      <c r="CP168">
        <v>800</v>
      </c>
      <c r="CQ168">
        <v>800</v>
      </c>
      <c r="CS168">
        <v>32</v>
      </c>
      <c r="CT168">
        <v>1000.5</v>
      </c>
      <c r="CU168">
        <v>1000.5</v>
      </c>
      <c r="CV168">
        <v>1000.5</v>
      </c>
      <c r="CW168">
        <v>1000.5</v>
      </c>
      <c r="CX168">
        <v>1000.5</v>
      </c>
      <c r="CY168">
        <v>1000.5</v>
      </c>
      <c r="DA168">
        <v>32</v>
      </c>
      <c r="DB168">
        <v>1400</v>
      </c>
      <c r="DC168">
        <v>1400</v>
      </c>
      <c r="DD168">
        <v>1400</v>
      </c>
      <c r="DE168">
        <v>1400</v>
      </c>
      <c r="DF168">
        <v>1400</v>
      </c>
      <c r="DG168">
        <v>1400</v>
      </c>
      <c r="DI168">
        <v>32</v>
      </c>
      <c r="DJ168">
        <v>1800</v>
      </c>
      <c r="DK168">
        <v>1800</v>
      </c>
      <c r="DL168">
        <v>1800</v>
      </c>
      <c r="DM168">
        <v>1800</v>
      </c>
      <c r="DN168">
        <v>1800</v>
      </c>
      <c r="DO168">
        <v>1800</v>
      </c>
      <c r="DQ168">
        <v>32</v>
      </c>
      <c r="DR168">
        <v>620</v>
      </c>
      <c r="DS168">
        <v>620</v>
      </c>
      <c r="DT168">
        <v>620</v>
      </c>
      <c r="DU168">
        <v>620</v>
      </c>
      <c r="DV168">
        <v>620</v>
      </c>
      <c r="DW168">
        <v>620</v>
      </c>
      <c r="DY168">
        <v>32</v>
      </c>
      <c r="DZ168">
        <v>1180.0000000000002</v>
      </c>
      <c r="EA168">
        <v>1180.0000000000002</v>
      </c>
      <c r="EB168">
        <v>1180.0000000000002</v>
      </c>
      <c r="EC168">
        <v>1180.0000000000002</v>
      </c>
      <c r="ED168">
        <v>1180.0000000000002</v>
      </c>
      <c r="EE168">
        <v>1180.0000000000002</v>
      </c>
      <c r="EG168">
        <v>32</v>
      </c>
      <c r="EH168">
        <v>1750.5</v>
      </c>
      <c r="EI168">
        <v>1750.5</v>
      </c>
      <c r="EJ168">
        <v>1750.5</v>
      </c>
      <c r="EK168">
        <v>1750.5</v>
      </c>
      <c r="EL168">
        <v>1750.5</v>
      </c>
      <c r="EM168">
        <v>1750.5</v>
      </c>
      <c r="EO168">
        <v>32</v>
      </c>
      <c r="EP168">
        <v>2310.0000000000005</v>
      </c>
      <c r="EQ168">
        <v>2310.0000000000005</v>
      </c>
      <c r="ER168">
        <v>2310.0000000000005</v>
      </c>
      <c r="ES168">
        <v>2310.0000000000005</v>
      </c>
      <c r="ET168">
        <v>2310.0000000000005</v>
      </c>
      <c r="EU168">
        <v>2310.0000000000005</v>
      </c>
      <c r="EW168">
        <v>32</v>
      </c>
      <c r="EX168">
        <v>2900</v>
      </c>
      <c r="EY168">
        <v>2900</v>
      </c>
      <c r="EZ168">
        <v>2900</v>
      </c>
      <c r="FA168">
        <v>2900</v>
      </c>
      <c r="FB168">
        <v>2900</v>
      </c>
      <c r="FC168">
        <v>2900</v>
      </c>
    </row>
    <row r="169" spans="1:159">
      <c r="A169">
        <v>33</v>
      </c>
      <c r="B169">
        <v>860</v>
      </c>
      <c r="C169">
        <v>860</v>
      </c>
      <c r="D169">
        <v>860</v>
      </c>
      <c r="E169">
        <v>860</v>
      </c>
      <c r="F169">
        <v>860</v>
      </c>
      <c r="G169">
        <v>860</v>
      </c>
      <c r="I169">
        <v>33</v>
      </c>
      <c r="J169">
        <v>479.99999999999994</v>
      </c>
      <c r="K169">
        <v>479.99999999999994</v>
      </c>
      <c r="L169">
        <v>479.99999999999994</v>
      </c>
      <c r="M169">
        <v>479.99999999999994</v>
      </c>
      <c r="N169">
        <v>479.99999999999994</v>
      </c>
      <c r="O169">
        <v>479.99999999999994</v>
      </c>
      <c r="Q169">
        <v>33</v>
      </c>
      <c r="R169">
        <v>3200</v>
      </c>
      <c r="S169">
        <v>3200</v>
      </c>
      <c r="T169">
        <v>3200</v>
      </c>
      <c r="U169">
        <v>3200</v>
      </c>
      <c r="V169">
        <v>3200</v>
      </c>
      <c r="W169">
        <v>3200</v>
      </c>
      <c r="Y169">
        <v>33</v>
      </c>
      <c r="Z169">
        <v>899.99999999999989</v>
      </c>
      <c r="AA169">
        <v>899.99999999999989</v>
      </c>
      <c r="AB169">
        <v>899.99999999999989</v>
      </c>
      <c r="AC169">
        <v>899.99999999999989</v>
      </c>
      <c r="AD169">
        <v>899.99999999999989</v>
      </c>
      <c r="AE169">
        <v>899.99999999999989</v>
      </c>
      <c r="AG169">
        <v>33</v>
      </c>
      <c r="AH169">
        <v>5370</v>
      </c>
      <c r="AI169">
        <v>5370</v>
      </c>
      <c r="AJ169">
        <v>5370</v>
      </c>
      <c r="AK169">
        <v>5370</v>
      </c>
      <c r="AL169">
        <v>5370</v>
      </c>
      <c r="AM169">
        <v>5370</v>
      </c>
      <c r="AO169">
        <v>33</v>
      </c>
      <c r="AP169">
        <v>1339.5</v>
      </c>
      <c r="AQ169">
        <v>1339.5</v>
      </c>
      <c r="AR169">
        <v>1339.5</v>
      </c>
      <c r="AS169">
        <v>1339.5</v>
      </c>
      <c r="AT169">
        <v>1339.5</v>
      </c>
      <c r="AU169">
        <v>1339.5</v>
      </c>
      <c r="AW169">
        <v>33</v>
      </c>
      <c r="AX169">
        <v>7600</v>
      </c>
      <c r="AY169">
        <v>7600</v>
      </c>
      <c r="AZ169">
        <v>7600</v>
      </c>
      <c r="BA169">
        <v>7600</v>
      </c>
      <c r="BB169">
        <v>7600</v>
      </c>
      <c r="BC169">
        <v>7600</v>
      </c>
      <c r="BE169">
        <v>33</v>
      </c>
      <c r="BF169">
        <v>1750.0000000000002</v>
      </c>
      <c r="BG169">
        <v>1750.0000000000002</v>
      </c>
      <c r="BH169">
        <v>1750.0000000000002</v>
      </c>
      <c r="BI169">
        <v>1750.0000000000002</v>
      </c>
      <c r="BJ169">
        <v>1750.0000000000002</v>
      </c>
      <c r="BK169">
        <v>1750.0000000000002</v>
      </c>
      <c r="BM169">
        <v>33</v>
      </c>
      <c r="BN169">
        <v>9840</v>
      </c>
      <c r="BO169">
        <v>9840</v>
      </c>
      <c r="BP169">
        <v>9840</v>
      </c>
      <c r="BQ169">
        <v>9840</v>
      </c>
      <c r="BR169">
        <v>9840</v>
      </c>
      <c r="BS169">
        <v>9840</v>
      </c>
      <c r="BU169">
        <v>33</v>
      </c>
      <c r="BV169">
        <v>2160</v>
      </c>
      <c r="BW169">
        <v>2160</v>
      </c>
      <c r="BX169">
        <v>2160</v>
      </c>
      <c r="BY169">
        <v>2160</v>
      </c>
      <c r="BZ169">
        <v>2160</v>
      </c>
      <c r="CA169">
        <v>2160</v>
      </c>
      <c r="CC169">
        <v>33</v>
      </c>
      <c r="CD169">
        <v>400</v>
      </c>
      <c r="CE169">
        <v>400</v>
      </c>
      <c r="CF169">
        <v>400</v>
      </c>
      <c r="CG169">
        <v>400</v>
      </c>
      <c r="CH169">
        <v>400</v>
      </c>
      <c r="CI169">
        <v>400</v>
      </c>
      <c r="CK169">
        <v>33</v>
      </c>
      <c r="CL169">
        <v>800</v>
      </c>
      <c r="CM169">
        <v>800</v>
      </c>
      <c r="CN169">
        <v>800</v>
      </c>
      <c r="CO169">
        <v>800</v>
      </c>
      <c r="CP169">
        <v>800</v>
      </c>
      <c r="CQ169">
        <v>800</v>
      </c>
      <c r="CS169">
        <v>33</v>
      </c>
      <c r="CT169">
        <v>1000.5</v>
      </c>
      <c r="CU169">
        <v>1000.5</v>
      </c>
      <c r="CV169">
        <v>1000.5</v>
      </c>
      <c r="CW169">
        <v>1000.5</v>
      </c>
      <c r="CX169">
        <v>1000.5</v>
      </c>
      <c r="CY169">
        <v>1000.5</v>
      </c>
      <c r="DA169">
        <v>33</v>
      </c>
      <c r="DB169">
        <v>1400</v>
      </c>
      <c r="DC169">
        <v>1400</v>
      </c>
      <c r="DD169">
        <v>1400</v>
      </c>
      <c r="DE169">
        <v>1400</v>
      </c>
      <c r="DF169">
        <v>1400</v>
      </c>
      <c r="DG169">
        <v>1400</v>
      </c>
      <c r="DI169">
        <v>33</v>
      </c>
      <c r="DJ169">
        <v>1800</v>
      </c>
      <c r="DK169">
        <v>1800</v>
      </c>
      <c r="DL169">
        <v>1800</v>
      </c>
      <c r="DM169">
        <v>1800</v>
      </c>
      <c r="DN169">
        <v>1800</v>
      </c>
      <c r="DO169">
        <v>1800</v>
      </c>
      <c r="DQ169">
        <v>33</v>
      </c>
      <c r="DR169">
        <v>620</v>
      </c>
      <c r="DS169">
        <v>620</v>
      </c>
      <c r="DT169">
        <v>620</v>
      </c>
      <c r="DU169">
        <v>620</v>
      </c>
      <c r="DV169">
        <v>620</v>
      </c>
      <c r="DW169">
        <v>620</v>
      </c>
      <c r="DY169">
        <v>33</v>
      </c>
      <c r="DZ169">
        <v>1180.0000000000002</v>
      </c>
      <c r="EA169">
        <v>1180.0000000000002</v>
      </c>
      <c r="EB169">
        <v>1180.0000000000002</v>
      </c>
      <c r="EC169">
        <v>1180.0000000000002</v>
      </c>
      <c r="ED169">
        <v>1180.0000000000002</v>
      </c>
      <c r="EE169">
        <v>1180.0000000000002</v>
      </c>
      <c r="EG169">
        <v>33</v>
      </c>
      <c r="EH169">
        <v>1750.5</v>
      </c>
      <c r="EI169">
        <v>1750.5</v>
      </c>
      <c r="EJ169">
        <v>1750.5</v>
      </c>
      <c r="EK169">
        <v>1750.5</v>
      </c>
      <c r="EL169">
        <v>1750.5</v>
      </c>
      <c r="EM169">
        <v>1750.5</v>
      </c>
      <c r="EO169">
        <v>33</v>
      </c>
      <c r="EP169">
        <v>2310.0000000000005</v>
      </c>
      <c r="EQ169">
        <v>2310.0000000000005</v>
      </c>
      <c r="ER169">
        <v>2310.0000000000005</v>
      </c>
      <c r="ES169">
        <v>2310.0000000000005</v>
      </c>
      <c r="ET169">
        <v>2310.0000000000005</v>
      </c>
      <c r="EU169">
        <v>2310.0000000000005</v>
      </c>
      <c r="EW169">
        <v>33</v>
      </c>
      <c r="EX169">
        <v>2900</v>
      </c>
      <c r="EY169">
        <v>2900</v>
      </c>
      <c r="EZ169">
        <v>2900</v>
      </c>
      <c r="FA169">
        <v>2900</v>
      </c>
      <c r="FB169">
        <v>2900</v>
      </c>
      <c r="FC169">
        <v>2900</v>
      </c>
    </row>
    <row r="170" spans="1:159">
      <c r="A170">
        <v>34</v>
      </c>
      <c r="B170">
        <v>860</v>
      </c>
      <c r="C170">
        <v>860</v>
      </c>
      <c r="D170">
        <v>860</v>
      </c>
      <c r="E170">
        <v>860</v>
      </c>
      <c r="F170">
        <v>860</v>
      </c>
      <c r="G170">
        <v>860</v>
      </c>
      <c r="I170">
        <v>34</v>
      </c>
      <c r="J170">
        <v>479.99999999999994</v>
      </c>
      <c r="K170">
        <v>479.99999999999994</v>
      </c>
      <c r="L170">
        <v>479.99999999999994</v>
      </c>
      <c r="M170">
        <v>479.99999999999994</v>
      </c>
      <c r="N170">
        <v>479.99999999999994</v>
      </c>
      <c r="O170">
        <v>479.99999999999994</v>
      </c>
      <c r="Q170">
        <v>34</v>
      </c>
      <c r="R170">
        <v>3200</v>
      </c>
      <c r="S170">
        <v>3200</v>
      </c>
      <c r="T170">
        <v>3200</v>
      </c>
      <c r="U170">
        <v>3200</v>
      </c>
      <c r="V170">
        <v>3200</v>
      </c>
      <c r="W170">
        <v>3200</v>
      </c>
      <c r="Y170">
        <v>34</v>
      </c>
      <c r="Z170">
        <v>899.99999999999989</v>
      </c>
      <c r="AA170">
        <v>899.99999999999989</v>
      </c>
      <c r="AB170">
        <v>899.99999999999989</v>
      </c>
      <c r="AC170">
        <v>899.99999999999989</v>
      </c>
      <c r="AD170">
        <v>899.99999999999989</v>
      </c>
      <c r="AE170">
        <v>899.99999999999989</v>
      </c>
      <c r="AG170">
        <v>34</v>
      </c>
      <c r="AH170">
        <v>5370</v>
      </c>
      <c r="AI170">
        <v>5370</v>
      </c>
      <c r="AJ170">
        <v>5370</v>
      </c>
      <c r="AK170">
        <v>5370</v>
      </c>
      <c r="AL170">
        <v>5370</v>
      </c>
      <c r="AM170">
        <v>5370</v>
      </c>
      <c r="AO170">
        <v>34</v>
      </c>
      <c r="AP170">
        <v>1339.5</v>
      </c>
      <c r="AQ170">
        <v>1339.5</v>
      </c>
      <c r="AR170">
        <v>1339.5</v>
      </c>
      <c r="AS170">
        <v>1339.5</v>
      </c>
      <c r="AT170">
        <v>1339.5</v>
      </c>
      <c r="AU170">
        <v>1339.5</v>
      </c>
      <c r="AW170">
        <v>34</v>
      </c>
      <c r="AX170">
        <v>7600</v>
      </c>
      <c r="AY170">
        <v>7600</v>
      </c>
      <c r="AZ170">
        <v>7600</v>
      </c>
      <c r="BA170">
        <v>7600</v>
      </c>
      <c r="BB170">
        <v>7600</v>
      </c>
      <c r="BC170">
        <v>7600</v>
      </c>
      <c r="BE170">
        <v>34</v>
      </c>
      <c r="BF170">
        <v>1750.0000000000002</v>
      </c>
      <c r="BG170">
        <v>1750.0000000000002</v>
      </c>
      <c r="BH170">
        <v>1750.0000000000002</v>
      </c>
      <c r="BI170">
        <v>1750.0000000000002</v>
      </c>
      <c r="BJ170">
        <v>1750.0000000000002</v>
      </c>
      <c r="BK170">
        <v>1750.0000000000002</v>
      </c>
      <c r="BM170">
        <v>34</v>
      </c>
      <c r="BN170">
        <v>9840</v>
      </c>
      <c r="BO170">
        <v>9840</v>
      </c>
      <c r="BP170">
        <v>9840</v>
      </c>
      <c r="BQ170">
        <v>9840</v>
      </c>
      <c r="BR170">
        <v>9840</v>
      </c>
      <c r="BS170">
        <v>9840</v>
      </c>
      <c r="BU170">
        <v>34</v>
      </c>
      <c r="BV170">
        <v>2160</v>
      </c>
      <c r="BW170">
        <v>2160</v>
      </c>
      <c r="BX170">
        <v>2160</v>
      </c>
      <c r="BY170">
        <v>2160</v>
      </c>
      <c r="BZ170">
        <v>2160</v>
      </c>
      <c r="CA170">
        <v>2160</v>
      </c>
      <c r="CC170">
        <v>34</v>
      </c>
      <c r="CD170">
        <v>400</v>
      </c>
      <c r="CE170">
        <v>400</v>
      </c>
      <c r="CF170">
        <v>400</v>
      </c>
      <c r="CG170">
        <v>400</v>
      </c>
      <c r="CH170">
        <v>400</v>
      </c>
      <c r="CI170">
        <v>400</v>
      </c>
      <c r="CK170">
        <v>34</v>
      </c>
      <c r="CL170">
        <v>800</v>
      </c>
      <c r="CM170">
        <v>800</v>
      </c>
      <c r="CN170">
        <v>800</v>
      </c>
      <c r="CO170">
        <v>800</v>
      </c>
      <c r="CP170">
        <v>800</v>
      </c>
      <c r="CQ170">
        <v>800</v>
      </c>
      <c r="CS170">
        <v>34</v>
      </c>
      <c r="CT170">
        <v>1000.5</v>
      </c>
      <c r="CU170">
        <v>1000.5</v>
      </c>
      <c r="CV170">
        <v>1000.5</v>
      </c>
      <c r="CW170">
        <v>1000.5</v>
      </c>
      <c r="CX170">
        <v>1000.5</v>
      </c>
      <c r="CY170">
        <v>1000.5</v>
      </c>
      <c r="DA170">
        <v>34</v>
      </c>
      <c r="DB170">
        <v>1400</v>
      </c>
      <c r="DC170">
        <v>1400</v>
      </c>
      <c r="DD170">
        <v>1400</v>
      </c>
      <c r="DE170">
        <v>1400</v>
      </c>
      <c r="DF170">
        <v>1400</v>
      </c>
      <c r="DG170">
        <v>1400</v>
      </c>
      <c r="DI170">
        <v>34</v>
      </c>
      <c r="DJ170">
        <v>1800</v>
      </c>
      <c r="DK170">
        <v>1800</v>
      </c>
      <c r="DL170">
        <v>1800</v>
      </c>
      <c r="DM170">
        <v>1800</v>
      </c>
      <c r="DN170">
        <v>1800</v>
      </c>
      <c r="DO170">
        <v>1800</v>
      </c>
      <c r="DQ170">
        <v>34</v>
      </c>
      <c r="DR170">
        <v>620</v>
      </c>
      <c r="DS170">
        <v>620</v>
      </c>
      <c r="DT170">
        <v>620</v>
      </c>
      <c r="DU170">
        <v>620</v>
      </c>
      <c r="DV170">
        <v>620</v>
      </c>
      <c r="DW170">
        <v>620</v>
      </c>
      <c r="DY170">
        <v>34</v>
      </c>
      <c r="DZ170">
        <v>1180.0000000000002</v>
      </c>
      <c r="EA170">
        <v>1180.0000000000002</v>
      </c>
      <c r="EB170">
        <v>1180.0000000000002</v>
      </c>
      <c r="EC170">
        <v>1180.0000000000002</v>
      </c>
      <c r="ED170">
        <v>1180.0000000000002</v>
      </c>
      <c r="EE170">
        <v>1180.0000000000002</v>
      </c>
      <c r="EG170">
        <v>34</v>
      </c>
      <c r="EH170">
        <v>1750.5</v>
      </c>
      <c r="EI170">
        <v>1750.5</v>
      </c>
      <c r="EJ170">
        <v>1750.5</v>
      </c>
      <c r="EK170">
        <v>1750.5</v>
      </c>
      <c r="EL170">
        <v>1750.5</v>
      </c>
      <c r="EM170">
        <v>1750.5</v>
      </c>
      <c r="EO170">
        <v>34</v>
      </c>
      <c r="EP170">
        <v>2310.0000000000005</v>
      </c>
      <c r="EQ170">
        <v>2310.0000000000005</v>
      </c>
      <c r="ER170">
        <v>2310.0000000000005</v>
      </c>
      <c r="ES170">
        <v>2310.0000000000005</v>
      </c>
      <c r="ET170">
        <v>2310.0000000000005</v>
      </c>
      <c r="EU170">
        <v>2310.0000000000005</v>
      </c>
      <c r="EW170">
        <v>34</v>
      </c>
      <c r="EX170">
        <v>2900</v>
      </c>
      <c r="EY170">
        <v>2900</v>
      </c>
      <c r="EZ170">
        <v>2900</v>
      </c>
      <c r="FA170">
        <v>2900</v>
      </c>
      <c r="FB170">
        <v>2900</v>
      </c>
      <c r="FC170">
        <v>2900</v>
      </c>
    </row>
    <row r="171" spans="1:159">
      <c r="A171">
        <v>35</v>
      </c>
      <c r="B171">
        <v>860</v>
      </c>
      <c r="C171">
        <v>860</v>
      </c>
      <c r="D171">
        <v>860</v>
      </c>
      <c r="E171">
        <v>860</v>
      </c>
      <c r="F171">
        <v>860</v>
      </c>
      <c r="G171">
        <v>860</v>
      </c>
      <c r="I171">
        <v>35</v>
      </c>
      <c r="J171">
        <v>479.99999999999994</v>
      </c>
      <c r="K171">
        <v>479.99999999999994</v>
      </c>
      <c r="L171">
        <v>479.99999999999994</v>
      </c>
      <c r="M171">
        <v>479.99999999999994</v>
      </c>
      <c r="N171">
        <v>479.99999999999994</v>
      </c>
      <c r="O171">
        <v>479.99999999999994</v>
      </c>
      <c r="Q171">
        <v>35</v>
      </c>
      <c r="R171">
        <v>3200</v>
      </c>
      <c r="S171">
        <v>3200</v>
      </c>
      <c r="T171">
        <v>3200</v>
      </c>
      <c r="U171">
        <v>3200</v>
      </c>
      <c r="V171">
        <v>3200</v>
      </c>
      <c r="W171">
        <v>3200</v>
      </c>
      <c r="Y171">
        <v>35</v>
      </c>
      <c r="Z171">
        <v>899.99999999999989</v>
      </c>
      <c r="AA171">
        <v>899.99999999999989</v>
      </c>
      <c r="AB171">
        <v>899.99999999999989</v>
      </c>
      <c r="AC171">
        <v>899.99999999999989</v>
      </c>
      <c r="AD171">
        <v>899.99999999999989</v>
      </c>
      <c r="AE171">
        <v>899.99999999999989</v>
      </c>
      <c r="AG171">
        <v>35</v>
      </c>
      <c r="AH171">
        <v>5370</v>
      </c>
      <c r="AI171">
        <v>5370</v>
      </c>
      <c r="AJ171">
        <v>5370</v>
      </c>
      <c r="AK171">
        <v>5370</v>
      </c>
      <c r="AL171">
        <v>5370</v>
      </c>
      <c r="AM171">
        <v>5370</v>
      </c>
      <c r="AO171">
        <v>35</v>
      </c>
      <c r="AP171">
        <v>1339.5</v>
      </c>
      <c r="AQ171">
        <v>1339.5</v>
      </c>
      <c r="AR171">
        <v>1339.5</v>
      </c>
      <c r="AS171">
        <v>1339.5</v>
      </c>
      <c r="AT171">
        <v>1339.5</v>
      </c>
      <c r="AU171">
        <v>1339.5</v>
      </c>
      <c r="AW171">
        <v>35</v>
      </c>
      <c r="AX171">
        <v>7600</v>
      </c>
      <c r="AY171">
        <v>7600</v>
      </c>
      <c r="AZ171">
        <v>7600</v>
      </c>
      <c r="BA171">
        <v>7600</v>
      </c>
      <c r="BB171">
        <v>7600</v>
      </c>
      <c r="BC171">
        <v>7600</v>
      </c>
      <c r="BE171">
        <v>35</v>
      </c>
      <c r="BF171">
        <v>1750.0000000000002</v>
      </c>
      <c r="BG171">
        <v>1750.0000000000002</v>
      </c>
      <c r="BH171">
        <v>1750.0000000000002</v>
      </c>
      <c r="BI171">
        <v>1750.0000000000002</v>
      </c>
      <c r="BJ171">
        <v>1750.0000000000002</v>
      </c>
      <c r="BK171">
        <v>1750.0000000000002</v>
      </c>
      <c r="BM171">
        <v>35</v>
      </c>
      <c r="BN171">
        <v>9840</v>
      </c>
      <c r="BO171">
        <v>9840</v>
      </c>
      <c r="BP171">
        <v>9840</v>
      </c>
      <c r="BQ171">
        <v>9840</v>
      </c>
      <c r="BR171">
        <v>9840</v>
      </c>
      <c r="BS171">
        <v>9840</v>
      </c>
      <c r="BU171">
        <v>35</v>
      </c>
      <c r="BV171">
        <v>2160</v>
      </c>
      <c r="BW171">
        <v>2160</v>
      </c>
      <c r="BX171">
        <v>2160</v>
      </c>
      <c r="BY171">
        <v>2160</v>
      </c>
      <c r="BZ171">
        <v>2160</v>
      </c>
      <c r="CA171">
        <v>2160</v>
      </c>
      <c r="CC171">
        <v>35</v>
      </c>
      <c r="CD171">
        <v>400</v>
      </c>
      <c r="CE171">
        <v>400</v>
      </c>
      <c r="CF171">
        <v>400</v>
      </c>
      <c r="CG171">
        <v>400</v>
      </c>
      <c r="CH171">
        <v>400</v>
      </c>
      <c r="CI171">
        <v>400</v>
      </c>
      <c r="CK171">
        <v>35</v>
      </c>
      <c r="CL171">
        <v>800</v>
      </c>
      <c r="CM171">
        <v>800</v>
      </c>
      <c r="CN171">
        <v>800</v>
      </c>
      <c r="CO171">
        <v>800</v>
      </c>
      <c r="CP171">
        <v>800</v>
      </c>
      <c r="CQ171">
        <v>800</v>
      </c>
      <c r="CS171">
        <v>35</v>
      </c>
      <c r="CT171">
        <v>1000.5</v>
      </c>
      <c r="CU171">
        <v>1000.5</v>
      </c>
      <c r="CV171">
        <v>1000.5</v>
      </c>
      <c r="CW171">
        <v>1000.5</v>
      </c>
      <c r="CX171">
        <v>1000.5</v>
      </c>
      <c r="CY171">
        <v>1000.5</v>
      </c>
      <c r="DA171">
        <v>35</v>
      </c>
      <c r="DB171">
        <v>1400</v>
      </c>
      <c r="DC171">
        <v>1400</v>
      </c>
      <c r="DD171">
        <v>1400</v>
      </c>
      <c r="DE171">
        <v>1400</v>
      </c>
      <c r="DF171">
        <v>1400</v>
      </c>
      <c r="DG171">
        <v>1400</v>
      </c>
      <c r="DI171">
        <v>35</v>
      </c>
      <c r="DJ171">
        <v>1800</v>
      </c>
      <c r="DK171">
        <v>1800</v>
      </c>
      <c r="DL171">
        <v>1800</v>
      </c>
      <c r="DM171">
        <v>1800</v>
      </c>
      <c r="DN171">
        <v>1800</v>
      </c>
      <c r="DO171">
        <v>1800</v>
      </c>
      <c r="DQ171">
        <v>35</v>
      </c>
      <c r="DR171">
        <v>620</v>
      </c>
      <c r="DS171">
        <v>620</v>
      </c>
      <c r="DT171">
        <v>620</v>
      </c>
      <c r="DU171">
        <v>620</v>
      </c>
      <c r="DV171">
        <v>620</v>
      </c>
      <c r="DW171">
        <v>620</v>
      </c>
      <c r="DY171">
        <v>35</v>
      </c>
      <c r="DZ171">
        <v>1180.0000000000002</v>
      </c>
      <c r="EA171">
        <v>1180.0000000000002</v>
      </c>
      <c r="EB171">
        <v>1180.0000000000002</v>
      </c>
      <c r="EC171">
        <v>1180.0000000000002</v>
      </c>
      <c r="ED171">
        <v>1180.0000000000002</v>
      </c>
      <c r="EE171">
        <v>1180.0000000000002</v>
      </c>
      <c r="EG171">
        <v>35</v>
      </c>
      <c r="EH171">
        <v>1750.5</v>
      </c>
      <c r="EI171">
        <v>1750.5</v>
      </c>
      <c r="EJ171">
        <v>1750.5</v>
      </c>
      <c r="EK171">
        <v>1750.5</v>
      </c>
      <c r="EL171">
        <v>1750.5</v>
      </c>
      <c r="EM171">
        <v>1750.5</v>
      </c>
      <c r="EO171">
        <v>35</v>
      </c>
      <c r="EP171">
        <v>2310.0000000000005</v>
      </c>
      <c r="EQ171">
        <v>2310.0000000000005</v>
      </c>
      <c r="ER171">
        <v>2310.0000000000005</v>
      </c>
      <c r="ES171">
        <v>2310.0000000000005</v>
      </c>
      <c r="ET171">
        <v>2310.0000000000005</v>
      </c>
      <c r="EU171">
        <v>2310.0000000000005</v>
      </c>
      <c r="EW171">
        <v>35</v>
      </c>
      <c r="EX171">
        <v>2900</v>
      </c>
      <c r="EY171">
        <v>2900</v>
      </c>
      <c r="EZ171">
        <v>2900</v>
      </c>
      <c r="FA171">
        <v>2900</v>
      </c>
      <c r="FB171">
        <v>2900</v>
      </c>
      <c r="FC171">
        <v>2900</v>
      </c>
    </row>
    <row r="172" spans="1:159">
      <c r="A172">
        <v>36</v>
      </c>
      <c r="B172">
        <v>860</v>
      </c>
      <c r="C172">
        <v>860</v>
      </c>
      <c r="D172">
        <v>860</v>
      </c>
      <c r="E172">
        <v>860</v>
      </c>
      <c r="F172">
        <v>860</v>
      </c>
      <c r="G172">
        <v>860</v>
      </c>
      <c r="I172">
        <v>36</v>
      </c>
      <c r="J172">
        <v>479.99999999999994</v>
      </c>
      <c r="K172">
        <v>479.99999999999994</v>
      </c>
      <c r="L172">
        <v>479.99999999999994</v>
      </c>
      <c r="M172">
        <v>479.99999999999994</v>
      </c>
      <c r="N172">
        <v>479.99999999999994</v>
      </c>
      <c r="O172">
        <v>479.99999999999994</v>
      </c>
      <c r="Q172">
        <v>36</v>
      </c>
      <c r="R172">
        <v>3200</v>
      </c>
      <c r="S172">
        <v>3200</v>
      </c>
      <c r="T172">
        <v>3200</v>
      </c>
      <c r="U172">
        <v>3200</v>
      </c>
      <c r="V172">
        <v>3200</v>
      </c>
      <c r="W172">
        <v>3200</v>
      </c>
      <c r="Y172">
        <v>36</v>
      </c>
      <c r="Z172">
        <v>899.99999999999989</v>
      </c>
      <c r="AA172">
        <v>899.99999999999989</v>
      </c>
      <c r="AB172">
        <v>899.99999999999989</v>
      </c>
      <c r="AC172">
        <v>899.99999999999989</v>
      </c>
      <c r="AD172">
        <v>899.99999999999989</v>
      </c>
      <c r="AE172">
        <v>899.99999999999989</v>
      </c>
      <c r="AG172">
        <v>36</v>
      </c>
      <c r="AH172">
        <v>5370</v>
      </c>
      <c r="AI172">
        <v>5370</v>
      </c>
      <c r="AJ172">
        <v>5370</v>
      </c>
      <c r="AK172">
        <v>5370</v>
      </c>
      <c r="AL172">
        <v>5370</v>
      </c>
      <c r="AM172">
        <v>5370</v>
      </c>
      <c r="AO172">
        <v>36</v>
      </c>
      <c r="AP172">
        <v>1339.5</v>
      </c>
      <c r="AQ172">
        <v>1339.5</v>
      </c>
      <c r="AR172">
        <v>1339.5</v>
      </c>
      <c r="AS172">
        <v>1339.5</v>
      </c>
      <c r="AT172">
        <v>1339.5</v>
      </c>
      <c r="AU172">
        <v>1339.5</v>
      </c>
      <c r="AW172">
        <v>36</v>
      </c>
      <c r="AX172">
        <v>7600</v>
      </c>
      <c r="AY172">
        <v>7600</v>
      </c>
      <c r="AZ172">
        <v>7600</v>
      </c>
      <c r="BA172">
        <v>7600</v>
      </c>
      <c r="BB172">
        <v>7600</v>
      </c>
      <c r="BC172">
        <v>7600</v>
      </c>
      <c r="BE172">
        <v>36</v>
      </c>
      <c r="BF172">
        <v>1750.0000000000002</v>
      </c>
      <c r="BG172">
        <v>1750.0000000000002</v>
      </c>
      <c r="BH172">
        <v>1750.0000000000002</v>
      </c>
      <c r="BI172">
        <v>1750.0000000000002</v>
      </c>
      <c r="BJ172">
        <v>1750.0000000000002</v>
      </c>
      <c r="BK172">
        <v>1750.0000000000002</v>
      </c>
      <c r="BM172">
        <v>36</v>
      </c>
      <c r="BN172">
        <v>9840</v>
      </c>
      <c r="BO172">
        <v>9840</v>
      </c>
      <c r="BP172">
        <v>9840</v>
      </c>
      <c r="BQ172">
        <v>9840</v>
      </c>
      <c r="BR172">
        <v>9840</v>
      </c>
      <c r="BS172">
        <v>9840</v>
      </c>
      <c r="BU172">
        <v>36</v>
      </c>
      <c r="BV172">
        <v>2160</v>
      </c>
      <c r="BW172">
        <v>2160</v>
      </c>
      <c r="BX172">
        <v>2160</v>
      </c>
      <c r="BY172">
        <v>2160</v>
      </c>
      <c r="BZ172">
        <v>2160</v>
      </c>
      <c r="CA172">
        <v>2160</v>
      </c>
      <c r="CC172">
        <v>36</v>
      </c>
      <c r="CD172">
        <v>400</v>
      </c>
      <c r="CE172">
        <v>400</v>
      </c>
      <c r="CF172">
        <v>400</v>
      </c>
      <c r="CG172">
        <v>400</v>
      </c>
      <c r="CH172">
        <v>400</v>
      </c>
      <c r="CI172">
        <v>400</v>
      </c>
      <c r="CK172">
        <v>36</v>
      </c>
      <c r="CL172">
        <v>800</v>
      </c>
      <c r="CM172">
        <v>800</v>
      </c>
      <c r="CN172">
        <v>800</v>
      </c>
      <c r="CO172">
        <v>800</v>
      </c>
      <c r="CP172">
        <v>800</v>
      </c>
      <c r="CQ172">
        <v>800</v>
      </c>
      <c r="CS172">
        <v>36</v>
      </c>
      <c r="CT172">
        <v>1000.5</v>
      </c>
      <c r="CU172">
        <v>1000.5</v>
      </c>
      <c r="CV172">
        <v>1000.5</v>
      </c>
      <c r="CW172">
        <v>1000.5</v>
      </c>
      <c r="CX172">
        <v>1000.5</v>
      </c>
      <c r="CY172">
        <v>1000.5</v>
      </c>
      <c r="DA172">
        <v>36</v>
      </c>
      <c r="DB172">
        <v>1400</v>
      </c>
      <c r="DC172">
        <v>1400</v>
      </c>
      <c r="DD172">
        <v>1400</v>
      </c>
      <c r="DE172">
        <v>1400</v>
      </c>
      <c r="DF172">
        <v>1400</v>
      </c>
      <c r="DG172">
        <v>1400</v>
      </c>
      <c r="DI172">
        <v>36</v>
      </c>
      <c r="DJ172">
        <v>1800</v>
      </c>
      <c r="DK172">
        <v>1800</v>
      </c>
      <c r="DL172">
        <v>1800</v>
      </c>
      <c r="DM172">
        <v>1800</v>
      </c>
      <c r="DN172">
        <v>1800</v>
      </c>
      <c r="DO172">
        <v>1800</v>
      </c>
      <c r="DQ172">
        <v>36</v>
      </c>
      <c r="DR172">
        <v>620</v>
      </c>
      <c r="DS172">
        <v>620</v>
      </c>
      <c r="DT172">
        <v>620</v>
      </c>
      <c r="DU172">
        <v>620</v>
      </c>
      <c r="DV172">
        <v>620</v>
      </c>
      <c r="DW172">
        <v>620</v>
      </c>
      <c r="DY172">
        <v>36</v>
      </c>
      <c r="DZ172">
        <v>1180.0000000000002</v>
      </c>
      <c r="EA172">
        <v>1180.0000000000002</v>
      </c>
      <c r="EB172">
        <v>1180.0000000000002</v>
      </c>
      <c r="EC172">
        <v>1180.0000000000002</v>
      </c>
      <c r="ED172">
        <v>1180.0000000000002</v>
      </c>
      <c r="EE172">
        <v>1180.0000000000002</v>
      </c>
      <c r="EG172">
        <v>36</v>
      </c>
      <c r="EH172">
        <v>1750.5</v>
      </c>
      <c r="EI172">
        <v>1750.5</v>
      </c>
      <c r="EJ172">
        <v>1750.5</v>
      </c>
      <c r="EK172">
        <v>1750.5</v>
      </c>
      <c r="EL172">
        <v>1750.5</v>
      </c>
      <c r="EM172">
        <v>1750.5</v>
      </c>
      <c r="EO172">
        <v>36</v>
      </c>
      <c r="EP172">
        <v>2310.0000000000005</v>
      </c>
      <c r="EQ172">
        <v>2310.0000000000005</v>
      </c>
      <c r="ER172">
        <v>2310.0000000000005</v>
      </c>
      <c r="ES172">
        <v>2310.0000000000005</v>
      </c>
      <c r="ET172">
        <v>2310.0000000000005</v>
      </c>
      <c r="EU172">
        <v>2310.0000000000005</v>
      </c>
      <c r="EW172">
        <v>36</v>
      </c>
      <c r="EX172">
        <v>2900</v>
      </c>
      <c r="EY172">
        <v>2900</v>
      </c>
      <c r="EZ172">
        <v>2900</v>
      </c>
      <c r="FA172">
        <v>2900</v>
      </c>
      <c r="FB172">
        <v>2900</v>
      </c>
      <c r="FC172">
        <v>2900</v>
      </c>
    </row>
    <row r="173" spans="1:159">
      <c r="A173">
        <v>37</v>
      </c>
      <c r="B173">
        <v>860</v>
      </c>
      <c r="C173">
        <v>860</v>
      </c>
      <c r="D173">
        <v>860</v>
      </c>
      <c r="E173">
        <v>860</v>
      </c>
      <c r="F173">
        <v>860</v>
      </c>
      <c r="G173">
        <v>860</v>
      </c>
      <c r="I173">
        <v>37</v>
      </c>
      <c r="J173">
        <v>479.99999999999994</v>
      </c>
      <c r="K173">
        <v>479.99999999999994</v>
      </c>
      <c r="L173">
        <v>479.99999999999994</v>
      </c>
      <c r="M173">
        <v>479.99999999999994</v>
      </c>
      <c r="N173">
        <v>479.99999999999994</v>
      </c>
      <c r="O173">
        <v>479.99999999999994</v>
      </c>
      <c r="Q173">
        <v>37</v>
      </c>
      <c r="R173">
        <v>3200</v>
      </c>
      <c r="S173">
        <v>3200</v>
      </c>
      <c r="T173">
        <v>3200</v>
      </c>
      <c r="U173">
        <v>3200</v>
      </c>
      <c r="V173">
        <v>3200</v>
      </c>
      <c r="W173">
        <v>3200</v>
      </c>
      <c r="Y173">
        <v>37</v>
      </c>
      <c r="Z173">
        <v>899.99999999999989</v>
      </c>
      <c r="AA173">
        <v>899.99999999999989</v>
      </c>
      <c r="AB173">
        <v>899.99999999999989</v>
      </c>
      <c r="AC173">
        <v>899.99999999999989</v>
      </c>
      <c r="AD173">
        <v>899.99999999999989</v>
      </c>
      <c r="AE173">
        <v>899.99999999999989</v>
      </c>
      <c r="AG173">
        <v>37</v>
      </c>
      <c r="AH173">
        <v>5370</v>
      </c>
      <c r="AI173">
        <v>5370</v>
      </c>
      <c r="AJ173">
        <v>5370</v>
      </c>
      <c r="AK173">
        <v>5370</v>
      </c>
      <c r="AL173">
        <v>5370</v>
      </c>
      <c r="AM173">
        <v>5370</v>
      </c>
      <c r="AO173">
        <v>37</v>
      </c>
      <c r="AP173">
        <v>1339.5</v>
      </c>
      <c r="AQ173">
        <v>1339.5</v>
      </c>
      <c r="AR173">
        <v>1339.5</v>
      </c>
      <c r="AS173">
        <v>1339.5</v>
      </c>
      <c r="AT173">
        <v>1339.5</v>
      </c>
      <c r="AU173">
        <v>1339.5</v>
      </c>
      <c r="AW173">
        <v>37</v>
      </c>
      <c r="AX173">
        <v>7600</v>
      </c>
      <c r="AY173">
        <v>7600</v>
      </c>
      <c r="AZ173">
        <v>7600</v>
      </c>
      <c r="BA173">
        <v>7600</v>
      </c>
      <c r="BB173">
        <v>7600</v>
      </c>
      <c r="BC173">
        <v>7600</v>
      </c>
      <c r="BE173">
        <v>37</v>
      </c>
      <c r="BF173">
        <v>1750.0000000000002</v>
      </c>
      <c r="BG173">
        <v>1750.0000000000002</v>
      </c>
      <c r="BH173">
        <v>1750.0000000000002</v>
      </c>
      <c r="BI173">
        <v>1750.0000000000002</v>
      </c>
      <c r="BJ173">
        <v>1750.0000000000002</v>
      </c>
      <c r="BK173">
        <v>1750.0000000000002</v>
      </c>
      <c r="BM173">
        <v>37</v>
      </c>
      <c r="BN173">
        <v>9840</v>
      </c>
      <c r="BO173">
        <v>9840</v>
      </c>
      <c r="BP173">
        <v>9840</v>
      </c>
      <c r="BQ173">
        <v>9840</v>
      </c>
      <c r="BR173">
        <v>9840</v>
      </c>
      <c r="BS173">
        <v>9840</v>
      </c>
      <c r="BU173">
        <v>37</v>
      </c>
      <c r="BV173">
        <v>2160</v>
      </c>
      <c r="BW173">
        <v>2160</v>
      </c>
      <c r="BX173">
        <v>2160</v>
      </c>
      <c r="BY173">
        <v>2160</v>
      </c>
      <c r="BZ173">
        <v>2160</v>
      </c>
      <c r="CA173">
        <v>2160</v>
      </c>
      <c r="CC173">
        <v>37</v>
      </c>
      <c r="CD173">
        <v>400</v>
      </c>
      <c r="CE173">
        <v>400</v>
      </c>
      <c r="CF173">
        <v>400</v>
      </c>
      <c r="CG173">
        <v>400</v>
      </c>
      <c r="CH173">
        <v>400</v>
      </c>
      <c r="CI173">
        <v>400</v>
      </c>
      <c r="CK173">
        <v>37</v>
      </c>
      <c r="CL173">
        <v>800</v>
      </c>
      <c r="CM173">
        <v>800</v>
      </c>
      <c r="CN173">
        <v>800</v>
      </c>
      <c r="CO173">
        <v>800</v>
      </c>
      <c r="CP173">
        <v>800</v>
      </c>
      <c r="CQ173">
        <v>800</v>
      </c>
      <c r="CS173">
        <v>37</v>
      </c>
      <c r="CT173">
        <v>1000.5</v>
      </c>
      <c r="CU173">
        <v>1000.5</v>
      </c>
      <c r="CV173">
        <v>1000.5</v>
      </c>
      <c r="CW173">
        <v>1000.5</v>
      </c>
      <c r="CX173">
        <v>1000.5</v>
      </c>
      <c r="CY173">
        <v>1000.5</v>
      </c>
      <c r="DA173">
        <v>37</v>
      </c>
      <c r="DB173">
        <v>1400</v>
      </c>
      <c r="DC173">
        <v>1400</v>
      </c>
      <c r="DD173">
        <v>1400</v>
      </c>
      <c r="DE173">
        <v>1400</v>
      </c>
      <c r="DF173">
        <v>1400</v>
      </c>
      <c r="DG173">
        <v>1400</v>
      </c>
      <c r="DI173">
        <v>37</v>
      </c>
      <c r="DJ173">
        <v>1800</v>
      </c>
      <c r="DK173">
        <v>1800</v>
      </c>
      <c r="DL173">
        <v>1800</v>
      </c>
      <c r="DM173">
        <v>1800</v>
      </c>
      <c r="DN173">
        <v>1800</v>
      </c>
      <c r="DO173">
        <v>1800</v>
      </c>
      <c r="DQ173">
        <v>37</v>
      </c>
      <c r="DR173">
        <v>620</v>
      </c>
      <c r="DS173">
        <v>620</v>
      </c>
      <c r="DT173">
        <v>620</v>
      </c>
      <c r="DU173">
        <v>620</v>
      </c>
      <c r="DV173">
        <v>620</v>
      </c>
      <c r="DW173">
        <v>620</v>
      </c>
      <c r="DY173">
        <v>37</v>
      </c>
      <c r="DZ173">
        <v>1180.0000000000002</v>
      </c>
      <c r="EA173">
        <v>1180.0000000000002</v>
      </c>
      <c r="EB173">
        <v>1180.0000000000002</v>
      </c>
      <c r="EC173">
        <v>1180.0000000000002</v>
      </c>
      <c r="ED173">
        <v>1180.0000000000002</v>
      </c>
      <c r="EE173">
        <v>1180.0000000000002</v>
      </c>
      <c r="EG173">
        <v>37</v>
      </c>
      <c r="EH173">
        <v>1750.5</v>
      </c>
      <c r="EI173">
        <v>1750.5</v>
      </c>
      <c r="EJ173">
        <v>1750.5</v>
      </c>
      <c r="EK173">
        <v>1750.5</v>
      </c>
      <c r="EL173">
        <v>1750.5</v>
      </c>
      <c r="EM173">
        <v>1750.5</v>
      </c>
      <c r="EO173">
        <v>37</v>
      </c>
      <c r="EP173">
        <v>2310.0000000000005</v>
      </c>
      <c r="EQ173">
        <v>2310.0000000000005</v>
      </c>
      <c r="ER173">
        <v>2310.0000000000005</v>
      </c>
      <c r="ES173">
        <v>2310.0000000000005</v>
      </c>
      <c r="ET173">
        <v>2310.0000000000005</v>
      </c>
      <c r="EU173">
        <v>2310.0000000000005</v>
      </c>
      <c r="EW173">
        <v>37</v>
      </c>
      <c r="EX173">
        <v>2900</v>
      </c>
      <c r="EY173">
        <v>2900</v>
      </c>
      <c r="EZ173">
        <v>2900</v>
      </c>
      <c r="FA173">
        <v>2900</v>
      </c>
      <c r="FB173">
        <v>2900</v>
      </c>
      <c r="FC173">
        <v>2900</v>
      </c>
    </row>
    <row r="174" spans="1:159">
      <c r="A174">
        <v>38</v>
      </c>
      <c r="B174">
        <v>860</v>
      </c>
      <c r="C174">
        <v>860</v>
      </c>
      <c r="D174">
        <v>860</v>
      </c>
      <c r="E174">
        <v>860</v>
      </c>
      <c r="F174">
        <v>860</v>
      </c>
      <c r="G174">
        <v>860</v>
      </c>
      <c r="I174">
        <v>38</v>
      </c>
      <c r="J174">
        <v>479.99999999999994</v>
      </c>
      <c r="K174">
        <v>479.99999999999994</v>
      </c>
      <c r="L174">
        <v>479.99999999999994</v>
      </c>
      <c r="M174">
        <v>479.99999999999994</v>
      </c>
      <c r="N174">
        <v>479.99999999999994</v>
      </c>
      <c r="O174">
        <v>479.99999999999994</v>
      </c>
      <c r="Q174">
        <v>38</v>
      </c>
      <c r="R174">
        <v>3200</v>
      </c>
      <c r="S174">
        <v>3200</v>
      </c>
      <c r="T174">
        <v>3200</v>
      </c>
      <c r="U174">
        <v>3200</v>
      </c>
      <c r="V174">
        <v>3200</v>
      </c>
      <c r="W174">
        <v>3200</v>
      </c>
      <c r="Y174">
        <v>38</v>
      </c>
      <c r="Z174">
        <v>899.99999999999989</v>
      </c>
      <c r="AA174">
        <v>899.99999999999989</v>
      </c>
      <c r="AB174">
        <v>899.99999999999989</v>
      </c>
      <c r="AC174">
        <v>899.99999999999989</v>
      </c>
      <c r="AD174">
        <v>899.99999999999989</v>
      </c>
      <c r="AE174">
        <v>899.99999999999989</v>
      </c>
      <c r="AG174">
        <v>38</v>
      </c>
      <c r="AH174">
        <v>5370</v>
      </c>
      <c r="AI174">
        <v>5370</v>
      </c>
      <c r="AJ174">
        <v>5370</v>
      </c>
      <c r="AK174">
        <v>5370</v>
      </c>
      <c r="AL174">
        <v>5370</v>
      </c>
      <c r="AM174">
        <v>5370</v>
      </c>
      <c r="AO174">
        <v>38</v>
      </c>
      <c r="AP174">
        <v>1339.5</v>
      </c>
      <c r="AQ174">
        <v>1339.5</v>
      </c>
      <c r="AR174">
        <v>1339.5</v>
      </c>
      <c r="AS174">
        <v>1339.5</v>
      </c>
      <c r="AT174">
        <v>1339.5</v>
      </c>
      <c r="AU174">
        <v>1339.5</v>
      </c>
      <c r="AW174">
        <v>38</v>
      </c>
      <c r="AX174">
        <v>7600</v>
      </c>
      <c r="AY174">
        <v>7600</v>
      </c>
      <c r="AZ174">
        <v>7600</v>
      </c>
      <c r="BA174">
        <v>7600</v>
      </c>
      <c r="BB174">
        <v>7600</v>
      </c>
      <c r="BC174">
        <v>7600</v>
      </c>
      <c r="BE174">
        <v>38</v>
      </c>
      <c r="BF174">
        <v>1750.0000000000002</v>
      </c>
      <c r="BG174">
        <v>1750.0000000000002</v>
      </c>
      <c r="BH174">
        <v>1750.0000000000002</v>
      </c>
      <c r="BI174">
        <v>1750.0000000000002</v>
      </c>
      <c r="BJ174">
        <v>1750.0000000000002</v>
      </c>
      <c r="BK174">
        <v>1750.0000000000002</v>
      </c>
      <c r="BM174">
        <v>38</v>
      </c>
      <c r="BN174">
        <v>9840</v>
      </c>
      <c r="BO174">
        <v>9840</v>
      </c>
      <c r="BP174">
        <v>9840</v>
      </c>
      <c r="BQ174">
        <v>9840</v>
      </c>
      <c r="BR174">
        <v>9840</v>
      </c>
      <c r="BS174">
        <v>9840</v>
      </c>
      <c r="BU174">
        <v>38</v>
      </c>
      <c r="BV174">
        <v>2160</v>
      </c>
      <c r="BW174">
        <v>2160</v>
      </c>
      <c r="BX174">
        <v>2160</v>
      </c>
      <c r="BY174">
        <v>2160</v>
      </c>
      <c r="BZ174">
        <v>2160</v>
      </c>
      <c r="CA174">
        <v>2160</v>
      </c>
      <c r="CC174">
        <v>38</v>
      </c>
      <c r="CD174">
        <v>400</v>
      </c>
      <c r="CE174">
        <v>400</v>
      </c>
      <c r="CF174">
        <v>400</v>
      </c>
      <c r="CG174">
        <v>400</v>
      </c>
      <c r="CH174">
        <v>400</v>
      </c>
      <c r="CI174">
        <v>400</v>
      </c>
      <c r="CK174">
        <v>38</v>
      </c>
      <c r="CL174">
        <v>800</v>
      </c>
      <c r="CM174">
        <v>800</v>
      </c>
      <c r="CN174">
        <v>800</v>
      </c>
      <c r="CO174">
        <v>800</v>
      </c>
      <c r="CP174">
        <v>800</v>
      </c>
      <c r="CQ174">
        <v>800</v>
      </c>
      <c r="CS174">
        <v>38</v>
      </c>
      <c r="CT174">
        <v>1000.5</v>
      </c>
      <c r="CU174">
        <v>1000.5</v>
      </c>
      <c r="CV174">
        <v>1000.5</v>
      </c>
      <c r="CW174">
        <v>1000.5</v>
      </c>
      <c r="CX174">
        <v>1000.5</v>
      </c>
      <c r="CY174">
        <v>1000.5</v>
      </c>
      <c r="DA174">
        <v>38</v>
      </c>
      <c r="DB174">
        <v>1400</v>
      </c>
      <c r="DC174">
        <v>1400</v>
      </c>
      <c r="DD174">
        <v>1400</v>
      </c>
      <c r="DE174">
        <v>1400</v>
      </c>
      <c r="DF174">
        <v>1400</v>
      </c>
      <c r="DG174">
        <v>1400</v>
      </c>
      <c r="DI174">
        <v>38</v>
      </c>
      <c r="DJ174">
        <v>1800</v>
      </c>
      <c r="DK174">
        <v>1800</v>
      </c>
      <c r="DL174">
        <v>1800</v>
      </c>
      <c r="DM174">
        <v>1800</v>
      </c>
      <c r="DN174">
        <v>1800</v>
      </c>
      <c r="DO174">
        <v>1800</v>
      </c>
      <c r="DQ174">
        <v>38</v>
      </c>
      <c r="DR174">
        <v>620</v>
      </c>
      <c r="DS174">
        <v>620</v>
      </c>
      <c r="DT174">
        <v>620</v>
      </c>
      <c r="DU174">
        <v>620</v>
      </c>
      <c r="DV174">
        <v>620</v>
      </c>
      <c r="DW174">
        <v>620</v>
      </c>
      <c r="DY174">
        <v>38</v>
      </c>
      <c r="DZ174">
        <v>1180.0000000000002</v>
      </c>
      <c r="EA174">
        <v>1180.0000000000002</v>
      </c>
      <c r="EB174">
        <v>1180.0000000000002</v>
      </c>
      <c r="EC174">
        <v>1180.0000000000002</v>
      </c>
      <c r="ED174">
        <v>1180.0000000000002</v>
      </c>
      <c r="EE174">
        <v>1180.0000000000002</v>
      </c>
      <c r="EG174">
        <v>38</v>
      </c>
      <c r="EH174">
        <v>1750.5</v>
      </c>
      <c r="EI174">
        <v>1750.5</v>
      </c>
      <c r="EJ174">
        <v>1750.5</v>
      </c>
      <c r="EK174">
        <v>1750.5</v>
      </c>
      <c r="EL174">
        <v>1750.5</v>
      </c>
      <c r="EM174">
        <v>1750.5</v>
      </c>
      <c r="EO174">
        <v>38</v>
      </c>
      <c r="EP174">
        <v>2310.0000000000005</v>
      </c>
      <c r="EQ174">
        <v>2310.0000000000005</v>
      </c>
      <c r="ER174">
        <v>2310.0000000000005</v>
      </c>
      <c r="ES174">
        <v>2310.0000000000005</v>
      </c>
      <c r="ET174">
        <v>2310.0000000000005</v>
      </c>
      <c r="EU174">
        <v>2310.0000000000005</v>
      </c>
      <c r="EW174">
        <v>38</v>
      </c>
      <c r="EX174">
        <v>2900</v>
      </c>
      <c r="EY174">
        <v>2900</v>
      </c>
      <c r="EZ174">
        <v>2900</v>
      </c>
      <c r="FA174">
        <v>2900</v>
      </c>
      <c r="FB174">
        <v>2900</v>
      </c>
      <c r="FC174">
        <v>2900</v>
      </c>
    </row>
    <row r="175" spans="1:159">
      <c r="A175">
        <v>39</v>
      </c>
      <c r="B175">
        <v>860</v>
      </c>
      <c r="C175">
        <v>860</v>
      </c>
      <c r="D175">
        <v>860</v>
      </c>
      <c r="E175">
        <v>860</v>
      </c>
      <c r="F175">
        <v>860</v>
      </c>
      <c r="G175">
        <v>860</v>
      </c>
      <c r="I175">
        <v>39</v>
      </c>
      <c r="J175">
        <v>479.99999999999994</v>
      </c>
      <c r="K175">
        <v>479.99999999999994</v>
      </c>
      <c r="L175">
        <v>479.99999999999994</v>
      </c>
      <c r="M175">
        <v>479.99999999999994</v>
      </c>
      <c r="N175">
        <v>479.99999999999994</v>
      </c>
      <c r="O175">
        <v>479.99999999999994</v>
      </c>
      <c r="Q175">
        <v>39</v>
      </c>
      <c r="R175">
        <v>3200</v>
      </c>
      <c r="S175">
        <v>3200</v>
      </c>
      <c r="T175">
        <v>3200</v>
      </c>
      <c r="U175">
        <v>3200</v>
      </c>
      <c r="V175">
        <v>3200</v>
      </c>
      <c r="W175">
        <v>3200</v>
      </c>
      <c r="Y175">
        <v>39</v>
      </c>
      <c r="Z175">
        <v>899.99999999999989</v>
      </c>
      <c r="AA175">
        <v>899.99999999999989</v>
      </c>
      <c r="AB175">
        <v>899.99999999999989</v>
      </c>
      <c r="AC175">
        <v>899.99999999999989</v>
      </c>
      <c r="AD175">
        <v>899.99999999999989</v>
      </c>
      <c r="AE175">
        <v>899.99999999999989</v>
      </c>
      <c r="AG175">
        <v>39</v>
      </c>
      <c r="AH175">
        <v>5370</v>
      </c>
      <c r="AI175">
        <v>5370</v>
      </c>
      <c r="AJ175">
        <v>5370</v>
      </c>
      <c r="AK175">
        <v>5370</v>
      </c>
      <c r="AL175">
        <v>5370</v>
      </c>
      <c r="AM175">
        <v>5370</v>
      </c>
      <c r="AO175">
        <v>39</v>
      </c>
      <c r="AP175">
        <v>1339.5</v>
      </c>
      <c r="AQ175">
        <v>1339.5</v>
      </c>
      <c r="AR175">
        <v>1339.5</v>
      </c>
      <c r="AS175">
        <v>1339.5</v>
      </c>
      <c r="AT175">
        <v>1339.5</v>
      </c>
      <c r="AU175">
        <v>1339.5</v>
      </c>
      <c r="AW175">
        <v>39</v>
      </c>
      <c r="AX175">
        <v>7600</v>
      </c>
      <c r="AY175">
        <v>7600</v>
      </c>
      <c r="AZ175">
        <v>7600</v>
      </c>
      <c r="BA175">
        <v>7600</v>
      </c>
      <c r="BB175">
        <v>7600</v>
      </c>
      <c r="BC175">
        <v>7600</v>
      </c>
      <c r="BE175">
        <v>39</v>
      </c>
      <c r="BF175">
        <v>1750.0000000000002</v>
      </c>
      <c r="BG175">
        <v>1750.0000000000002</v>
      </c>
      <c r="BH175">
        <v>1750.0000000000002</v>
      </c>
      <c r="BI175">
        <v>1750.0000000000002</v>
      </c>
      <c r="BJ175">
        <v>1750.0000000000002</v>
      </c>
      <c r="BK175">
        <v>1750.0000000000002</v>
      </c>
      <c r="BM175">
        <v>39</v>
      </c>
      <c r="BN175">
        <v>9840</v>
      </c>
      <c r="BO175">
        <v>9840</v>
      </c>
      <c r="BP175">
        <v>9840</v>
      </c>
      <c r="BQ175">
        <v>9840</v>
      </c>
      <c r="BR175">
        <v>9840</v>
      </c>
      <c r="BS175">
        <v>9840</v>
      </c>
      <c r="BU175">
        <v>39</v>
      </c>
      <c r="BV175">
        <v>2160</v>
      </c>
      <c r="BW175">
        <v>2160</v>
      </c>
      <c r="BX175">
        <v>2160</v>
      </c>
      <c r="BY175">
        <v>2160</v>
      </c>
      <c r="BZ175">
        <v>2160</v>
      </c>
      <c r="CA175">
        <v>2160</v>
      </c>
      <c r="CC175">
        <v>39</v>
      </c>
      <c r="CD175">
        <v>400</v>
      </c>
      <c r="CE175">
        <v>400</v>
      </c>
      <c r="CF175">
        <v>400</v>
      </c>
      <c r="CG175">
        <v>400</v>
      </c>
      <c r="CH175">
        <v>400</v>
      </c>
      <c r="CI175">
        <v>400</v>
      </c>
      <c r="CK175">
        <v>39</v>
      </c>
      <c r="CL175">
        <v>800</v>
      </c>
      <c r="CM175">
        <v>800</v>
      </c>
      <c r="CN175">
        <v>800</v>
      </c>
      <c r="CO175">
        <v>800</v>
      </c>
      <c r="CP175">
        <v>800</v>
      </c>
      <c r="CQ175">
        <v>800</v>
      </c>
      <c r="CS175">
        <v>39</v>
      </c>
      <c r="CT175">
        <v>1000.5</v>
      </c>
      <c r="CU175">
        <v>1000.5</v>
      </c>
      <c r="CV175">
        <v>1000.5</v>
      </c>
      <c r="CW175">
        <v>1000.5</v>
      </c>
      <c r="CX175">
        <v>1000.5</v>
      </c>
      <c r="CY175">
        <v>1000.5</v>
      </c>
      <c r="DA175">
        <v>39</v>
      </c>
      <c r="DB175">
        <v>1400</v>
      </c>
      <c r="DC175">
        <v>1400</v>
      </c>
      <c r="DD175">
        <v>1400</v>
      </c>
      <c r="DE175">
        <v>1400</v>
      </c>
      <c r="DF175">
        <v>1400</v>
      </c>
      <c r="DG175">
        <v>1400</v>
      </c>
      <c r="DI175">
        <v>39</v>
      </c>
      <c r="DJ175">
        <v>1800</v>
      </c>
      <c r="DK175">
        <v>1800</v>
      </c>
      <c r="DL175">
        <v>1800</v>
      </c>
      <c r="DM175">
        <v>1800</v>
      </c>
      <c r="DN175">
        <v>1800</v>
      </c>
      <c r="DO175">
        <v>1800</v>
      </c>
      <c r="DQ175">
        <v>39</v>
      </c>
      <c r="DR175">
        <v>620</v>
      </c>
      <c r="DS175">
        <v>620</v>
      </c>
      <c r="DT175">
        <v>620</v>
      </c>
      <c r="DU175">
        <v>620</v>
      </c>
      <c r="DV175">
        <v>620</v>
      </c>
      <c r="DW175">
        <v>620</v>
      </c>
      <c r="DY175">
        <v>39</v>
      </c>
      <c r="DZ175">
        <v>1180.0000000000002</v>
      </c>
      <c r="EA175">
        <v>1180.0000000000002</v>
      </c>
      <c r="EB175">
        <v>1180.0000000000002</v>
      </c>
      <c r="EC175">
        <v>1180.0000000000002</v>
      </c>
      <c r="ED175">
        <v>1180.0000000000002</v>
      </c>
      <c r="EE175">
        <v>1180.0000000000002</v>
      </c>
      <c r="EG175">
        <v>39</v>
      </c>
      <c r="EH175">
        <v>1750.5</v>
      </c>
      <c r="EI175">
        <v>1750.5</v>
      </c>
      <c r="EJ175">
        <v>1750.5</v>
      </c>
      <c r="EK175">
        <v>1750.5</v>
      </c>
      <c r="EL175">
        <v>1750.5</v>
      </c>
      <c r="EM175">
        <v>1750.5</v>
      </c>
      <c r="EO175">
        <v>39</v>
      </c>
      <c r="EP175">
        <v>2310.0000000000005</v>
      </c>
      <c r="EQ175">
        <v>2310.0000000000005</v>
      </c>
      <c r="ER175">
        <v>2310.0000000000005</v>
      </c>
      <c r="ES175">
        <v>2310.0000000000005</v>
      </c>
      <c r="ET175">
        <v>2310.0000000000005</v>
      </c>
      <c r="EU175">
        <v>2310.0000000000005</v>
      </c>
      <c r="EW175">
        <v>39</v>
      </c>
      <c r="EX175">
        <v>2900</v>
      </c>
      <c r="EY175">
        <v>2900</v>
      </c>
      <c r="EZ175">
        <v>2900</v>
      </c>
      <c r="FA175">
        <v>2900</v>
      </c>
      <c r="FB175">
        <v>2900</v>
      </c>
      <c r="FC175">
        <v>2900</v>
      </c>
    </row>
    <row r="176" spans="1:159">
      <c r="A176">
        <v>40</v>
      </c>
      <c r="B176">
        <v>860</v>
      </c>
      <c r="C176">
        <v>860</v>
      </c>
      <c r="D176">
        <v>860</v>
      </c>
      <c r="E176">
        <v>860</v>
      </c>
      <c r="F176">
        <v>860</v>
      </c>
      <c r="G176">
        <v>860</v>
      </c>
      <c r="I176">
        <v>40</v>
      </c>
      <c r="J176">
        <v>479.99999999999994</v>
      </c>
      <c r="K176">
        <v>479.99999999999994</v>
      </c>
      <c r="L176">
        <v>479.99999999999994</v>
      </c>
      <c r="M176">
        <v>479.99999999999994</v>
      </c>
      <c r="N176">
        <v>479.99999999999994</v>
      </c>
      <c r="O176">
        <v>479.99999999999994</v>
      </c>
      <c r="Q176">
        <v>40</v>
      </c>
      <c r="R176">
        <v>3200</v>
      </c>
      <c r="S176">
        <v>3200</v>
      </c>
      <c r="T176">
        <v>3200</v>
      </c>
      <c r="U176">
        <v>3200</v>
      </c>
      <c r="V176">
        <v>3200</v>
      </c>
      <c r="W176">
        <v>3200</v>
      </c>
      <c r="Y176">
        <v>40</v>
      </c>
      <c r="Z176">
        <v>899.99999999999989</v>
      </c>
      <c r="AA176">
        <v>899.99999999999989</v>
      </c>
      <c r="AB176">
        <v>899.99999999999989</v>
      </c>
      <c r="AC176">
        <v>899.99999999999989</v>
      </c>
      <c r="AD176">
        <v>899.99999999999989</v>
      </c>
      <c r="AE176">
        <v>899.99999999999989</v>
      </c>
      <c r="AG176">
        <v>40</v>
      </c>
      <c r="AH176">
        <v>5370</v>
      </c>
      <c r="AI176">
        <v>5370</v>
      </c>
      <c r="AJ176">
        <v>5370</v>
      </c>
      <c r="AK176">
        <v>5370</v>
      </c>
      <c r="AL176">
        <v>5370</v>
      </c>
      <c r="AM176">
        <v>5370</v>
      </c>
      <c r="AO176">
        <v>40</v>
      </c>
      <c r="AP176">
        <v>1339.5</v>
      </c>
      <c r="AQ176">
        <v>1339.5</v>
      </c>
      <c r="AR176">
        <v>1339.5</v>
      </c>
      <c r="AS176">
        <v>1339.5</v>
      </c>
      <c r="AT176">
        <v>1339.5</v>
      </c>
      <c r="AU176">
        <v>1339.5</v>
      </c>
      <c r="AW176">
        <v>40</v>
      </c>
      <c r="AX176">
        <v>7600</v>
      </c>
      <c r="AY176">
        <v>7600</v>
      </c>
      <c r="AZ176">
        <v>7600</v>
      </c>
      <c r="BA176">
        <v>7600</v>
      </c>
      <c r="BB176">
        <v>7600</v>
      </c>
      <c r="BC176">
        <v>7600</v>
      </c>
      <c r="BE176">
        <v>40</v>
      </c>
      <c r="BF176">
        <v>1750.0000000000002</v>
      </c>
      <c r="BG176">
        <v>1750.0000000000002</v>
      </c>
      <c r="BH176">
        <v>1750.0000000000002</v>
      </c>
      <c r="BI176">
        <v>1750.0000000000002</v>
      </c>
      <c r="BJ176">
        <v>1750.0000000000002</v>
      </c>
      <c r="BK176">
        <v>1750.0000000000002</v>
      </c>
      <c r="BM176">
        <v>40</v>
      </c>
      <c r="BN176">
        <v>9840</v>
      </c>
      <c r="BO176">
        <v>9840</v>
      </c>
      <c r="BP176">
        <v>9840</v>
      </c>
      <c r="BQ176">
        <v>9840</v>
      </c>
      <c r="BR176">
        <v>9840</v>
      </c>
      <c r="BS176">
        <v>9840</v>
      </c>
      <c r="BU176">
        <v>40</v>
      </c>
      <c r="BV176">
        <v>2160</v>
      </c>
      <c r="BW176">
        <v>2160</v>
      </c>
      <c r="BX176">
        <v>2160</v>
      </c>
      <c r="BY176">
        <v>2160</v>
      </c>
      <c r="BZ176">
        <v>2160</v>
      </c>
      <c r="CA176">
        <v>2160</v>
      </c>
      <c r="CC176">
        <v>40</v>
      </c>
      <c r="CD176">
        <v>400</v>
      </c>
      <c r="CE176">
        <v>400</v>
      </c>
      <c r="CF176">
        <v>400</v>
      </c>
      <c r="CG176">
        <v>400</v>
      </c>
      <c r="CH176">
        <v>400</v>
      </c>
      <c r="CI176">
        <v>400</v>
      </c>
      <c r="CK176">
        <v>40</v>
      </c>
      <c r="CL176">
        <v>800</v>
      </c>
      <c r="CM176">
        <v>800</v>
      </c>
      <c r="CN176">
        <v>800</v>
      </c>
      <c r="CO176">
        <v>800</v>
      </c>
      <c r="CP176">
        <v>800</v>
      </c>
      <c r="CQ176">
        <v>800</v>
      </c>
      <c r="CS176">
        <v>40</v>
      </c>
      <c r="CT176">
        <v>1000.5</v>
      </c>
      <c r="CU176">
        <v>1000.5</v>
      </c>
      <c r="CV176">
        <v>1000.5</v>
      </c>
      <c r="CW176">
        <v>1000.5</v>
      </c>
      <c r="CX176">
        <v>1000.5</v>
      </c>
      <c r="CY176">
        <v>1000.5</v>
      </c>
      <c r="DA176">
        <v>40</v>
      </c>
      <c r="DB176">
        <v>1400</v>
      </c>
      <c r="DC176">
        <v>1400</v>
      </c>
      <c r="DD176">
        <v>1400</v>
      </c>
      <c r="DE176">
        <v>1400</v>
      </c>
      <c r="DF176">
        <v>1400</v>
      </c>
      <c r="DG176">
        <v>1400</v>
      </c>
      <c r="DI176">
        <v>40</v>
      </c>
      <c r="DJ176">
        <v>1800</v>
      </c>
      <c r="DK176">
        <v>1800</v>
      </c>
      <c r="DL176">
        <v>1800</v>
      </c>
      <c r="DM176">
        <v>1800</v>
      </c>
      <c r="DN176">
        <v>1800</v>
      </c>
      <c r="DO176">
        <v>1800</v>
      </c>
      <c r="DQ176">
        <v>40</v>
      </c>
      <c r="DR176">
        <v>620</v>
      </c>
      <c r="DS176">
        <v>620</v>
      </c>
      <c r="DT176">
        <v>620</v>
      </c>
      <c r="DU176">
        <v>620</v>
      </c>
      <c r="DV176">
        <v>620</v>
      </c>
      <c r="DW176">
        <v>620</v>
      </c>
      <c r="DY176">
        <v>40</v>
      </c>
      <c r="DZ176">
        <v>1180.0000000000002</v>
      </c>
      <c r="EA176">
        <v>1180.0000000000002</v>
      </c>
      <c r="EB176">
        <v>1180.0000000000002</v>
      </c>
      <c r="EC176">
        <v>1180.0000000000002</v>
      </c>
      <c r="ED176">
        <v>1180.0000000000002</v>
      </c>
      <c r="EE176">
        <v>1180.0000000000002</v>
      </c>
      <c r="EG176">
        <v>40</v>
      </c>
      <c r="EH176">
        <v>1750.5</v>
      </c>
      <c r="EI176">
        <v>1750.5</v>
      </c>
      <c r="EJ176">
        <v>1750.5</v>
      </c>
      <c r="EK176">
        <v>1750.5</v>
      </c>
      <c r="EL176">
        <v>1750.5</v>
      </c>
      <c r="EM176">
        <v>1750.5</v>
      </c>
      <c r="EO176">
        <v>40</v>
      </c>
      <c r="EP176">
        <v>2310.0000000000005</v>
      </c>
      <c r="EQ176">
        <v>2310.0000000000005</v>
      </c>
      <c r="ER176">
        <v>2310.0000000000005</v>
      </c>
      <c r="ES176">
        <v>2310.0000000000005</v>
      </c>
      <c r="ET176">
        <v>2310.0000000000005</v>
      </c>
      <c r="EU176">
        <v>2310.0000000000005</v>
      </c>
      <c r="EW176">
        <v>40</v>
      </c>
      <c r="EX176">
        <v>2900</v>
      </c>
      <c r="EY176">
        <v>2900</v>
      </c>
      <c r="EZ176">
        <v>2900</v>
      </c>
      <c r="FA176">
        <v>2900</v>
      </c>
      <c r="FB176">
        <v>2900</v>
      </c>
      <c r="FC176">
        <v>2900</v>
      </c>
    </row>
    <row r="177" spans="1:159">
      <c r="A177">
        <v>41</v>
      </c>
      <c r="B177">
        <v>860</v>
      </c>
      <c r="C177">
        <v>860</v>
      </c>
      <c r="D177">
        <v>860</v>
      </c>
      <c r="E177">
        <v>860</v>
      </c>
      <c r="F177">
        <v>860</v>
      </c>
      <c r="G177">
        <v>860</v>
      </c>
      <c r="I177">
        <v>41</v>
      </c>
      <c r="J177">
        <v>479.99999999999994</v>
      </c>
      <c r="K177">
        <v>479.99999999999994</v>
      </c>
      <c r="L177">
        <v>479.99999999999994</v>
      </c>
      <c r="M177">
        <v>479.99999999999994</v>
      </c>
      <c r="N177">
        <v>479.99999999999994</v>
      </c>
      <c r="O177">
        <v>479.99999999999994</v>
      </c>
      <c r="Q177">
        <v>41</v>
      </c>
      <c r="R177">
        <v>3200</v>
      </c>
      <c r="S177">
        <v>3200</v>
      </c>
      <c r="T177">
        <v>3200</v>
      </c>
      <c r="U177">
        <v>3200</v>
      </c>
      <c r="V177">
        <v>3200</v>
      </c>
      <c r="W177">
        <v>3200</v>
      </c>
      <c r="Y177">
        <v>41</v>
      </c>
      <c r="Z177">
        <v>899.99999999999989</v>
      </c>
      <c r="AA177">
        <v>899.99999999999989</v>
      </c>
      <c r="AB177">
        <v>899.99999999999989</v>
      </c>
      <c r="AC177">
        <v>899.99999999999989</v>
      </c>
      <c r="AD177">
        <v>899.99999999999989</v>
      </c>
      <c r="AE177">
        <v>899.99999999999989</v>
      </c>
      <c r="AG177">
        <v>41</v>
      </c>
      <c r="AH177">
        <v>5370</v>
      </c>
      <c r="AI177">
        <v>5370</v>
      </c>
      <c r="AJ177">
        <v>5370</v>
      </c>
      <c r="AK177">
        <v>5370</v>
      </c>
      <c r="AL177">
        <v>5370</v>
      </c>
      <c r="AM177">
        <v>5370</v>
      </c>
      <c r="AO177">
        <v>41</v>
      </c>
      <c r="AP177">
        <v>1339.5</v>
      </c>
      <c r="AQ177">
        <v>1339.5</v>
      </c>
      <c r="AR177">
        <v>1339.5</v>
      </c>
      <c r="AS177">
        <v>1339.5</v>
      </c>
      <c r="AT177">
        <v>1339.5</v>
      </c>
      <c r="AU177">
        <v>1339.5</v>
      </c>
      <c r="AW177">
        <v>41</v>
      </c>
      <c r="AX177">
        <v>7600</v>
      </c>
      <c r="AY177">
        <v>7600</v>
      </c>
      <c r="AZ177">
        <v>7600</v>
      </c>
      <c r="BA177">
        <v>7600</v>
      </c>
      <c r="BB177">
        <v>7600</v>
      </c>
      <c r="BC177">
        <v>7600</v>
      </c>
      <c r="BE177">
        <v>41</v>
      </c>
      <c r="BF177">
        <v>1750.0000000000002</v>
      </c>
      <c r="BG177">
        <v>1750.0000000000002</v>
      </c>
      <c r="BH177">
        <v>1750.0000000000002</v>
      </c>
      <c r="BI177">
        <v>1750.0000000000002</v>
      </c>
      <c r="BJ177">
        <v>1750.0000000000002</v>
      </c>
      <c r="BK177">
        <v>1750.0000000000002</v>
      </c>
      <c r="BM177">
        <v>41</v>
      </c>
      <c r="BN177">
        <v>9840</v>
      </c>
      <c r="BO177">
        <v>9840</v>
      </c>
      <c r="BP177">
        <v>9840</v>
      </c>
      <c r="BQ177">
        <v>9840</v>
      </c>
      <c r="BR177">
        <v>9840</v>
      </c>
      <c r="BS177">
        <v>9840</v>
      </c>
      <c r="BU177">
        <v>41</v>
      </c>
      <c r="BV177">
        <v>2160</v>
      </c>
      <c r="BW177">
        <v>2160</v>
      </c>
      <c r="BX177">
        <v>2160</v>
      </c>
      <c r="BY177">
        <v>2160</v>
      </c>
      <c r="BZ177">
        <v>2160</v>
      </c>
      <c r="CA177">
        <v>2160</v>
      </c>
      <c r="CC177">
        <v>41</v>
      </c>
      <c r="CD177">
        <v>400</v>
      </c>
      <c r="CE177">
        <v>400</v>
      </c>
      <c r="CF177">
        <v>400</v>
      </c>
      <c r="CG177">
        <v>400</v>
      </c>
      <c r="CH177">
        <v>400</v>
      </c>
      <c r="CI177">
        <v>400</v>
      </c>
      <c r="CK177">
        <v>41</v>
      </c>
      <c r="CL177">
        <v>800</v>
      </c>
      <c r="CM177">
        <v>800</v>
      </c>
      <c r="CN177">
        <v>800</v>
      </c>
      <c r="CO177">
        <v>800</v>
      </c>
      <c r="CP177">
        <v>800</v>
      </c>
      <c r="CQ177">
        <v>800</v>
      </c>
      <c r="CS177">
        <v>41</v>
      </c>
      <c r="CT177">
        <v>1000.5</v>
      </c>
      <c r="CU177">
        <v>1000.5</v>
      </c>
      <c r="CV177">
        <v>1000.5</v>
      </c>
      <c r="CW177">
        <v>1000.5</v>
      </c>
      <c r="CX177">
        <v>1000.5</v>
      </c>
      <c r="CY177">
        <v>1000.5</v>
      </c>
      <c r="DA177">
        <v>41</v>
      </c>
      <c r="DB177">
        <v>1400</v>
      </c>
      <c r="DC177">
        <v>1400</v>
      </c>
      <c r="DD177">
        <v>1400</v>
      </c>
      <c r="DE177">
        <v>1400</v>
      </c>
      <c r="DF177">
        <v>1400</v>
      </c>
      <c r="DG177">
        <v>1400</v>
      </c>
      <c r="DI177">
        <v>41</v>
      </c>
      <c r="DJ177">
        <v>1800</v>
      </c>
      <c r="DK177">
        <v>1800</v>
      </c>
      <c r="DL177">
        <v>1800</v>
      </c>
      <c r="DM177">
        <v>1800</v>
      </c>
      <c r="DN177">
        <v>1800</v>
      </c>
      <c r="DO177">
        <v>1800</v>
      </c>
      <c r="DQ177">
        <v>41</v>
      </c>
      <c r="DR177">
        <v>620</v>
      </c>
      <c r="DS177">
        <v>620</v>
      </c>
      <c r="DT177">
        <v>620</v>
      </c>
      <c r="DU177">
        <v>620</v>
      </c>
      <c r="DV177">
        <v>620</v>
      </c>
      <c r="DW177">
        <v>620</v>
      </c>
      <c r="DY177">
        <v>41</v>
      </c>
      <c r="DZ177">
        <v>1180.0000000000002</v>
      </c>
      <c r="EA177">
        <v>1180.0000000000002</v>
      </c>
      <c r="EB177">
        <v>1180.0000000000002</v>
      </c>
      <c r="EC177">
        <v>1180.0000000000002</v>
      </c>
      <c r="ED177">
        <v>1180.0000000000002</v>
      </c>
      <c r="EE177">
        <v>1180.0000000000002</v>
      </c>
      <c r="EG177">
        <v>41</v>
      </c>
      <c r="EH177">
        <v>1750.5</v>
      </c>
      <c r="EI177">
        <v>1750.5</v>
      </c>
      <c r="EJ177">
        <v>1750.5</v>
      </c>
      <c r="EK177">
        <v>1750.5</v>
      </c>
      <c r="EL177">
        <v>1750.5</v>
      </c>
      <c r="EM177">
        <v>1750.5</v>
      </c>
      <c r="EO177">
        <v>41</v>
      </c>
      <c r="EP177">
        <v>2310.0000000000005</v>
      </c>
      <c r="EQ177">
        <v>2310.0000000000005</v>
      </c>
      <c r="ER177">
        <v>2310.0000000000005</v>
      </c>
      <c r="ES177">
        <v>2310.0000000000005</v>
      </c>
      <c r="ET177">
        <v>2310.0000000000005</v>
      </c>
      <c r="EU177">
        <v>2310.0000000000005</v>
      </c>
      <c r="EW177">
        <v>41</v>
      </c>
      <c r="EX177">
        <v>2900</v>
      </c>
      <c r="EY177">
        <v>2900</v>
      </c>
      <c r="EZ177">
        <v>2900</v>
      </c>
      <c r="FA177">
        <v>2900</v>
      </c>
      <c r="FB177">
        <v>2900</v>
      </c>
      <c r="FC177">
        <v>2900</v>
      </c>
    </row>
    <row r="178" spans="1:159">
      <c r="A178">
        <v>42</v>
      </c>
      <c r="B178">
        <v>860</v>
      </c>
      <c r="C178">
        <v>860</v>
      </c>
      <c r="D178">
        <v>860</v>
      </c>
      <c r="E178">
        <v>860</v>
      </c>
      <c r="F178">
        <v>860</v>
      </c>
      <c r="G178">
        <v>860</v>
      </c>
      <c r="I178">
        <v>42</v>
      </c>
      <c r="J178">
        <v>479.99999999999994</v>
      </c>
      <c r="K178">
        <v>479.99999999999994</v>
      </c>
      <c r="L178">
        <v>479.99999999999994</v>
      </c>
      <c r="M178">
        <v>479.99999999999994</v>
      </c>
      <c r="N178">
        <v>479.99999999999994</v>
      </c>
      <c r="O178">
        <v>479.99999999999994</v>
      </c>
      <c r="Q178">
        <v>42</v>
      </c>
      <c r="R178">
        <v>3200</v>
      </c>
      <c r="S178">
        <v>3200</v>
      </c>
      <c r="T178">
        <v>3200</v>
      </c>
      <c r="U178">
        <v>3200</v>
      </c>
      <c r="V178">
        <v>3200</v>
      </c>
      <c r="W178">
        <v>3200</v>
      </c>
      <c r="Y178">
        <v>42</v>
      </c>
      <c r="Z178">
        <v>899.99999999999989</v>
      </c>
      <c r="AA178">
        <v>899.99999999999989</v>
      </c>
      <c r="AB178">
        <v>899.99999999999989</v>
      </c>
      <c r="AC178">
        <v>899.99999999999989</v>
      </c>
      <c r="AD178">
        <v>899.99999999999989</v>
      </c>
      <c r="AE178">
        <v>899.99999999999989</v>
      </c>
      <c r="AG178">
        <v>42</v>
      </c>
      <c r="AH178">
        <v>5370</v>
      </c>
      <c r="AI178">
        <v>5370</v>
      </c>
      <c r="AJ178">
        <v>5370</v>
      </c>
      <c r="AK178">
        <v>5370</v>
      </c>
      <c r="AL178">
        <v>5370</v>
      </c>
      <c r="AM178">
        <v>5370</v>
      </c>
      <c r="AO178">
        <v>42</v>
      </c>
      <c r="AP178">
        <v>1339.5</v>
      </c>
      <c r="AQ178">
        <v>1339.5</v>
      </c>
      <c r="AR178">
        <v>1339.5</v>
      </c>
      <c r="AS178">
        <v>1339.5</v>
      </c>
      <c r="AT178">
        <v>1339.5</v>
      </c>
      <c r="AU178">
        <v>1339.5</v>
      </c>
      <c r="AW178">
        <v>42</v>
      </c>
      <c r="AX178">
        <v>7600</v>
      </c>
      <c r="AY178">
        <v>7600</v>
      </c>
      <c r="AZ178">
        <v>7600</v>
      </c>
      <c r="BA178">
        <v>7600</v>
      </c>
      <c r="BB178">
        <v>7600</v>
      </c>
      <c r="BC178">
        <v>7600</v>
      </c>
      <c r="BE178">
        <v>42</v>
      </c>
      <c r="BF178">
        <v>1750.0000000000002</v>
      </c>
      <c r="BG178">
        <v>1750.0000000000002</v>
      </c>
      <c r="BH178">
        <v>1750.0000000000002</v>
      </c>
      <c r="BI178">
        <v>1750.0000000000002</v>
      </c>
      <c r="BJ178">
        <v>1750.0000000000002</v>
      </c>
      <c r="BK178">
        <v>1750.0000000000002</v>
      </c>
      <c r="BM178">
        <v>42</v>
      </c>
      <c r="BN178">
        <v>9840</v>
      </c>
      <c r="BO178">
        <v>9840</v>
      </c>
      <c r="BP178">
        <v>9840</v>
      </c>
      <c r="BQ178">
        <v>9840</v>
      </c>
      <c r="BR178">
        <v>9840</v>
      </c>
      <c r="BS178">
        <v>9840</v>
      </c>
      <c r="BU178">
        <v>42</v>
      </c>
      <c r="BV178">
        <v>2160</v>
      </c>
      <c r="BW178">
        <v>2160</v>
      </c>
      <c r="BX178">
        <v>2160</v>
      </c>
      <c r="BY178">
        <v>2160</v>
      </c>
      <c r="BZ178">
        <v>2160</v>
      </c>
      <c r="CA178">
        <v>2160</v>
      </c>
      <c r="CC178">
        <v>42</v>
      </c>
      <c r="CD178">
        <v>400</v>
      </c>
      <c r="CE178">
        <v>400</v>
      </c>
      <c r="CF178">
        <v>400</v>
      </c>
      <c r="CG178">
        <v>400</v>
      </c>
      <c r="CH178">
        <v>400</v>
      </c>
      <c r="CI178">
        <v>400</v>
      </c>
      <c r="CK178">
        <v>42</v>
      </c>
      <c r="CL178">
        <v>800</v>
      </c>
      <c r="CM178">
        <v>800</v>
      </c>
      <c r="CN178">
        <v>800</v>
      </c>
      <c r="CO178">
        <v>800</v>
      </c>
      <c r="CP178">
        <v>800</v>
      </c>
      <c r="CQ178">
        <v>800</v>
      </c>
      <c r="CS178">
        <v>42</v>
      </c>
      <c r="CT178">
        <v>1000.5</v>
      </c>
      <c r="CU178">
        <v>1000.5</v>
      </c>
      <c r="CV178">
        <v>1000.5</v>
      </c>
      <c r="CW178">
        <v>1000.5</v>
      </c>
      <c r="CX178">
        <v>1000.5</v>
      </c>
      <c r="CY178">
        <v>1000.5</v>
      </c>
      <c r="DA178">
        <v>42</v>
      </c>
      <c r="DB178">
        <v>1400</v>
      </c>
      <c r="DC178">
        <v>1400</v>
      </c>
      <c r="DD178">
        <v>1400</v>
      </c>
      <c r="DE178">
        <v>1400</v>
      </c>
      <c r="DF178">
        <v>1400</v>
      </c>
      <c r="DG178">
        <v>1400</v>
      </c>
      <c r="DI178">
        <v>42</v>
      </c>
      <c r="DJ178">
        <v>1800</v>
      </c>
      <c r="DK178">
        <v>1800</v>
      </c>
      <c r="DL178">
        <v>1800</v>
      </c>
      <c r="DM178">
        <v>1800</v>
      </c>
      <c r="DN178">
        <v>1800</v>
      </c>
      <c r="DO178">
        <v>1800</v>
      </c>
      <c r="DQ178">
        <v>42</v>
      </c>
      <c r="DR178">
        <v>620</v>
      </c>
      <c r="DS178">
        <v>620</v>
      </c>
      <c r="DT178">
        <v>620</v>
      </c>
      <c r="DU178">
        <v>620</v>
      </c>
      <c r="DV178">
        <v>620</v>
      </c>
      <c r="DW178">
        <v>620</v>
      </c>
      <c r="DY178">
        <v>42</v>
      </c>
      <c r="DZ178">
        <v>1180.0000000000002</v>
      </c>
      <c r="EA178">
        <v>1180.0000000000002</v>
      </c>
      <c r="EB178">
        <v>1180.0000000000002</v>
      </c>
      <c r="EC178">
        <v>1180.0000000000002</v>
      </c>
      <c r="ED178">
        <v>1180.0000000000002</v>
      </c>
      <c r="EE178">
        <v>1180.0000000000002</v>
      </c>
      <c r="EG178">
        <v>42</v>
      </c>
      <c r="EH178">
        <v>1750.5</v>
      </c>
      <c r="EI178">
        <v>1750.5</v>
      </c>
      <c r="EJ178">
        <v>1750.5</v>
      </c>
      <c r="EK178">
        <v>1750.5</v>
      </c>
      <c r="EL178">
        <v>1750.5</v>
      </c>
      <c r="EM178">
        <v>1750.5</v>
      </c>
      <c r="EO178">
        <v>42</v>
      </c>
      <c r="EP178">
        <v>2310.0000000000005</v>
      </c>
      <c r="EQ178">
        <v>2310.0000000000005</v>
      </c>
      <c r="ER178">
        <v>2310.0000000000005</v>
      </c>
      <c r="ES178">
        <v>2310.0000000000005</v>
      </c>
      <c r="ET178">
        <v>2310.0000000000005</v>
      </c>
      <c r="EU178">
        <v>2310.0000000000005</v>
      </c>
      <c r="EW178">
        <v>42</v>
      </c>
      <c r="EX178">
        <v>2900</v>
      </c>
      <c r="EY178">
        <v>2900</v>
      </c>
      <c r="EZ178">
        <v>2900</v>
      </c>
      <c r="FA178">
        <v>2900</v>
      </c>
      <c r="FB178">
        <v>2900</v>
      </c>
      <c r="FC178">
        <v>2900</v>
      </c>
    </row>
    <row r="179" spans="1:159">
      <c r="A179">
        <v>43</v>
      </c>
      <c r="B179">
        <v>860</v>
      </c>
      <c r="C179">
        <v>860</v>
      </c>
      <c r="D179">
        <v>860</v>
      </c>
      <c r="E179">
        <v>860</v>
      </c>
      <c r="F179">
        <v>860</v>
      </c>
      <c r="G179">
        <v>860</v>
      </c>
      <c r="I179">
        <v>43</v>
      </c>
      <c r="J179">
        <v>479.99999999999994</v>
      </c>
      <c r="K179">
        <v>479.99999999999994</v>
      </c>
      <c r="L179">
        <v>479.99999999999994</v>
      </c>
      <c r="M179">
        <v>479.99999999999994</v>
      </c>
      <c r="N179">
        <v>479.99999999999994</v>
      </c>
      <c r="O179">
        <v>479.99999999999994</v>
      </c>
      <c r="Q179">
        <v>43</v>
      </c>
      <c r="R179">
        <v>3200</v>
      </c>
      <c r="S179">
        <v>3200</v>
      </c>
      <c r="T179">
        <v>3200</v>
      </c>
      <c r="U179">
        <v>3200</v>
      </c>
      <c r="V179">
        <v>3200</v>
      </c>
      <c r="W179">
        <v>3200</v>
      </c>
      <c r="Y179">
        <v>43</v>
      </c>
      <c r="Z179">
        <v>899.99999999999989</v>
      </c>
      <c r="AA179">
        <v>899.99999999999989</v>
      </c>
      <c r="AB179">
        <v>899.99999999999989</v>
      </c>
      <c r="AC179">
        <v>899.99999999999989</v>
      </c>
      <c r="AD179">
        <v>899.99999999999989</v>
      </c>
      <c r="AE179">
        <v>899.99999999999989</v>
      </c>
      <c r="AG179">
        <v>43</v>
      </c>
      <c r="AH179">
        <v>5370</v>
      </c>
      <c r="AI179">
        <v>5370</v>
      </c>
      <c r="AJ179">
        <v>5370</v>
      </c>
      <c r="AK179">
        <v>5370</v>
      </c>
      <c r="AL179">
        <v>5370</v>
      </c>
      <c r="AM179">
        <v>5370</v>
      </c>
      <c r="AO179">
        <v>43</v>
      </c>
      <c r="AP179">
        <v>1339.5</v>
      </c>
      <c r="AQ179">
        <v>1339.5</v>
      </c>
      <c r="AR179">
        <v>1339.5</v>
      </c>
      <c r="AS179">
        <v>1339.5</v>
      </c>
      <c r="AT179">
        <v>1339.5</v>
      </c>
      <c r="AU179">
        <v>1339.5</v>
      </c>
      <c r="AW179">
        <v>43</v>
      </c>
      <c r="AX179">
        <v>7600</v>
      </c>
      <c r="AY179">
        <v>7600</v>
      </c>
      <c r="AZ179">
        <v>7600</v>
      </c>
      <c r="BA179">
        <v>7600</v>
      </c>
      <c r="BB179">
        <v>7600</v>
      </c>
      <c r="BC179">
        <v>7600</v>
      </c>
      <c r="BE179">
        <v>43</v>
      </c>
      <c r="BF179">
        <v>1750.0000000000002</v>
      </c>
      <c r="BG179">
        <v>1750.0000000000002</v>
      </c>
      <c r="BH179">
        <v>1750.0000000000002</v>
      </c>
      <c r="BI179">
        <v>1750.0000000000002</v>
      </c>
      <c r="BJ179">
        <v>1750.0000000000002</v>
      </c>
      <c r="BK179">
        <v>1750.0000000000002</v>
      </c>
      <c r="BM179">
        <v>43</v>
      </c>
      <c r="BN179">
        <v>9840</v>
      </c>
      <c r="BO179">
        <v>9840</v>
      </c>
      <c r="BP179">
        <v>9840</v>
      </c>
      <c r="BQ179">
        <v>9840</v>
      </c>
      <c r="BR179">
        <v>9840</v>
      </c>
      <c r="BS179">
        <v>9840</v>
      </c>
      <c r="BU179">
        <v>43</v>
      </c>
      <c r="BV179">
        <v>2160</v>
      </c>
      <c r="BW179">
        <v>2160</v>
      </c>
      <c r="BX179">
        <v>2160</v>
      </c>
      <c r="BY179">
        <v>2160</v>
      </c>
      <c r="BZ179">
        <v>2160</v>
      </c>
      <c r="CA179">
        <v>2160</v>
      </c>
      <c r="CC179">
        <v>43</v>
      </c>
      <c r="CD179">
        <v>400</v>
      </c>
      <c r="CE179">
        <v>400</v>
      </c>
      <c r="CF179">
        <v>400</v>
      </c>
      <c r="CG179">
        <v>400</v>
      </c>
      <c r="CH179">
        <v>400</v>
      </c>
      <c r="CI179">
        <v>400</v>
      </c>
      <c r="CK179">
        <v>43</v>
      </c>
      <c r="CL179">
        <v>800</v>
      </c>
      <c r="CM179">
        <v>800</v>
      </c>
      <c r="CN179">
        <v>800</v>
      </c>
      <c r="CO179">
        <v>800</v>
      </c>
      <c r="CP179">
        <v>800</v>
      </c>
      <c r="CQ179">
        <v>800</v>
      </c>
      <c r="CS179">
        <v>43</v>
      </c>
      <c r="CT179">
        <v>1000.5</v>
      </c>
      <c r="CU179">
        <v>1000.5</v>
      </c>
      <c r="CV179">
        <v>1000.5</v>
      </c>
      <c r="CW179">
        <v>1000.5</v>
      </c>
      <c r="CX179">
        <v>1000.5</v>
      </c>
      <c r="CY179">
        <v>1000.5</v>
      </c>
      <c r="DA179">
        <v>43</v>
      </c>
      <c r="DB179">
        <v>1400</v>
      </c>
      <c r="DC179">
        <v>1400</v>
      </c>
      <c r="DD179">
        <v>1400</v>
      </c>
      <c r="DE179">
        <v>1400</v>
      </c>
      <c r="DF179">
        <v>1400</v>
      </c>
      <c r="DG179">
        <v>1400</v>
      </c>
      <c r="DI179">
        <v>43</v>
      </c>
      <c r="DJ179">
        <v>1800</v>
      </c>
      <c r="DK179">
        <v>1800</v>
      </c>
      <c r="DL179">
        <v>1800</v>
      </c>
      <c r="DM179">
        <v>1800</v>
      </c>
      <c r="DN179">
        <v>1800</v>
      </c>
      <c r="DO179">
        <v>1800</v>
      </c>
      <c r="DQ179">
        <v>43</v>
      </c>
      <c r="DR179">
        <v>620</v>
      </c>
      <c r="DS179">
        <v>620</v>
      </c>
      <c r="DT179">
        <v>620</v>
      </c>
      <c r="DU179">
        <v>620</v>
      </c>
      <c r="DV179">
        <v>620</v>
      </c>
      <c r="DW179">
        <v>620</v>
      </c>
      <c r="DY179">
        <v>43</v>
      </c>
      <c r="DZ179">
        <v>1180.0000000000002</v>
      </c>
      <c r="EA179">
        <v>1180.0000000000002</v>
      </c>
      <c r="EB179">
        <v>1180.0000000000002</v>
      </c>
      <c r="EC179">
        <v>1180.0000000000002</v>
      </c>
      <c r="ED179">
        <v>1180.0000000000002</v>
      </c>
      <c r="EE179">
        <v>1180.0000000000002</v>
      </c>
      <c r="EG179">
        <v>43</v>
      </c>
      <c r="EH179">
        <v>1750.5</v>
      </c>
      <c r="EI179">
        <v>1750.5</v>
      </c>
      <c r="EJ179">
        <v>1750.5</v>
      </c>
      <c r="EK179">
        <v>1750.5</v>
      </c>
      <c r="EL179">
        <v>1750.5</v>
      </c>
      <c r="EM179">
        <v>1750.5</v>
      </c>
      <c r="EO179">
        <v>43</v>
      </c>
      <c r="EP179">
        <v>2310.0000000000005</v>
      </c>
      <c r="EQ179">
        <v>2310.0000000000005</v>
      </c>
      <c r="ER179">
        <v>2310.0000000000005</v>
      </c>
      <c r="ES179">
        <v>2310.0000000000005</v>
      </c>
      <c r="ET179">
        <v>2310.0000000000005</v>
      </c>
      <c r="EU179">
        <v>2310.0000000000005</v>
      </c>
      <c r="EW179">
        <v>43</v>
      </c>
      <c r="EX179">
        <v>2900</v>
      </c>
      <c r="EY179">
        <v>2900</v>
      </c>
      <c r="EZ179">
        <v>2900</v>
      </c>
      <c r="FA179">
        <v>2900</v>
      </c>
      <c r="FB179">
        <v>2900</v>
      </c>
      <c r="FC179">
        <v>2900</v>
      </c>
    </row>
    <row r="180" spans="1:159">
      <c r="A180">
        <v>44</v>
      </c>
      <c r="B180">
        <v>860</v>
      </c>
      <c r="C180">
        <v>860</v>
      </c>
      <c r="D180">
        <v>860</v>
      </c>
      <c r="E180">
        <v>860</v>
      </c>
      <c r="F180">
        <v>860</v>
      </c>
      <c r="G180">
        <v>860</v>
      </c>
      <c r="I180">
        <v>44</v>
      </c>
      <c r="J180">
        <v>479.99999999999994</v>
      </c>
      <c r="K180">
        <v>479.99999999999994</v>
      </c>
      <c r="L180">
        <v>479.99999999999994</v>
      </c>
      <c r="M180">
        <v>479.99999999999994</v>
      </c>
      <c r="N180">
        <v>479.99999999999994</v>
      </c>
      <c r="O180">
        <v>479.99999999999994</v>
      </c>
      <c r="Q180">
        <v>44</v>
      </c>
      <c r="R180">
        <v>3200</v>
      </c>
      <c r="S180">
        <v>3200</v>
      </c>
      <c r="T180">
        <v>3200</v>
      </c>
      <c r="U180">
        <v>3200</v>
      </c>
      <c r="V180">
        <v>3200</v>
      </c>
      <c r="W180">
        <v>3200</v>
      </c>
      <c r="Y180">
        <v>44</v>
      </c>
      <c r="Z180">
        <v>899.99999999999989</v>
      </c>
      <c r="AA180">
        <v>899.99999999999989</v>
      </c>
      <c r="AB180">
        <v>899.99999999999989</v>
      </c>
      <c r="AC180">
        <v>899.99999999999989</v>
      </c>
      <c r="AD180">
        <v>899.99999999999989</v>
      </c>
      <c r="AE180">
        <v>899.99999999999989</v>
      </c>
      <c r="AG180">
        <v>44</v>
      </c>
      <c r="AH180">
        <v>5370</v>
      </c>
      <c r="AI180">
        <v>5370</v>
      </c>
      <c r="AJ180">
        <v>5370</v>
      </c>
      <c r="AK180">
        <v>5370</v>
      </c>
      <c r="AL180">
        <v>5370</v>
      </c>
      <c r="AM180">
        <v>5370</v>
      </c>
      <c r="AO180">
        <v>44</v>
      </c>
      <c r="AP180">
        <v>1339.5</v>
      </c>
      <c r="AQ180">
        <v>1339.5</v>
      </c>
      <c r="AR180">
        <v>1339.5</v>
      </c>
      <c r="AS180">
        <v>1339.5</v>
      </c>
      <c r="AT180">
        <v>1339.5</v>
      </c>
      <c r="AU180">
        <v>1339.5</v>
      </c>
      <c r="AW180">
        <v>44</v>
      </c>
      <c r="AX180">
        <v>7600</v>
      </c>
      <c r="AY180">
        <v>7600</v>
      </c>
      <c r="AZ180">
        <v>7600</v>
      </c>
      <c r="BA180">
        <v>7600</v>
      </c>
      <c r="BB180">
        <v>7600</v>
      </c>
      <c r="BC180">
        <v>7600</v>
      </c>
      <c r="BE180">
        <v>44</v>
      </c>
      <c r="BF180">
        <v>1750.0000000000002</v>
      </c>
      <c r="BG180">
        <v>1750.0000000000002</v>
      </c>
      <c r="BH180">
        <v>1750.0000000000002</v>
      </c>
      <c r="BI180">
        <v>1750.0000000000002</v>
      </c>
      <c r="BJ180">
        <v>1750.0000000000002</v>
      </c>
      <c r="BK180">
        <v>1750.0000000000002</v>
      </c>
      <c r="BM180">
        <v>44</v>
      </c>
      <c r="BN180">
        <v>9840</v>
      </c>
      <c r="BO180">
        <v>9840</v>
      </c>
      <c r="BP180">
        <v>9840</v>
      </c>
      <c r="BQ180">
        <v>9840</v>
      </c>
      <c r="BR180">
        <v>9840</v>
      </c>
      <c r="BS180">
        <v>9840</v>
      </c>
      <c r="BU180">
        <v>44</v>
      </c>
      <c r="BV180">
        <v>2160</v>
      </c>
      <c r="BW180">
        <v>2160</v>
      </c>
      <c r="BX180">
        <v>2160</v>
      </c>
      <c r="BY180">
        <v>2160</v>
      </c>
      <c r="BZ180">
        <v>2160</v>
      </c>
      <c r="CA180">
        <v>2160</v>
      </c>
      <c r="CC180">
        <v>44</v>
      </c>
      <c r="CD180">
        <v>400</v>
      </c>
      <c r="CE180">
        <v>400</v>
      </c>
      <c r="CF180">
        <v>400</v>
      </c>
      <c r="CG180">
        <v>400</v>
      </c>
      <c r="CH180">
        <v>400</v>
      </c>
      <c r="CI180">
        <v>400</v>
      </c>
      <c r="CK180">
        <v>44</v>
      </c>
      <c r="CL180">
        <v>800</v>
      </c>
      <c r="CM180">
        <v>800</v>
      </c>
      <c r="CN180">
        <v>800</v>
      </c>
      <c r="CO180">
        <v>800</v>
      </c>
      <c r="CP180">
        <v>800</v>
      </c>
      <c r="CQ180">
        <v>800</v>
      </c>
      <c r="CS180">
        <v>44</v>
      </c>
      <c r="CT180">
        <v>1000.5</v>
      </c>
      <c r="CU180">
        <v>1000.5</v>
      </c>
      <c r="CV180">
        <v>1000.5</v>
      </c>
      <c r="CW180">
        <v>1000.5</v>
      </c>
      <c r="CX180">
        <v>1000.5</v>
      </c>
      <c r="CY180">
        <v>1000.5</v>
      </c>
      <c r="DA180">
        <v>44</v>
      </c>
      <c r="DB180">
        <v>1400</v>
      </c>
      <c r="DC180">
        <v>1400</v>
      </c>
      <c r="DD180">
        <v>1400</v>
      </c>
      <c r="DE180">
        <v>1400</v>
      </c>
      <c r="DF180">
        <v>1400</v>
      </c>
      <c r="DG180">
        <v>1400</v>
      </c>
      <c r="DI180">
        <v>44</v>
      </c>
      <c r="DJ180">
        <v>1800</v>
      </c>
      <c r="DK180">
        <v>1800</v>
      </c>
      <c r="DL180">
        <v>1800</v>
      </c>
      <c r="DM180">
        <v>1800</v>
      </c>
      <c r="DN180">
        <v>1800</v>
      </c>
      <c r="DO180">
        <v>1800</v>
      </c>
      <c r="DQ180">
        <v>44</v>
      </c>
      <c r="DR180">
        <v>620</v>
      </c>
      <c r="DS180">
        <v>620</v>
      </c>
      <c r="DT180">
        <v>620</v>
      </c>
      <c r="DU180">
        <v>620</v>
      </c>
      <c r="DV180">
        <v>620</v>
      </c>
      <c r="DW180">
        <v>620</v>
      </c>
      <c r="DY180">
        <v>44</v>
      </c>
      <c r="DZ180">
        <v>1180.0000000000002</v>
      </c>
      <c r="EA180">
        <v>1180.0000000000002</v>
      </c>
      <c r="EB180">
        <v>1180.0000000000002</v>
      </c>
      <c r="EC180">
        <v>1180.0000000000002</v>
      </c>
      <c r="ED180">
        <v>1180.0000000000002</v>
      </c>
      <c r="EE180">
        <v>1180.0000000000002</v>
      </c>
      <c r="EG180">
        <v>44</v>
      </c>
      <c r="EH180">
        <v>1750.5</v>
      </c>
      <c r="EI180">
        <v>1750.5</v>
      </c>
      <c r="EJ180">
        <v>1750.5</v>
      </c>
      <c r="EK180">
        <v>1750.5</v>
      </c>
      <c r="EL180">
        <v>1750.5</v>
      </c>
      <c r="EM180">
        <v>1750.5</v>
      </c>
      <c r="EO180">
        <v>44</v>
      </c>
      <c r="EP180">
        <v>2310.0000000000005</v>
      </c>
      <c r="EQ180">
        <v>2310.0000000000005</v>
      </c>
      <c r="ER180">
        <v>2310.0000000000005</v>
      </c>
      <c r="ES180">
        <v>2310.0000000000005</v>
      </c>
      <c r="ET180">
        <v>2310.0000000000005</v>
      </c>
      <c r="EU180">
        <v>2310.0000000000005</v>
      </c>
      <c r="EW180">
        <v>44</v>
      </c>
      <c r="EX180">
        <v>2900</v>
      </c>
      <c r="EY180">
        <v>2900</v>
      </c>
      <c r="EZ180">
        <v>2900</v>
      </c>
      <c r="FA180">
        <v>2900</v>
      </c>
      <c r="FB180">
        <v>2900</v>
      </c>
      <c r="FC180">
        <v>2900</v>
      </c>
    </row>
    <row r="181" spans="1:159">
      <c r="A181">
        <v>45</v>
      </c>
      <c r="B181">
        <v>860</v>
      </c>
      <c r="C181">
        <v>860</v>
      </c>
      <c r="D181">
        <v>860</v>
      </c>
      <c r="E181">
        <v>860</v>
      </c>
      <c r="F181">
        <v>860</v>
      </c>
      <c r="G181">
        <v>860</v>
      </c>
      <c r="I181">
        <v>45</v>
      </c>
      <c r="J181">
        <v>479.99999999999994</v>
      </c>
      <c r="K181">
        <v>479.99999999999994</v>
      </c>
      <c r="L181">
        <v>479.99999999999994</v>
      </c>
      <c r="M181">
        <v>479.99999999999994</v>
      </c>
      <c r="N181">
        <v>479.99999999999994</v>
      </c>
      <c r="O181">
        <v>479.99999999999994</v>
      </c>
      <c r="Q181">
        <v>45</v>
      </c>
      <c r="R181">
        <v>3200</v>
      </c>
      <c r="S181">
        <v>3200</v>
      </c>
      <c r="T181">
        <v>3200</v>
      </c>
      <c r="U181">
        <v>3200</v>
      </c>
      <c r="V181">
        <v>3200</v>
      </c>
      <c r="W181">
        <v>3200</v>
      </c>
      <c r="Y181">
        <v>45</v>
      </c>
      <c r="Z181">
        <v>899.99999999999989</v>
      </c>
      <c r="AA181">
        <v>899.99999999999989</v>
      </c>
      <c r="AB181">
        <v>899.99999999999989</v>
      </c>
      <c r="AC181">
        <v>899.99999999999989</v>
      </c>
      <c r="AD181">
        <v>899.99999999999989</v>
      </c>
      <c r="AE181">
        <v>899.99999999999989</v>
      </c>
      <c r="AG181">
        <v>45</v>
      </c>
      <c r="AH181">
        <v>5370</v>
      </c>
      <c r="AI181">
        <v>5370</v>
      </c>
      <c r="AJ181">
        <v>5370</v>
      </c>
      <c r="AK181">
        <v>5370</v>
      </c>
      <c r="AL181">
        <v>5370</v>
      </c>
      <c r="AM181">
        <v>5370</v>
      </c>
      <c r="AO181">
        <v>45</v>
      </c>
      <c r="AP181">
        <v>1339.5</v>
      </c>
      <c r="AQ181">
        <v>1339.5</v>
      </c>
      <c r="AR181">
        <v>1339.5</v>
      </c>
      <c r="AS181">
        <v>1339.5</v>
      </c>
      <c r="AT181">
        <v>1339.5</v>
      </c>
      <c r="AU181">
        <v>1339.5</v>
      </c>
      <c r="AW181">
        <v>45</v>
      </c>
      <c r="AX181">
        <v>7600</v>
      </c>
      <c r="AY181">
        <v>7600</v>
      </c>
      <c r="AZ181">
        <v>7600</v>
      </c>
      <c r="BA181">
        <v>7600</v>
      </c>
      <c r="BB181">
        <v>7600</v>
      </c>
      <c r="BC181">
        <v>7600</v>
      </c>
      <c r="BE181">
        <v>45</v>
      </c>
      <c r="BF181">
        <v>1750.0000000000002</v>
      </c>
      <c r="BG181">
        <v>1750.0000000000002</v>
      </c>
      <c r="BH181">
        <v>1750.0000000000002</v>
      </c>
      <c r="BI181">
        <v>1750.0000000000002</v>
      </c>
      <c r="BJ181">
        <v>1750.0000000000002</v>
      </c>
      <c r="BK181">
        <v>1750.0000000000002</v>
      </c>
      <c r="BM181">
        <v>45</v>
      </c>
      <c r="BN181">
        <v>9840</v>
      </c>
      <c r="BO181">
        <v>9840</v>
      </c>
      <c r="BP181">
        <v>9840</v>
      </c>
      <c r="BQ181">
        <v>9840</v>
      </c>
      <c r="BR181">
        <v>9840</v>
      </c>
      <c r="BS181">
        <v>9840</v>
      </c>
      <c r="BU181">
        <v>45</v>
      </c>
      <c r="BV181">
        <v>2160</v>
      </c>
      <c r="BW181">
        <v>2160</v>
      </c>
      <c r="BX181">
        <v>2160</v>
      </c>
      <c r="BY181">
        <v>2160</v>
      </c>
      <c r="BZ181">
        <v>2160</v>
      </c>
      <c r="CA181">
        <v>2160</v>
      </c>
      <c r="CC181">
        <v>45</v>
      </c>
      <c r="CD181">
        <v>400</v>
      </c>
      <c r="CE181">
        <v>400</v>
      </c>
      <c r="CF181">
        <v>400</v>
      </c>
      <c r="CG181">
        <v>400</v>
      </c>
      <c r="CH181">
        <v>400</v>
      </c>
      <c r="CI181">
        <v>400</v>
      </c>
      <c r="CK181">
        <v>45</v>
      </c>
      <c r="CL181">
        <v>800</v>
      </c>
      <c r="CM181">
        <v>800</v>
      </c>
      <c r="CN181">
        <v>800</v>
      </c>
      <c r="CO181">
        <v>800</v>
      </c>
      <c r="CP181">
        <v>800</v>
      </c>
      <c r="CQ181">
        <v>800</v>
      </c>
      <c r="CS181">
        <v>45</v>
      </c>
      <c r="CT181">
        <v>1000.5</v>
      </c>
      <c r="CU181">
        <v>1000.5</v>
      </c>
      <c r="CV181">
        <v>1000.5</v>
      </c>
      <c r="CW181">
        <v>1000.5</v>
      </c>
      <c r="CX181">
        <v>1000.5</v>
      </c>
      <c r="CY181">
        <v>1000.5</v>
      </c>
      <c r="DA181">
        <v>45</v>
      </c>
      <c r="DB181">
        <v>1400</v>
      </c>
      <c r="DC181">
        <v>1400</v>
      </c>
      <c r="DD181">
        <v>1400</v>
      </c>
      <c r="DE181">
        <v>1400</v>
      </c>
      <c r="DF181">
        <v>1400</v>
      </c>
      <c r="DG181">
        <v>1400</v>
      </c>
      <c r="DI181">
        <v>45</v>
      </c>
      <c r="DJ181">
        <v>1800</v>
      </c>
      <c r="DK181">
        <v>1800</v>
      </c>
      <c r="DL181">
        <v>1800</v>
      </c>
      <c r="DM181">
        <v>1800</v>
      </c>
      <c r="DN181">
        <v>1800</v>
      </c>
      <c r="DO181">
        <v>1800</v>
      </c>
      <c r="DQ181">
        <v>45</v>
      </c>
      <c r="DR181">
        <v>620</v>
      </c>
      <c r="DS181">
        <v>620</v>
      </c>
      <c r="DT181">
        <v>620</v>
      </c>
      <c r="DU181">
        <v>620</v>
      </c>
      <c r="DV181">
        <v>620</v>
      </c>
      <c r="DW181">
        <v>620</v>
      </c>
      <c r="DY181">
        <v>45</v>
      </c>
      <c r="DZ181">
        <v>1180.0000000000002</v>
      </c>
      <c r="EA181">
        <v>1180.0000000000002</v>
      </c>
      <c r="EB181">
        <v>1180.0000000000002</v>
      </c>
      <c r="EC181">
        <v>1180.0000000000002</v>
      </c>
      <c r="ED181">
        <v>1180.0000000000002</v>
      </c>
      <c r="EE181">
        <v>1180.0000000000002</v>
      </c>
      <c r="EG181">
        <v>45</v>
      </c>
      <c r="EH181">
        <v>1750.5</v>
      </c>
      <c r="EI181">
        <v>1750.5</v>
      </c>
      <c r="EJ181">
        <v>1750.5</v>
      </c>
      <c r="EK181">
        <v>1750.5</v>
      </c>
      <c r="EL181">
        <v>1750.5</v>
      </c>
      <c r="EM181">
        <v>1750.5</v>
      </c>
      <c r="EO181">
        <v>45</v>
      </c>
      <c r="EP181">
        <v>2310.0000000000005</v>
      </c>
      <c r="EQ181">
        <v>2310.0000000000005</v>
      </c>
      <c r="ER181">
        <v>2310.0000000000005</v>
      </c>
      <c r="ES181">
        <v>2310.0000000000005</v>
      </c>
      <c r="ET181">
        <v>2310.0000000000005</v>
      </c>
      <c r="EU181">
        <v>2310.0000000000005</v>
      </c>
      <c r="EW181">
        <v>45</v>
      </c>
      <c r="EX181">
        <v>2900</v>
      </c>
      <c r="EY181">
        <v>2900</v>
      </c>
      <c r="EZ181">
        <v>2900</v>
      </c>
      <c r="FA181">
        <v>2900</v>
      </c>
      <c r="FB181">
        <v>2900</v>
      </c>
      <c r="FC181">
        <v>2900</v>
      </c>
    </row>
    <row r="182" spans="1:159">
      <c r="A182">
        <v>46</v>
      </c>
      <c r="B182">
        <v>860</v>
      </c>
      <c r="C182">
        <v>860</v>
      </c>
      <c r="D182">
        <v>860</v>
      </c>
      <c r="E182">
        <v>860</v>
      </c>
      <c r="F182">
        <v>860</v>
      </c>
      <c r="G182">
        <v>860</v>
      </c>
      <c r="I182">
        <v>46</v>
      </c>
      <c r="J182">
        <v>479.99999999999994</v>
      </c>
      <c r="K182">
        <v>479.99999999999994</v>
      </c>
      <c r="L182">
        <v>479.99999999999994</v>
      </c>
      <c r="M182">
        <v>479.99999999999994</v>
      </c>
      <c r="N182">
        <v>479.99999999999994</v>
      </c>
      <c r="O182">
        <v>479.99999999999994</v>
      </c>
      <c r="Q182">
        <v>46</v>
      </c>
      <c r="R182">
        <v>3200</v>
      </c>
      <c r="S182">
        <v>3200</v>
      </c>
      <c r="T182">
        <v>3200</v>
      </c>
      <c r="U182">
        <v>3200</v>
      </c>
      <c r="V182">
        <v>3200</v>
      </c>
      <c r="W182">
        <v>3200</v>
      </c>
      <c r="Y182">
        <v>46</v>
      </c>
      <c r="Z182">
        <v>899.99999999999989</v>
      </c>
      <c r="AA182">
        <v>899.99999999999989</v>
      </c>
      <c r="AB182">
        <v>899.99999999999989</v>
      </c>
      <c r="AC182">
        <v>899.99999999999989</v>
      </c>
      <c r="AD182">
        <v>899.99999999999989</v>
      </c>
      <c r="AE182">
        <v>899.99999999999989</v>
      </c>
      <c r="AG182">
        <v>46</v>
      </c>
      <c r="AH182">
        <v>5370</v>
      </c>
      <c r="AI182">
        <v>5370</v>
      </c>
      <c r="AJ182">
        <v>5370</v>
      </c>
      <c r="AK182">
        <v>5370</v>
      </c>
      <c r="AL182">
        <v>5370</v>
      </c>
      <c r="AM182">
        <v>5370</v>
      </c>
      <c r="AO182">
        <v>46</v>
      </c>
      <c r="AP182">
        <v>1339.5</v>
      </c>
      <c r="AQ182">
        <v>1339.5</v>
      </c>
      <c r="AR182">
        <v>1339.5</v>
      </c>
      <c r="AS182">
        <v>1339.5</v>
      </c>
      <c r="AT182">
        <v>1339.5</v>
      </c>
      <c r="AU182">
        <v>1339.5</v>
      </c>
      <c r="AW182">
        <v>46</v>
      </c>
      <c r="AX182">
        <v>7600</v>
      </c>
      <c r="AY182">
        <v>7600</v>
      </c>
      <c r="AZ182">
        <v>7600</v>
      </c>
      <c r="BA182">
        <v>7600</v>
      </c>
      <c r="BB182">
        <v>7600</v>
      </c>
      <c r="BC182">
        <v>7600</v>
      </c>
      <c r="BE182">
        <v>46</v>
      </c>
      <c r="BF182">
        <v>1750.0000000000002</v>
      </c>
      <c r="BG182">
        <v>1750.0000000000002</v>
      </c>
      <c r="BH182">
        <v>1750.0000000000002</v>
      </c>
      <c r="BI182">
        <v>1750.0000000000002</v>
      </c>
      <c r="BJ182">
        <v>1750.0000000000002</v>
      </c>
      <c r="BK182">
        <v>1750.0000000000002</v>
      </c>
      <c r="BM182">
        <v>46</v>
      </c>
      <c r="BN182">
        <v>9840</v>
      </c>
      <c r="BO182">
        <v>9840</v>
      </c>
      <c r="BP182">
        <v>9840</v>
      </c>
      <c r="BQ182">
        <v>9840</v>
      </c>
      <c r="BR182">
        <v>9840</v>
      </c>
      <c r="BS182">
        <v>9840</v>
      </c>
      <c r="BU182">
        <v>46</v>
      </c>
      <c r="BV182">
        <v>2160</v>
      </c>
      <c r="BW182">
        <v>2160</v>
      </c>
      <c r="BX182">
        <v>2160</v>
      </c>
      <c r="BY182">
        <v>2160</v>
      </c>
      <c r="BZ182">
        <v>2160</v>
      </c>
      <c r="CA182">
        <v>2160</v>
      </c>
      <c r="CC182">
        <v>46</v>
      </c>
      <c r="CD182">
        <v>400</v>
      </c>
      <c r="CE182">
        <v>400</v>
      </c>
      <c r="CF182">
        <v>400</v>
      </c>
      <c r="CG182">
        <v>400</v>
      </c>
      <c r="CH182">
        <v>400</v>
      </c>
      <c r="CI182">
        <v>400</v>
      </c>
      <c r="CK182">
        <v>46</v>
      </c>
      <c r="CL182">
        <v>800</v>
      </c>
      <c r="CM182">
        <v>800</v>
      </c>
      <c r="CN182">
        <v>800</v>
      </c>
      <c r="CO182">
        <v>800</v>
      </c>
      <c r="CP182">
        <v>800</v>
      </c>
      <c r="CQ182">
        <v>800</v>
      </c>
      <c r="CS182">
        <v>46</v>
      </c>
      <c r="CT182">
        <v>1000.5</v>
      </c>
      <c r="CU182">
        <v>1000.5</v>
      </c>
      <c r="CV182">
        <v>1000.5</v>
      </c>
      <c r="CW182">
        <v>1000.5</v>
      </c>
      <c r="CX182">
        <v>1000.5</v>
      </c>
      <c r="CY182">
        <v>1000.5</v>
      </c>
      <c r="DA182">
        <v>46</v>
      </c>
      <c r="DB182">
        <v>1400</v>
      </c>
      <c r="DC182">
        <v>1400</v>
      </c>
      <c r="DD182">
        <v>1400</v>
      </c>
      <c r="DE182">
        <v>1400</v>
      </c>
      <c r="DF182">
        <v>1400</v>
      </c>
      <c r="DG182">
        <v>1400</v>
      </c>
      <c r="DI182">
        <v>46</v>
      </c>
      <c r="DJ182">
        <v>1800</v>
      </c>
      <c r="DK182">
        <v>1800</v>
      </c>
      <c r="DL182">
        <v>1800</v>
      </c>
      <c r="DM182">
        <v>1800</v>
      </c>
      <c r="DN182">
        <v>1800</v>
      </c>
      <c r="DO182">
        <v>1800</v>
      </c>
      <c r="DQ182">
        <v>46</v>
      </c>
      <c r="DR182">
        <v>620</v>
      </c>
      <c r="DS182">
        <v>620</v>
      </c>
      <c r="DT182">
        <v>620</v>
      </c>
      <c r="DU182">
        <v>620</v>
      </c>
      <c r="DV182">
        <v>620</v>
      </c>
      <c r="DW182">
        <v>620</v>
      </c>
      <c r="DY182">
        <v>46</v>
      </c>
      <c r="DZ182">
        <v>1180.0000000000002</v>
      </c>
      <c r="EA182">
        <v>1180.0000000000002</v>
      </c>
      <c r="EB182">
        <v>1180.0000000000002</v>
      </c>
      <c r="EC182">
        <v>1180.0000000000002</v>
      </c>
      <c r="ED182">
        <v>1180.0000000000002</v>
      </c>
      <c r="EE182">
        <v>1180.0000000000002</v>
      </c>
      <c r="EG182">
        <v>46</v>
      </c>
      <c r="EH182">
        <v>1750.5</v>
      </c>
      <c r="EI182">
        <v>1750.5</v>
      </c>
      <c r="EJ182">
        <v>1750.5</v>
      </c>
      <c r="EK182">
        <v>1750.5</v>
      </c>
      <c r="EL182">
        <v>1750.5</v>
      </c>
      <c r="EM182">
        <v>1750.5</v>
      </c>
      <c r="EO182">
        <v>46</v>
      </c>
      <c r="EP182">
        <v>2310.0000000000005</v>
      </c>
      <c r="EQ182">
        <v>2310.0000000000005</v>
      </c>
      <c r="ER182">
        <v>2310.0000000000005</v>
      </c>
      <c r="ES182">
        <v>2310.0000000000005</v>
      </c>
      <c r="ET182">
        <v>2310.0000000000005</v>
      </c>
      <c r="EU182">
        <v>2310.0000000000005</v>
      </c>
      <c r="EW182">
        <v>46</v>
      </c>
      <c r="EX182">
        <v>2900</v>
      </c>
      <c r="EY182">
        <v>2900</v>
      </c>
      <c r="EZ182">
        <v>2900</v>
      </c>
      <c r="FA182">
        <v>2900</v>
      </c>
      <c r="FB182">
        <v>2900</v>
      </c>
      <c r="FC182">
        <v>2900</v>
      </c>
    </row>
    <row r="183" spans="1:159">
      <c r="A183">
        <v>47</v>
      </c>
      <c r="B183">
        <v>860</v>
      </c>
      <c r="C183">
        <v>860</v>
      </c>
      <c r="D183">
        <v>860</v>
      </c>
      <c r="E183">
        <v>860</v>
      </c>
      <c r="F183">
        <v>860</v>
      </c>
      <c r="G183">
        <v>860</v>
      </c>
      <c r="I183">
        <v>47</v>
      </c>
      <c r="J183">
        <v>479.99999999999994</v>
      </c>
      <c r="K183">
        <v>479.99999999999994</v>
      </c>
      <c r="L183">
        <v>479.99999999999994</v>
      </c>
      <c r="M183">
        <v>479.99999999999994</v>
      </c>
      <c r="N183">
        <v>479.99999999999994</v>
      </c>
      <c r="O183">
        <v>479.99999999999994</v>
      </c>
      <c r="Q183">
        <v>47</v>
      </c>
      <c r="R183">
        <v>3200</v>
      </c>
      <c r="S183">
        <v>3200</v>
      </c>
      <c r="T183">
        <v>3200</v>
      </c>
      <c r="U183">
        <v>3200</v>
      </c>
      <c r="V183">
        <v>3200</v>
      </c>
      <c r="W183">
        <v>3200</v>
      </c>
      <c r="Y183">
        <v>47</v>
      </c>
      <c r="Z183">
        <v>899.99999999999989</v>
      </c>
      <c r="AA183">
        <v>899.99999999999989</v>
      </c>
      <c r="AB183">
        <v>899.99999999999989</v>
      </c>
      <c r="AC183">
        <v>899.99999999999989</v>
      </c>
      <c r="AD183">
        <v>899.99999999999989</v>
      </c>
      <c r="AE183">
        <v>899.99999999999989</v>
      </c>
      <c r="AG183">
        <v>47</v>
      </c>
      <c r="AH183">
        <v>5370</v>
      </c>
      <c r="AI183">
        <v>5370</v>
      </c>
      <c r="AJ183">
        <v>5370</v>
      </c>
      <c r="AK183">
        <v>5370</v>
      </c>
      <c r="AL183">
        <v>5370</v>
      </c>
      <c r="AM183">
        <v>5370</v>
      </c>
      <c r="AO183">
        <v>47</v>
      </c>
      <c r="AP183">
        <v>1339.5</v>
      </c>
      <c r="AQ183">
        <v>1339.5</v>
      </c>
      <c r="AR183">
        <v>1339.5</v>
      </c>
      <c r="AS183">
        <v>1339.5</v>
      </c>
      <c r="AT183">
        <v>1339.5</v>
      </c>
      <c r="AU183">
        <v>1339.5</v>
      </c>
      <c r="AW183">
        <v>47</v>
      </c>
      <c r="AX183">
        <v>7600</v>
      </c>
      <c r="AY183">
        <v>7600</v>
      </c>
      <c r="AZ183">
        <v>7600</v>
      </c>
      <c r="BA183">
        <v>7600</v>
      </c>
      <c r="BB183">
        <v>7600</v>
      </c>
      <c r="BC183">
        <v>7600</v>
      </c>
      <c r="BE183">
        <v>47</v>
      </c>
      <c r="BF183">
        <v>1750.0000000000002</v>
      </c>
      <c r="BG183">
        <v>1750.0000000000002</v>
      </c>
      <c r="BH183">
        <v>1750.0000000000002</v>
      </c>
      <c r="BI183">
        <v>1750.0000000000002</v>
      </c>
      <c r="BJ183">
        <v>1750.0000000000002</v>
      </c>
      <c r="BK183">
        <v>1750.0000000000002</v>
      </c>
      <c r="BM183">
        <v>47</v>
      </c>
      <c r="BN183">
        <v>9840</v>
      </c>
      <c r="BO183">
        <v>9840</v>
      </c>
      <c r="BP183">
        <v>9840</v>
      </c>
      <c r="BQ183">
        <v>9840</v>
      </c>
      <c r="BR183">
        <v>9840</v>
      </c>
      <c r="BS183">
        <v>9840</v>
      </c>
      <c r="BU183">
        <v>47</v>
      </c>
      <c r="BV183">
        <v>2160</v>
      </c>
      <c r="BW183">
        <v>2160</v>
      </c>
      <c r="BX183">
        <v>2160</v>
      </c>
      <c r="BY183">
        <v>2160</v>
      </c>
      <c r="BZ183">
        <v>2160</v>
      </c>
      <c r="CA183">
        <v>2160</v>
      </c>
      <c r="CC183">
        <v>47</v>
      </c>
      <c r="CD183">
        <v>400</v>
      </c>
      <c r="CE183">
        <v>400</v>
      </c>
      <c r="CF183">
        <v>400</v>
      </c>
      <c r="CG183">
        <v>400</v>
      </c>
      <c r="CH183">
        <v>400</v>
      </c>
      <c r="CI183">
        <v>400</v>
      </c>
      <c r="CK183">
        <v>47</v>
      </c>
      <c r="CL183">
        <v>800</v>
      </c>
      <c r="CM183">
        <v>800</v>
      </c>
      <c r="CN183">
        <v>800</v>
      </c>
      <c r="CO183">
        <v>800</v>
      </c>
      <c r="CP183">
        <v>800</v>
      </c>
      <c r="CQ183">
        <v>800</v>
      </c>
      <c r="CS183">
        <v>47</v>
      </c>
      <c r="CT183">
        <v>1000.5</v>
      </c>
      <c r="CU183">
        <v>1000.5</v>
      </c>
      <c r="CV183">
        <v>1000.5</v>
      </c>
      <c r="CW183">
        <v>1000.5</v>
      </c>
      <c r="CX183">
        <v>1000.5</v>
      </c>
      <c r="CY183">
        <v>1000.5</v>
      </c>
      <c r="DA183">
        <v>47</v>
      </c>
      <c r="DB183">
        <v>1400</v>
      </c>
      <c r="DC183">
        <v>1400</v>
      </c>
      <c r="DD183">
        <v>1400</v>
      </c>
      <c r="DE183">
        <v>1400</v>
      </c>
      <c r="DF183">
        <v>1400</v>
      </c>
      <c r="DG183">
        <v>1400</v>
      </c>
      <c r="DI183">
        <v>47</v>
      </c>
      <c r="DJ183">
        <v>1800</v>
      </c>
      <c r="DK183">
        <v>1800</v>
      </c>
      <c r="DL183">
        <v>1800</v>
      </c>
      <c r="DM183">
        <v>1800</v>
      </c>
      <c r="DN183">
        <v>1800</v>
      </c>
      <c r="DO183">
        <v>1800</v>
      </c>
      <c r="DQ183">
        <v>47</v>
      </c>
      <c r="DR183">
        <v>620</v>
      </c>
      <c r="DS183">
        <v>620</v>
      </c>
      <c r="DT183">
        <v>620</v>
      </c>
      <c r="DU183">
        <v>620</v>
      </c>
      <c r="DV183">
        <v>620</v>
      </c>
      <c r="DW183">
        <v>620</v>
      </c>
      <c r="DY183">
        <v>47</v>
      </c>
      <c r="DZ183">
        <v>1180.0000000000002</v>
      </c>
      <c r="EA183">
        <v>1180.0000000000002</v>
      </c>
      <c r="EB183">
        <v>1180.0000000000002</v>
      </c>
      <c r="EC183">
        <v>1180.0000000000002</v>
      </c>
      <c r="ED183">
        <v>1180.0000000000002</v>
      </c>
      <c r="EE183">
        <v>1180.0000000000002</v>
      </c>
      <c r="EG183">
        <v>47</v>
      </c>
      <c r="EH183">
        <v>1750.5</v>
      </c>
      <c r="EI183">
        <v>1750.5</v>
      </c>
      <c r="EJ183">
        <v>1750.5</v>
      </c>
      <c r="EK183">
        <v>1750.5</v>
      </c>
      <c r="EL183">
        <v>1750.5</v>
      </c>
      <c r="EM183">
        <v>1750.5</v>
      </c>
      <c r="EO183">
        <v>47</v>
      </c>
      <c r="EP183">
        <v>2310.0000000000005</v>
      </c>
      <c r="EQ183">
        <v>2310.0000000000005</v>
      </c>
      <c r="ER183">
        <v>2310.0000000000005</v>
      </c>
      <c r="ES183">
        <v>2310.0000000000005</v>
      </c>
      <c r="ET183">
        <v>2310.0000000000005</v>
      </c>
      <c r="EU183">
        <v>2310.0000000000005</v>
      </c>
      <c r="EW183">
        <v>47</v>
      </c>
      <c r="EX183">
        <v>2900</v>
      </c>
      <c r="EY183">
        <v>2900</v>
      </c>
      <c r="EZ183">
        <v>2900</v>
      </c>
      <c r="FA183">
        <v>2900</v>
      </c>
      <c r="FB183">
        <v>2900</v>
      </c>
      <c r="FC183">
        <v>2900</v>
      </c>
    </row>
    <row r="184" spans="1:159">
      <c r="A184">
        <v>48</v>
      </c>
      <c r="B184">
        <v>860</v>
      </c>
      <c r="C184">
        <v>860</v>
      </c>
      <c r="D184">
        <v>860</v>
      </c>
      <c r="E184">
        <v>860</v>
      </c>
      <c r="F184">
        <v>860</v>
      </c>
      <c r="G184">
        <v>860</v>
      </c>
      <c r="I184">
        <v>48</v>
      </c>
      <c r="J184">
        <v>479.99999999999994</v>
      </c>
      <c r="K184">
        <v>479.99999999999994</v>
      </c>
      <c r="L184">
        <v>479.99999999999994</v>
      </c>
      <c r="M184">
        <v>479.99999999999994</v>
      </c>
      <c r="N184">
        <v>479.99999999999994</v>
      </c>
      <c r="O184">
        <v>479.99999999999994</v>
      </c>
      <c r="Q184">
        <v>48</v>
      </c>
      <c r="R184">
        <v>3200</v>
      </c>
      <c r="S184">
        <v>3200</v>
      </c>
      <c r="T184">
        <v>3200</v>
      </c>
      <c r="U184">
        <v>3200</v>
      </c>
      <c r="V184">
        <v>3200</v>
      </c>
      <c r="W184">
        <v>3200</v>
      </c>
      <c r="Y184">
        <v>48</v>
      </c>
      <c r="Z184">
        <v>899.99999999999989</v>
      </c>
      <c r="AA184">
        <v>899.99999999999989</v>
      </c>
      <c r="AB184">
        <v>899.99999999999989</v>
      </c>
      <c r="AC184">
        <v>899.99999999999989</v>
      </c>
      <c r="AD184">
        <v>899.99999999999989</v>
      </c>
      <c r="AE184">
        <v>899.99999999999989</v>
      </c>
      <c r="AG184">
        <v>48</v>
      </c>
      <c r="AH184">
        <v>5370</v>
      </c>
      <c r="AI184">
        <v>5370</v>
      </c>
      <c r="AJ184">
        <v>5370</v>
      </c>
      <c r="AK184">
        <v>5370</v>
      </c>
      <c r="AL184">
        <v>5370</v>
      </c>
      <c r="AM184">
        <v>5370</v>
      </c>
      <c r="AO184">
        <v>48</v>
      </c>
      <c r="AP184">
        <v>1339.5</v>
      </c>
      <c r="AQ184">
        <v>1339.5</v>
      </c>
      <c r="AR184">
        <v>1339.5</v>
      </c>
      <c r="AS184">
        <v>1339.5</v>
      </c>
      <c r="AT184">
        <v>1339.5</v>
      </c>
      <c r="AU184">
        <v>1339.5</v>
      </c>
      <c r="AW184">
        <v>48</v>
      </c>
      <c r="AX184">
        <v>7600</v>
      </c>
      <c r="AY184">
        <v>7600</v>
      </c>
      <c r="AZ184">
        <v>7600</v>
      </c>
      <c r="BA184">
        <v>7600</v>
      </c>
      <c r="BB184">
        <v>7600</v>
      </c>
      <c r="BC184">
        <v>7600</v>
      </c>
      <c r="BE184">
        <v>48</v>
      </c>
      <c r="BF184">
        <v>1750.0000000000002</v>
      </c>
      <c r="BG184">
        <v>1750.0000000000002</v>
      </c>
      <c r="BH184">
        <v>1750.0000000000002</v>
      </c>
      <c r="BI184">
        <v>1750.0000000000002</v>
      </c>
      <c r="BJ184">
        <v>1750.0000000000002</v>
      </c>
      <c r="BK184">
        <v>1750.0000000000002</v>
      </c>
      <c r="BM184">
        <v>48</v>
      </c>
      <c r="BN184">
        <v>9840</v>
      </c>
      <c r="BO184">
        <v>9840</v>
      </c>
      <c r="BP184">
        <v>9840</v>
      </c>
      <c r="BQ184">
        <v>9840</v>
      </c>
      <c r="BR184">
        <v>9840</v>
      </c>
      <c r="BS184">
        <v>9840</v>
      </c>
      <c r="BU184">
        <v>48</v>
      </c>
      <c r="BV184">
        <v>2160</v>
      </c>
      <c r="BW184">
        <v>2160</v>
      </c>
      <c r="BX184">
        <v>2160</v>
      </c>
      <c r="BY184">
        <v>2160</v>
      </c>
      <c r="BZ184">
        <v>2160</v>
      </c>
      <c r="CA184">
        <v>2160</v>
      </c>
      <c r="CC184">
        <v>48</v>
      </c>
      <c r="CD184">
        <v>400</v>
      </c>
      <c r="CE184">
        <v>400</v>
      </c>
      <c r="CF184">
        <v>400</v>
      </c>
      <c r="CG184">
        <v>400</v>
      </c>
      <c r="CH184">
        <v>400</v>
      </c>
      <c r="CI184">
        <v>400</v>
      </c>
      <c r="CK184">
        <v>48</v>
      </c>
      <c r="CL184">
        <v>800</v>
      </c>
      <c r="CM184">
        <v>800</v>
      </c>
      <c r="CN184">
        <v>800</v>
      </c>
      <c r="CO184">
        <v>800</v>
      </c>
      <c r="CP184">
        <v>800</v>
      </c>
      <c r="CQ184">
        <v>800</v>
      </c>
      <c r="CS184">
        <v>48</v>
      </c>
      <c r="CT184">
        <v>1000.5</v>
      </c>
      <c r="CU184">
        <v>1000.5</v>
      </c>
      <c r="CV184">
        <v>1000.5</v>
      </c>
      <c r="CW184">
        <v>1000.5</v>
      </c>
      <c r="CX184">
        <v>1000.5</v>
      </c>
      <c r="CY184">
        <v>1000.5</v>
      </c>
      <c r="DA184">
        <v>48</v>
      </c>
      <c r="DB184">
        <v>1400</v>
      </c>
      <c r="DC184">
        <v>1400</v>
      </c>
      <c r="DD184">
        <v>1400</v>
      </c>
      <c r="DE184">
        <v>1400</v>
      </c>
      <c r="DF184">
        <v>1400</v>
      </c>
      <c r="DG184">
        <v>1400</v>
      </c>
      <c r="DI184">
        <v>48</v>
      </c>
      <c r="DJ184">
        <v>1800</v>
      </c>
      <c r="DK184">
        <v>1800</v>
      </c>
      <c r="DL184">
        <v>1800</v>
      </c>
      <c r="DM184">
        <v>1800</v>
      </c>
      <c r="DN184">
        <v>1800</v>
      </c>
      <c r="DO184">
        <v>1800</v>
      </c>
      <c r="DQ184">
        <v>48</v>
      </c>
      <c r="DR184">
        <v>620</v>
      </c>
      <c r="DS184">
        <v>620</v>
      </c>
      <c r="DT184">
        <v>620</v>
      </c>
      <c r="DU184">
        <v>620</v>
      </c>
      <c r="DV184">
        <v>620</v>
      </c>
      <c r="DW184">
        <v>620</v>
      </c>
      <c r="DY184">
        <v>48</v>
      </c>
      <c r="DZ184">
        <v>1180.0000000000002</v>
      </c>
      <c r="EA184">
        <v>1180.0000000000002</v>
      </c>
      <c r="EB184">
        <v>1180.0000000000002</v>
      </c>
      <c r="EC184">
        <v>1180.0000000000002</v>
      </c>
      <c r="ED184">
        <v>1180.0000000000002</v>
      </c>
      <c r="EE184">
        <v>1180.0000000000002</v>
      </c>
      <c r="EG184">
        <v>48</v>
      </c>
      <c r="EH184">
        <v>1750.5</v>
      </c>
      <c r="EI184">
        <v>1750.5</v>
      </c>
      <c r="EJ184">
        <v>1750.5</v>
      </c>
      <c r="EK184">
        <v>1750.5</v>
      </c>
      <c r="EL184">
        <v>1750.5</v>
      </c>
      <c r="EM184">
        <v>1750.5</v>
      </c>
      <c r="EO184">
        <v>48</v>
      </c>
      <c r="EP184">
        <v>2310.0000000000005</v>
      </c>
      <c r="EQ184">
        <v>2310.0000000000005</v>
      </c>
      <c r="ER184">
        <v>2310.0000000000005</v>
      </c>
      <c r="ES184">
        <v>2310.0000000000005</v>
      </c>
      <c r="ET184">
        <v>2310.0000000000005</v>
      </c>
      <c r="EU184">
        <v>2310.0000000000005</v>
      </c>
      <c r="EW184">
        <v>48</v>
      </c>
      <c r="EX184">
        <v>2900</v>
      </c>
      <c r="EY184">
        <v>2900</v>
      </c>
      <c r="EZ184">
        <v>2900</v>
      </c>
      <c r="FA184">
        <v>2900</v>
      </c>
      <c r="FB184">
        <v>2900</v>
      </c>
      <c r="FC184">
        <v>2900</v>
      </c>
    </row>
    <row r="185" spans="1:159">
      <c r="A185">
        <v>49</v>
      </c>
      <c r="B185">
        <v>860</v>
      </c>
      <c r="C185">
        <v>860</v>
      </c>
      <c r="D185">
        <v>860</v>
      </c>
      <c r="E185">
        <v>860</v>
      </c>
      <c r="F185">
        <v>860</v>
      </c>
      <c r="G185">
        <v>860</v>
      </c>
      <c r="I185">
        <v>49</v>
      </c>
      <c r="J185">
        <v>479.99999999999994</v>
      </c>
      <c r="K185">
        <v>479.99999999999994</v>
      </c>
      <c r="L185">
        <v>479.99999999999994</v>
      </c>
      <c r="M185">
        <v>479.99999999999994</v>
      </c>
      <c r="N185">
        <v>479.99999999999994</v>
      </c>
      <c r="O185">
        <v>479.99999999999994</v>
      </c>
      <c r="Q185">
        <v>49</v>
      </c>
      <c r="R185">
        <v>3200</v>
      </c>
      <c r="S185">
        <v>3200</v>
      </c>
      <c r="T185">
        <v>3200</v>
      </c>
      <c r="U185">
        <v>3200</v>
      </c>
      <c r="V185">
        <v>3200</v>
      </c>
      <c r="W185">
        <v>3200</v>
      </c>
      <c r="Y185">
        <v>49</v>
      </c>
      <c r="Z185">
        <v>899.99999999999989</v>
      </c>
      <c r="AA185">
        <v>899.99999999999989</v>
      </c>
      <c r="AB185">
        <v>899.99999999999989</v>
      </c>
      <c r="AC185">
        <v>899.99999999999989</v>
      </c>
      <c r="AD185">
        <v>899.99999999999989</v>
      </c>
      <c r="AE185">
        <v>899.99999999999989</v>
      </c>
      <c r="AG185">
        <v>49</v>
      </c>
      <c r="AH185">
        <v>5370</v>
      </c>
      <c r="AI185">
        <v>5370</v>
      </c>
      <c r="AJ185">
        <v>5370</v>
      </c>
      <c r="AK185">
        <v>5370</v>
      </c>
      <c r="AL185">
        <v>5370</v>
      </c>
      <c r="AM185">
        <v>5370</v>
      </c>
      <c r="AO185">
        <v>49</v>
      </c>
      <c r="AP185">
        <v>1339.5</v>
      </c>
      <c r="AQ185">
        <v>1339.5</v>
      </c>
      <c r="AR185">
        <v>1339.5</v>
      </c>
      <c r="AS185">
        <v>1339.5</v>
      </c>
      <c r="AT185">
        <v>1339.5</v>
      </c>
      <c r="AU185">
        <v>1339.5</v>
      </c>
      <c r="AW185">
        <v>49</v>
      </c>
      <c r="AX185">
        <v>7600</v>
      </c>
      <c r="AY185">
        <v>7600</v>
      </c>
      <c r="AZ185">
        <v>7600</v>
      </c>
      <c r="BA185">
        <v>7600</v>
      </c>
      <c r="BB185">
        <v>7600</v>
      </c>
      <c r="BC185">
        <v>7600</v>
      </c>
      <c r="BE185">
        <v>49</v>
      </c>
      <c r="BF185">
        <v>1750.0000000000002</v>
      </c>
      <c r="BG185">
        <v>1750.0000000000002</v>
      </c>
      <c r="BH185">
        <v>1750.0000000000002</v>
      </c>
      <c r="BI185">
        <v>1750.0000000000002</v>
      </c>
      <c r="BJ185">
        <v>1750.0000000000002</v>
      </c>
      <c r="BK185">
        <v>1750.0000000000002</v>
      </c>
      <c r="BM185">
        <v>49</v>
      </c>
      <c r="BN185">
        <v>9840</v>
      </c>
      <c r="BO185">
        <v>9840</v>
      </c>
      <c r="BP185">
        <v>9840</v>
      </c>
      <c r="BQ185">
        <v>9840</v>
      </c>
      <c r="BR185">
        <v>9840</v>
      </c>
      <c r="BS185">
        <v>9840</v>
      </c>
      <c r="BU185">
        <v>49</v>
      </c>
      <c r="BV185">
        <v>2160</v>
      </c>
      <c r="BW185">
        <v>2160</v>
      </c>
      <c r="BX185">
        <v>2160</v>
      </c>
      <c r="BY185">
        <v>2160</v>
      </c>
      <c r="BZ185">
        <v>2160</v>
      </c>
      <c r="CA185">
        <v>2160</v>
      </c>
      <c r="CC185">
        <v>49</v>
      </c>
      <c r="CD185">
        <v>400</v>
      </c>
      <c r="CE185">
        <v>400</v>
      </c>
      <c r="CF185">
        <v>400</v>
      </c>
      <c r="CG185">
        <v>400</v>
      </c>
      <c r="CH185">
        <v>400</v>
      </c>
      <c r="CI185">
        <v>400</v>
      </c>
      <c r="CK185">
        <v>49</v>
      </c>
      <c r="CL185">
        <v>800</v>
      </c>
      <c r="CM185">
        <v>800</v>
      </c>
      <c r="CN185">
        <v>800</v>
      </c>
      <c r="CO185">
        <v>800</v>
      </c>
      <c r="CP185">
        <v>800</v>
      </c>
      <c r="CQ185">
        <v>800</v>
      </c>
      <c r="CS185">
        <v>49</v>
      </c>
      <c r="CT185">
        <v>1000.5</v>
      </c>
      <c r="CU185">
        <v>1000.5</v>
      </c>
      <c r="CV185">
        <v>1000.5</v>
      </c>
      <c r="CW185">
        <v>1000.5</v>
      </c>
      <c r="CX185">
        <v>1000.5</v>
      </c>
      <c r="CY185">
        <v>1000.5</v>
      </c>
      <c r="DA185">
        <v>49</v>
      </c>
      <c r="DB185">
        <v>1400</v>
      </c>
      <c r="DC185">
        <v>1400</v>
      </c>
      <c r="DD185">
        <v>1400</v>
      </c>
      <c r="DE185">
        <v>1400</v>
      </c>
      <c r="DF185">
        <v>1400</v>
      </c>
      <c r="DG185">
        <v>1400</v>
      </c>
      <c r="DI185">
        <v>49</v>
      </c>
      <c r="DJ185">
        <v>1800</v>
      </c>
      <c r="DK185">
        <v>1800</v>
      </c>
      <c r="DL185">
        <v>1800</v>
      </c>
      <c r="DM185">
        <v>1800</v>
      </c>
      <c r="DN185">
        <v>1800</v>
      </c>
      <c r="DO185">
        <v>1800</v>
      </c>
      <c r="DQ185">
        <v>49</v>
      </c>
      <c r="DR185">
        <v>620</v>
      </c>
      <c r="DS185">
        <v>620</v>
      </c>
      <c r="DT185">
        <v>620</v>
      </c>
      <c r="DU185">
        <v>620</v>
      </c>
      <c r="DV185">
        <v>620</v>
      </c>
      <c r="DW185">
        <v>620</v>
      </c>
      <c r="DY185">
        <v>49</v>
      </c>
      <c r="DZ185">
        <v>1180.0000000000002</v>
      </c>
      <c r="EA185">
        <v>1180.0000000000002</v>
      </c>
      <c r="EB185">
        <v>1180.0000000000002</v>
      </c>
      <c r="EC185">
        <v>1180.0000000000002</v>
      </c>
      <c r="ED185">
        <v>1180.0000000000002</v>
      </c>
      <c r="EE185">
        <v>1180.0000000000002</v>
      </c>
      <c r="EG185">
        <v>49</v>
      </c>
      <c r="EH185">
        <v>1750.5</v>
      </c>
      <c r="EI185">
        <v>1750.5</v>
      </c>
      <c r="EJ185">
        <v>1750.5</v>
      </c>
      <c r="EK185">
        <v>1750.5</v>
      </c>
      <c r="EL185">
        <v>1750.5</v>
      </c>
      <c r="EM185">
        <v>1750.5</v>
      </c>
      <c r="EO185">
        <v>49</v>
      </c>
      <c r="EP185">
        <v>2310.0000000000005</v>
      </c>
      <c r="EQ185">
        <v>2310.0000000000005</v>
      </c>
      <c r="ER185">
        <v>2310.0000000000005</v>
      </c>
      <c r="ES185">
        <v>2310.0000000000005</v>
      </c>
      <c r="ET185">
        <v>2310.0000000000005</v>
      </c>
      <c r="EU185">
        <v>2310.0000000000005</v>
      </c>
      <c r="EW185">
        <v>49</v>
      </c>
      <c r="EX185">
        <v>2900</v>
      </c>
      <c r="EY185">
        <v>2900</v>
      </c>
      <c r="EZ185">
        <v>2900</v>
      </c>
      <c r="FA185">
        <v>2900</v>
      </c>
      <c r="FB185">
        <v>2900</v>
      </c>
      <c r="FC185">
        <v>2900</v>
      </c>
    </row>
    <row r="186" spans="1:159">
      <c r="A186">
        <v>50</v>
      </c>
      <c r="B186">
        <v>860</v>
      </c>
      <c r="C186">
        <v>860</v>
      </c>
      <c r="D186">
        <v>860</v>
      </c>
      <c r="E186">
        <v>860</v>
      </c>
      <c r="F186">
        <v>860</v>
      </c>
      <c r="G186">
        <v>860</v>
      </c>
      <c r="I186">
        <v>50</v>
      </c>
      <c r="J186">
        <v>479.99999999999994</v>
      </c>
      <c r="K186">
        <v>479.99999999999994</v>
      </c>
      <c r="L186">
        <v>479.99999999999994</v>
      </c>
      <c r="M186">
        <v>479.99999999999994</v>
      </c>
      <c r="N186">
        <v>479.99999999999994</v>
      </c>
      <c r="O186">
        <v>479.99999999999994</v>
      </c>
      <c r="Q186">
        <v>50</v>
      </c>
      <c r="R186">
        <v>3200</v>
      </c>
      <c r="S186">
        <v>3200</v>
      </c>
      <c r="T186">
        <v>3200</v>
      </c>
      <c r="U186">
        <v>3200</v>
      </c>
      <c r="V186">
        <v>3200</v>
      </c>
      <c r="W186">
        <v>3200</v>
      </c>
      <c r="Y186">
        <v>50</v>
      </c>
      <c r="Z186">
        <v>899.99999999999989</v>
      </c>
      <c r="AA186">
        <v>899.99999999999989</v>
      </c>
      <c r="AB186">
        <v>899.99999999999989</v>
      </c>
      <c r="AC186">
        <v>899.99999999999989</v>
      </c>
      <c r="AD186">
        <v>899.99999999999989</v>
      </c>
      <c r="AE186">
        <v>899.99999999999989</v>
      </c>
      <c r="AG186">
        <v>50</v>
      </c>
      <c r="AH186">
        <v>5370</v>
      </c>
      <c r="AI186">
        <v>5370</v>
      </c>
      <c r="AJ186">
        <v>5370</v>
      </c>
      <c r="AK186">
        <v>5370</v>
      </c>
      <c r="AL186">
        <v>5370</v>
      </c>
      <c r="AM186">
        <v>5370</v>
      </c>
      <c r="AO186">
        <v>50</v>
      </c>
      <c r="AP186">
        <v>1339.5</v>
      </c>
      <c r="AQ186">
        <v>1339.5</v>
      </c>
      <c r="AR186">
        <v>1339.5</v>
      </c>
      <c r="AS186">
        <v>1339.5</v>
      </c>
      <c r="AT186">
        <v>1339.5</v>
      </c>
      <c r="AU186">
        <v>1339.5</v>
      </c>
      <c r="AW186">
        <v>50</v>
      </c>
      <c r="AX186">
        <v>7600</v>
      </c>
      <c r="AY186">
        <v>7600</v>
      </c>
      <c r="AZ186">
        <v>7600</v>
      </c>
      <c r="BA186">
        <v>7600</v>
      </c>
      <c r="BB186">
        <v>7600</v>
      </c>
      <c r="BC186">
        <v>7600</v>
      </c>
      <c r="BE186">
        <v>50</v>
      </c>
      <c r="BF186">
        <v>1750.0000000000002</v>
      </c>
      <c r="BG186">
        <v>1750.0000000000002</v>
      </c>
      <c r="BH186">
        <v>1750.0000000000002</v>
      </c>
      <c r="BI186">
        <v>1750.0000000000002</v>
      </c>
      <c r="BJ186">
        <v>1750.0000000000002</v>
      </c>
      <c r="BK186">
        <v>1750.0000000000002</v>
      </c>
      <c r="BM186">
        <v>50</v>
      </c>
      <c r="BN186">
        <v>9840</v>
      </c>
      <c r="BO186">
        <v>9840</v>
      </c>
      <c r="BP186">
        <v>9840</v>
      </c>
      <c r="BQ186">
        <v>9840</v>
      </c>
      <c r="BR186">
        <v>9840</v>
      </c>
      <c r="BS186">
        <v>9840</v>
      </c>
      <c r="BU186">
        <v>50</v>
      </c>
      <c r="BV186">
        <v>2160</v>
      </c>
      <c r="BW186">
        <v>2160</v>
      </c>
      <c r="BX186">
        <v>2160</v>
      </c>
      <c r="BY186">
        <v>2160</v>
      </c>
      <c r="BZ186">
        <v>2160</v>
      </c>
      <c r="CA186">
        <v>2160</v>
      </c>
      <c r="CC186">
        <v>50</v>
      </c>
      <c r="CD186">
        <v>400</v>
      </c>
      <c r="CE186">
        <v>400</v>
      </c>
      <c r="CF186">
        <v>400</v>
      </c>
      <c r="CG186">
        <v>400</v>
      </c>
      <c r="CH186">
        <v>400</v>
      </c>
      <c r="CI186">
        <v>400</v>
      </c>
      <c r="CK186">
        <v>50</v>
      </c>
      <c r="CL186">
        <v>800</v>
      </c>
      <c r="CM186">
        <v>800</v>
      </c>
      <c r="CN186">
        <v>800</v>
      </c>
      <c r="CO186">
        <v>800</v>
      </c>
      <c r="CP186">
        <v>800</v>
      </c>
      <c r="CQ186">
        <v>800</v>
      </c>
      <c r="CS186">
        <v>50</v>
      </c>
      <c r="CT186">
        <v>1000.5</v>
      </c>
      <c r="CU186">
        <v>1000.5</v>
      </c>
      <c r="CV186">
        <v>1000.5</v>
      </c>
      <c r="CW186">
        <v>1000.5</v>
      </c>
      <c r="CX186">
        <v>1000.5</v>
      </c>
      <c r="CY186">
        <v>1000.5</v>
      </c>
      <c r="DA186">
        <v>50</v>
      </c>
      <c r="DB186">
        <v>1400</v>
      </c>
      <c r="DC186">
        <v>1400</v>
      </c>
      <c r="DD186">
        <v>1400</v>
      </c>
      <c r="DE186">
        <v>1400</v>
      </c>
      <c r="DF186">
        <v>1400</v>
      </c>
      <c r="DG186">
        <v>1400</v>
      </c>
      <c r="DI186">
        <v>50</v>
      </c>
      <c r="DJ186">
        <v>1800</v>
      </c>
      <c r="DK186">
        <v>1800</v>
      </c>
      <c r="DL186">
        <v>1800</v>
      </c>
      <c r="DM186">
        <v>1800</v>
      </c>
      <c r="DN186">
        <v>1800</v>
      </c>
      <c r="DO186">
        <v>1800</v>
      </c>
      <c r="DQ186">
        <v>50</v>
      </c>
      <c r="DR186">
        <v>620</v>
      </c>
      <c r="DS186">
        <v>620</v>
      </c>
      <c r="DT186">
        <v>620</v>
      </c>
      <c r="DU186">
        <v>620</v>
      </c>
      <c r="DV186">
        <v>620</v>
      </c>
      <c r="DW186">
        <v>620</v>
      </c>
      <c r="DY186">
        <v>50</v>
      </c>
      <c r="DZ186">
        <v>1180.0000000000002</v>
      </c>
      <c r="EA186">
        <v>1180.0000000000002</v>
      </c>
      <c r="EB186">
        <v>1180.0000000000002</v>
      </c>
      <c r="EC186">
        <v>1180.0000000000002</v>
      </c>
      <c r="ED186">
        <v>1180.0000000000002</v>
      </c>
      <c r="EE186">
        <v>1180.0000000000002</v>
      </c>
      <c r="EG186">
        <v>50</v>
      </c>
      <c r="EH186">
        <v>1750.5</v>
      </c>
      <c r="EI186">
        <v>1750.5</v>
      </c>
      <c r="EJ186">
        <v>1750.5</v>
      </c>
      <c r="EK186">
        <v>1750.5</v>
      </c>
      <c r="EL186">
        <v>1750.5</v>
      </c>
      <c r="EM186">
        <v>1750.5</v>
      </c>
      <c r="EO186">
        <v>50</v>
      </c>
      <c r="EP186">
        <v>2310.0000000000005</v>
      </c>
      <c r="EQ186">
        <v>2310.0000000000005</v>
      </c>
      <c r="ER186">
        <v>2310.0000000000005</v>
      </c>
      <c r="ES186">
        <v>2310.0000000000005</v>
      </c>
      <c r="ET186">
        <v>2310.0000000000005</v>
      </c>
      <c r="EU186">
        <v>2310.0000000000005</v>
      </c>
      <c r="EW186">
        <v>50</v>
      </c>
      <c r="EX186">
        <v>2900</v>
      </c>
      <c r="EY186">
        <v>2900</v>
      </c>
      <c r="EZ186">
        <v>2900</v>
      </c>
      <c r="FA186">
        <v>2900</v>
      </c>
      <c r="FB186">
        <v>2900</v>
      </c>
      <c r="FC186">
        <v>2900</v>
      </c>
    </row>
    <row r="187" spans="1:159">
      <c r="A187">
        <v>51</v>
      </c>
      <c r="B187">
        <v>860</v>
      </c>
      <c r="C187">
        <v>860</v>
      </c>
      <c r="D187">
        <v>860</v>
      </c>
      <c r="E187">
        <v>860</v>
      </c>
      <c r="F187">
        <v>860</v>
      </c>
      <c r="G187">
        <v>860</v>
      </c>
      <c r="I187">
        <v>51</v>
      </c>
      <c r="J187">
        <v>479.99999999999994</v>
      </c>
      <c r="K187">
        <v>479.99999999999994</v>
      </c>
      <c r="L187">
        <v>479.99999999999994</v>
      </c>
      <c r="M187">
        <v>479.99999999999994</v>
      </c>
      <c r="N187">
        <v>479.99999999999994</v>
      </c>
      <c r="O187">
        <v>479.99999999999994</v>
      </c>
      <c r="Q187">
        <v>51</v>
      </c>
      <c r="R187">
        <v>3200</v>
      </c>
      <c r="S187">
        <v>3200</v>
      </c>
      <c r="T187">
        <v>3200</v>
      </c>
      <c r="U187">
        <v>3200</v>
      </c>
      <c r="V187">
        <v>3200</v>
      </c>
      <c r="W187">
        <v>3200</v>
      </c>
      <c r="Y187">
        <v>51</v>
      </c>
      <c r="Z187">
        <v>899.99999999999989</v>
      </c>
      <c r="AA187">
        <v>899.99999999999989</v>
      </c>
      <c r="AB187">
        <v>899.99999999999989</v>
      </c>
      <c r="AC187">
        <v>899.99999999999989</v>
      </c>
      <c r="AD187">
        <v>899.99999999999989</v>
      </c>
      <c r="AE187">
        <v>899.99999999999989</v>
      </c>
      <c r="AG187">
        <v>51</v>
      </c>
      <c r="AH187">
        <v>5370</v>
      </c>
      <c r="AI187">
        <v>5370</v>
      </c>
      <c r="AJ187">
        <v>5370</v>
      </c>
      <c r="AK187">
        <v>5370</v>
      </c>
      <c r="AL187">
        <v>5370</v>
      </c>
      <c r="AM187">
        <v>5370</v>
      </c>
      <c r="AO187">
        <v>51</v>
      </c>
      <c r="AP187">
        <v>1339.5</v>
      </c>
      <c r="AQ187">
        <v>1339.5</v>
      </c>
      <c r="AR187">
        <v>1339.5</v>
      </c>
      <c r="AS187">
        <v>1339.5</v>
      </c>
      <c r="AT187">
        <v>1339.5</v>
      </c>
      <c r="AU187">
        <v>1339.5</v>
      </c>
      <c r="AW187">
        <v>51</v>
      </c>
      <c r="AX187">
        <v>7600</v>
      </c>
      <c r="AY187">
        <v>7600</v>
      </c>
      <c r="AZ187">
        <v>7600</v>
      </c>
      <c r="BA187">
        <v>7600</v>
      </c>
      <c r="BB187">
        <v>7600</v>
      </c>
      <c r="BC187">
        <v>7600</v>
      </c>
      <c r="BE187">
        <v>51</v>
      </c>
      <c r="BF187">
        <v>1750.0000000000002</v>
      </c>
      <c r="BG187">
        <v>1750.0000000000002</v>
      </c>
      <c r="BH187">
        <v>1750.0000000000002</v>
      </c>
      <c r="BI187">
        <v>1750.0000000000002</v>
      </c>
      <c r="BJ187">
        <v>1750.0000000000002</v>
      </c>
      <c r="BK187">
        <v>1750.0000000000002</v>
      </c>
      <c r="BM187">
        <v>51</v>
      </c>
      <c r="BN187">
        <v>9840</v>
      </c>
      <c r="BO187">
        <v>9840</v>
      </c>
      <c r="BP187">
        <v>9840</v>
      </c>
      <c r="BQ187">
        <v>9840</v>
      </c>
      <c r="BR187">
        <v>9840</v>
      </c>
      <c r="BS187">
        <v>9840</v>
      </c>
      <c r="BU187">
        <v>51</v>
      </c>
      <c r="BV187">
        <v>2160</v>
      </c>
      <c r="BW187">
        <v>2160</v>
      </c>
      <c r="BX187">
        <v>2160</v>
      </c>
      <c r="BY187">
        <v>2160</v>
      </c>
      <c r="BZ187">
        <v>2160</v>
      </c>
      <c r="CA187">
        <v>2160</v>
      </c>
      <c r="CC187">
        <v>51</v>
      </c>
      <c r="CD187">
        <v>400</v>
      </c>
      <c r="CE187">
        <v>400</v>
      </c>
      <c r="CF187">
        <v>400</v>
      </c>
      <c r="CG187">
        <v>400</v>
      </c>
      <c r="CH187">
        <v>400</v>
      </c>
      <c r="CI187">
        <v>400</v>
      </c>
      <c r="CK187">
        <v>51</v>
      </c>
      <c r="CL187">
        <v>800</v>
      </c>
      <c r="CM187">
        <v>800</v>
      </c>
      <c r="CN187">
        <v>800</v>
      </c>
      <c r="CO187">
        <v>800</v>
      </c>
      <c r="CP187">
        <v>800</v>
      </c>
      <c r="CQ187">
        <v>800</v>
      </c>
      <c r="CS187">
        <v>51</v>
      </c>
      <c r="CT187">
        <v>1000.5</v>
      </c>
      <c r="CU187">
        <v>1000.5</v>
      </c>
      <c r="CV187">
        <v>1000.5</v>
      </c>
      <c r="CW187">
        <v>1000.5</v>
      </c>
      <c r="CX187">
        <v>1000.5</v>
      </c>
      <c r="CY187">
        <v>1000.5</v>
      </c>
      <c r="DA187">
        <v>51</v>
      </c>
      <c r="DB187">
        <v>1400</v>
      </c>
      <c r="DC187">
        <v>1400</v>
      </c>
      <c r="DD187">
        <v>1400</v>
      </c>
      <c r="DE187">
        <v>1400</v>
      </c>
      <c r="DF187">
        <v>1400</v>
      </c>
      <c r="DG187">
        <v>1400</v>
      </c>
      <c r="DI187">
        <v>51</v>
      </c>
      <c r="DJ187">
        <v>1800</v>
      </c>
      <c r="DK187">
        <v>1800</v>
      </c>
      <c r="DL187">
        <v>1800</v>
      </c>
      <c r="DM187">
        <v>1800</v>
      </c>
      <c r="DN187">
        <v>1800</v>
      </c>
      <c r="DO187">
        <v>1800</v>
      </c>
      <c r="DQ187">
        <v>51</v>
      </c>
      <c r="DR187">
        <v>620</v>
      </c>
      <c r="DS187">
        <v>620</v>
      </c>
      <c r="DT187">
        <v>620</v>
      </c>
      <c r="DU187">
        <v>620</v>
      </c>
      <c r="DV187">
        <v>620</v>
      </c>
      <c r="DW187">
        <v>620</v>
      </c>
      <c r="DY187">
        <v>51</v>
      </c>
      <c r="DZ187">
        <v>1180.0000000000002</v>
      </c>
      <c r="EA187">
        <v>1180.0000000000002</v>
      </c>
      <c r="EB187">
        <v>1180.0000000000002</v>
      </c>
      <c r="EC187">
        <v>1180.0000000000002</v>
      </c>
      <c r="ED187">
        <v>1180.0000000000002</v>
      </c>
      <c r="EE187">
        <v>1180.0000000000002</v>
      </c>
      <c r="EG187">
        <v>51</v>
      </c>
      <c r="EH187">
        <v>1750.5</v>
      </c>
      <c r="EI187">
        <v>1750.5</v>
      </c>
      <c r="EJ187">
        <v>1750.5</v>
      </c>
      <c r="EK187">
        <v>1750.5</v>
      </c>
      <c r="EL187">
        <v>1750.5</v>
      </c>
      <c r="EM187">
        <v>1750.5</v>
      </c>
      <c r="EO187">
        <v>51</v>
      </c>
      <c r="EP187">
        <v>2310.0000000000005</v>
      </c>
      <c r="EQ187">
        <v>2310.0000000000005</v>
      </c>
      <c r="ER187">
        <v>2310.0000000000005</v>
      </c>
      <c r="ES187">
        <v>2310.0000000000005</v>
      </c>
      <c r="ET187">
        <v>2310.0000000000005</v>
      </c>
      <c r="EU187">
        <v>2310.0000000000005</v>
      </c>
      <c r="EW187">
        <v>51</v>
      </c>
      <c r="EX187">
        <v>2900</v>
      </c>
      <c r="EY187">
        <v>2900</v>
      </c>
      <c r="EZ187">
        <v>2900</v>
      </c>
      <c r="FA187">
        <v>2900</v>
      </c>
      <c r="FB187">
        <v>2900</v>
      </c>
      <c r="FC187">
        <v>2900</v>
      </c>
    </row>
    <row r="188" spans="1:159">
      <c r="A188">
        <v>52</v>
      </c>
      <c r="B188">
        <v>860</v>
      </c>
      <c r="C188">
        <v>860</v>
      </c>
      <c r="D188">
        <v>860</v>
      </c>
      <c r="E188">
        <v>860</v>
      </c>
      <c r="F188">
        <v>860</v>
      </c>
      <c r="G188">
        <v>860</v>
      </c>
      <c r="I188">
        <v>52</v>
      </c>
      <c r="J188">
        <v>479.99999999999994</v>
      </c>
      <c r="K188">
        <v>479.99999999999994</v>
      </c>
      <c r="L188">
        <v>479.99999999999994</v>
      </c>
      <c r="M188">
        <v>479.99999999999994</v>
      </c>
      <c r="N188">
        <v>479.99999999999994</v>
      </c>
      <c r="O188">
        <v>479.99999999999994</v>
      </c>
      <c r="Q188">
        <v>52</v>
      </c>
      <c r="R188">
        <v>3200</v>
      </c>
      <c r="S188">
        <v>3200</v>
      </c>
      <c r="T188">
        <v>3200</v>
      </c>
      <c r="U188">
        <v>3200</v>
      </c>
      <c r="V188">
        <v>3200</v>
      </c>
      <c r="W188">
        <v>3200</v>
      </c>
      <c r="Y188">
        <v>52</v>
      </c>
      <c r="Z188">
        <v>899.99999999999989</v>
      </c>
      <c r="AA188">
        <v>899.99999999999989</v>
      </c>
      <c r="AB188">
        <v>899.99999999999989</v>
      </c>
      <c r="AC188">
        <v>899.99999999999989</v>
      </c>
      <c r="AD188">
        <v>899.99999999999989</v>
      </c>
      <c r="AE188">
        <v>899.99999999999989</v>
      </c>
      <c r="AG188">
        <v>52</v>
      </c>
      <c r="AH188">
        <v>5370</v>
      </c>
      <c r="AI188">
        <v>5370</v>
      </c>
      <c r="AJ188">
        <v>5370</v>
      </c>
      <c r="AK188">
        <v>5370</v>
      </c>
      <c r="AL188">
        <v>5370</v>
      </c>
      <c r="AM188">
        <v>5370</v>
      </c>
      <c r="AO188">
        <v>52</v>
      </c>
      <c r="AP188">
        <v>1339.5</v>
      </c>
      <c r="AQ188">
        <v>1339.5</v>
      </c>
      <c r="AR188">
        <v>1339.5</v>
      </c>
      <c r="AS188">
        <v>1339.5</v>
      </c>
      <c r="AT188">
        <v>1339.5</v>
      </c>
      <c r="AU188">
        <v>1339.5</v>
      </c>
      <c r="AW188">
        <v>52</v>
      </c>
      <c r="AX188">
        <v>7600</v>
      </c>
      <c r="AY188">
        <v>7600</v>
      </c>
      <c r="AZ188">
        <v>7600</v>
      </c>
      <c r="BA188">
        <v>7600</v>
      </c>
      <c r="BB188">
        <v>7600</v>
      </c>
      <c r="BC188">
        <v>7600</v>
      </c>
      <c r="BE188">
        <v>52</v>
      </c>
      <c r="BF188">
        <v>1750.0000000000002</v>
      </c>
      <c r="BG188">
        <v>1750.0000000000002</v>
      </c>
      <c r="BH188">
        <v>1750.0000000000002</v>
      </c>
      <c r="BI188">
        <v>1750.0000000000002</v>
      </c>
      <c r="BJ188">
        <v>1750.0000000000002</v>
      </c>
      <c r="BK188">
        <v>1750.0000000000002</v>
      </c>
      <c r="BM188">
        <v>52</v>
      </c>
      <c r="BN188">
        <v>9840</v>
      </c>
      <c r="BO188">
        <v>9840</v>
      </c>
      <c r="BP188">
        <v>9840</v>
      </c>
      <c r="BQ188">
        <v>9840</v>
      </c>
      <c r="BR188">
        <v>9840</v>
      </c>
      <c r="BS188">
        <v>9840</v>
      </c>
      <c r="BU188">
        <v>52</v>
      </c>
      <c r="BV188">
        <v>2160</v>
      </c>
      <c r="BW188">
        <v>2160</v>
      </c>
      <c r="BX188">
        <v>2160</v>
      </c>
      <c r="BY188">
        <v>2160</v>
      </c>
      <c r="BZ188">
        <v>2160</v>
      </c>
      <c r="CA188">
        <v>2160</v>
      </c>
      <c r="CC188">
        <v>52</v>
      </c>
      <c r="CD188">
        <v>400</v>
      </c>
      <c r="CE188">
        <v>400</v>
      </c>
      <c r="CF188">
        <v>400</v>
      </c>
      <c r="CG188">
        <v>400</v>
      </c>
      <c r="CH188">
        <v>400</v>
      </c>
      <c r="CI188">
        <v>400</v>
      </c>
      <c r="CK188">
        <v>52</v>
      </c>
      <c r="CL188">
        <v>800</v>
      </c>
      <c r="CM188">
        <v>800</v>
      </c>
      <c r="CN188">
        <v>800</v>
      </c>
      <c r="CO188">
        <v>800</v>
      </c>
      <c r="CP188">
        <v>800</v>
      </c>
      <c r="CQ188">
        <v>800</v>
      </c>
      <c r="CS188">
        <v>52</v>
      </c>
      <c r="CT188">
        <v>1000.5</v>
      </c>
      <c r="CU188">
        <v>1000.5</v>
      </c>
      <c r="CV188">
        <v>1000.5</v>
      </c>
      <c r="CW188">
        <v>1000.5</v>
      </c>
      <c r="CX188">
        <v>1000.5</v>
      </c>
      <c r="CY188">
        <v>1000.5</v>
      </c>
      <c r="DA188">
        <v>52</v>
      </c>
      <c r="DB188">
        <v>1400</v>
      </c>
      <c r="DC188">
        <v>1400</v>
      </c>
      <c r="DD188">
        <v>1400</v>
      </c>
      <c r="DE188">
        <v>1400</v>
      </c>
      <c r="DF188">
        <v>1400</v>
      </c>
      <c r="DG188">
        <v>1400</v>
      </c>
      <c r="DI188">
        <v>52</v>
      </c>
      <c r="DJ188">
        <v>1800</v>
      </c>
      <c r="DK188">
        <v>1800</v>
      </c>
      <c r="DL188">
        <v>1800</v>
      </c>
      <c r="DM188">
        <v>1800</v>
      </c>
      <c r="DN188">
        <v>1800</v>
      </c>
      <c r="DO188">
        <v>1800</v>
      </c>
      <c r="DQ188">
        <v>52</v>
      </c>
      <c r="DR188">
        <v>620</v>
      </c>
      <c r="DS188">
        <v>620</v>
      </c>
      <c r="DT188">
        <v>620</v>
      </c>
      <c r="DU188">
        <v>620</v>
      </c>
      <c r="DV188">
        <v>620</v>
      </c>
      <c r="DW188">
        <v>620</v>
      </c>
      <c r="DY188">
        <v>52</v>
      </c>
      <c r="DZ188">
        <v>1180.0000000000002</v>
      </c>
      <c r="EA188">
        <v>1180.0000000000002</v>
      </c>
      <c r="EB188">
        <v>1180.0000000000002</v>
      </c>
      <c r="EC188">
        <v>1180.0000000000002</v>
      </c>
      <c r="ED188">
        <v>1180.0000000000002</v>
      </c>
      <c r="EE188">
        <v>1180.0000000000002</v>
      </c>
      <c r="EG188">
        <v>52</v>
      </c>
      <c r="EH188">
        <v>1750.5</v>
      </c>
      <c r="EI188">
        <v>1750.5</v>
      </c>
      <c r="EJ188">
        <v>1750.5</v>
      </c>
      <c r="EK188">
        <v>1750.5</v>
      </c>
      <c r="EL188">
        <v>1750.5</v>
      </c>
      <c r="EM188">
        <v>1750.5</v>
      </c>
      <c r="EO188">
        <v>52</v>
      </c>
      <c r="EP188">
        <v>2310.0000000000005</v>
      </c>
      <c r="EQ188">
        <v>2310.0000000000005</v>
      </c>
      <c r="ER188">
        <v>2310.0000000000005</v>
      </c>
      <c r="ES188">
        <v>2310.0000000000005</v>
      </c>
      <c r="ET188">
        <v>2310.0000000000005</v>
      </c>
      <c r="EU188">
        <v>2310.0000000000005</v>
      </c>
      <c r="EW188">
        <v>52</v>
      </c>
      <c r="EX188">
        <v>2900</v>
      </c>
      <c r="EY188">
        <v>2900</v>
      </c>
      <c r="EZ188">
        <v>2900</v>
      </c>
      <c r="FA188">
        <v>2900</v>
      </c>
      <c r="FB188">
        <v>2900</v>
      </c>
      <c r="FC188">
        <v>2900</v>
      </c>
    </row>
    <row r="189" spans="1:159">
      <c r="A189">
        <v>53</v>
      </c>
      <c r="B189">
        <v>860</v>
      </c>
      <c r="C189">
        <v>860</v>
      </c>
      <c r="D189">
        <v>860</v>
      </c>
      <c r="E189">
        <v>860</v>
      </c>
      <c r="F189">
        <v>860</v>
      </c>
      <c r="G189">
        <v>860</v>
      </c>
      <c r="I189">
        <v>53</v>
      </c>
      <c r="J189">
        <v>479.99999999999994</v>
      </c>
      <c r="K189">
        <v>479.99999999999994</v>
      </c>
      <c r="L189">
        <v>479.99999999999994</v>
      </c>
      <c r="M189">
        <v>479.99999999999994</v>
      </c>
      <c r="N189">
        <v>479.99999999999994</v>
      </c>
      <c r="O189">
        <v>479.99999999999994</v>
      </c>
      <c r="Q189">
        <v>53</v>
      </c>
      <c r="R189">
        <v>3200</v>
      </c>
      <c r="S189">
        <v>3200</v>
      </c>
      <c r="T189">
        <v>3200</v>
      </c>
      <c r="U189">
        <v>3200</v>
      </c>
      <c r="V189">
        <v>3200</v>
      </c>
      <c r="W189">
        <v>3200</v>
      </c>
      <c r="Y189">
        <v>53</v>
      </c>
      <c r="Z189">
        <v>899.99999999999989</v>
      </c>
      <c r="AA189">
        <v>899.99999999999989</v>
      </c>
      <c r="AB189">
        <v>899.99999999999989</v>
      </c>
      <c r="AC189">
        <v>899.99999999999989</v>
      </c>
      <c r="AD189">
        <v>899.99999999999989</v>
      </c>
      <c r="AE189">
        <v>899.99999999999989</v>
      </c>
      <c r="AG189">
        <v>53</v>
      </c>
      <c r="AH189">
        <v>5370</v>
      </c>
      <c r="AI189">
        <v>5370</v>
      </c>
      <c r="AJ189">
        <v>5370</v>
      </c>
      <c r="AK189">
        <v>5370</v>
      </c>
      <c r="AL189">
        <v>5370</v>
      </c>
      <c r="AM189">
        <v>5370</v>
      </c>
      <c r="AO189">
        <v>53</v>
      </c>
      <c r="AP189">
        <v>1339.5</v>
      </c>
      <c r="AQ189">
        <v>1339.5</v>
      </c>
      <c r="AR189">
        <v>1339.5</v>
      </c>
      <c r="AS189">
        <v>1339.5</v>
      </c>
      <c r="AT189">
        <v>1339.5</v>
      </c>
      <c r="AU189">
        <v>1339.5</v>
      </c>
      <c r="AW189">
        <v>53</v>
      </c>
      <c r="AX189">
        <v>7600</v>
      </c>
      <c r="AY189">
        <v>7600</v>
      </c>
      <c r="AZ189">
        <v>7600</v>
      </c>
      <c r="BA189">
        <v>7600</v>
      </c>
      <c r="BB189">
        <v>7600</v>
      </c>
      <c r="BC189">
        <v>7600</v>
      </c>
      <c r="BE189">
        <v>53</v>
      </c>
      <c r="BF189">
        <v>1750.0000000000002</v>
      </c>
      <c r="BG189">
        <v>1750.0000000000002</v>
      </c>
      <c r="BH189">
        <v>1750.0000000000002</v>
      </c>
      <c r="BI189">
        <v>1750.0000000000002</v>
      </c>
      <c r="BJ189">
        <v>1750.0000000000002</v>
      </c>
      <c r="BK189">
        <v>1750.0000000000002</v>
      </c>
      <c r="BM189">
        <v>53</v>
      </c>
      <c r="BN189">
        <v>9840</v>
      </c>
      <c r="BO189">
        <v>9840</v>
      </c>
      <c r="BP189">
        <v>9840</v>
      </c>
      <c r="BQ189">
        <v>9840</v>
      </c>
      <c r="BR189">
        <v>9840</v>
      </c>
      <c r="BS189">
        <v>9840</v>
      </c>
      <c r="BU189">
        <v>53</v>
      </c>
      <c r="BV189">
        <v>2160</v>
      </c>
      <c r="BW189">
        <v>2160</v>
      </c>
      <c r="BX189">
        <v>2160</v>
      </c>
      <c r="BY189">
        <v>2160</v>
      </c>
      <c r="BZ189">
        <v>2160</v>
      </c>
      <c r="CA189">
        <v>2160</v>
      </c>
      <c r="CC189">
        <v>53</v>
      </c>
      <c r="CD189">
        <v>400</v>
      </c>
      <c r="CE189">
        <v>400</v>
      </c>
      <c r="CF189">
        <v>400</v>
      </c>
      <c r="CG189">
        <v>400</v>
      </c>
      <c r="CH189">
        <v>400</v>
      </c>
      <c r="CI189">
        <v>400</v>
      </c>
      <c r="CK189">
        <v>53</v>
      </c>
      <c r="CL189">
        <v>800</v>
      </c>
      <c r="CM189">
        <v>800</v>
      </c>
      <c r="CN189">
        <v>800</v>
      </c>
      <c r="CO189">
        <v>800</v>
      </c>
      <c r="CP189">
        <v>800</v>
      </c>
      <c r="CQ189">
        <v>800</v>
      </c>
      <c r="CS189">
        <v>53</v>
      </c>
      <c r="CT189">
        <v>1000.5</v>
      </c>
      <c r="CU189">
        <v>1000.5</v>
      </c>
      <c r="CV189">
        <v>1000.5</v>
      </c>
      <c r="CW189">
        <v>1000.5</v>
      </c>
      <c r="CX189">
        <v>1000.5</v>
      </c>
      <c r="CY189">
        <v>1000.5</v>
      </c>
      <c r="DA189">
        <v>53</v>
      </c>
      <c r="DB189">
        <v>1400</v>
      </c>
      <c r="DC189">
        <v>1400</v>
      </c>
      <c r="DD189">
        <v>1400</v>
      </c>
      <c r="DE189">
        <v>1400</v>
      </c>
      <c r="DF189">
        <v>1400</v>
      </c>
      <c r="DG189">
        <v>1400</v>
      </c>
      <c r="DI189">
        <v>53</v>
      </c>
      <c r="DJ189">
        <v>1800</v>
      </c>
      <c r="DK189">
        <v>1800</v>
      </c>
      <c r="DL189">
        <v>1800</v>
      </c>
      <c r="DM189">
        <v>1800</v>
      </c>
      <c r="DN189">
        <v>1800</v>
      </c>
      <c r="DO189">
        <v>1800</v>
      </c>
      <c r="DQ189">
        <v>53</v>
      </c>
      <c r="DR189">
        <v>620</v>
      </c>
      <c r="DS189">
        <v>620</v>
      </c>
      <c r="DT189">
        <v>620</v>
      </c>
      <c r="DU189">
        <v>620</v>
      </c>
      <c r="DV189">
        <v>620</v>
      </c>
      <c r="DW189">
        <v>620</v>
      </c>
      <c r="DY189">
        <v>53</v>
      </c>
      <c r="DZ189">
        <v>1180.0000000000002</v>
      </c>
      <c r="EA189">
        <v>1180.0000000000002</v>
      </c>
      <c r="EB189">
        <v>1180.0000000000002</v>
      </c>
      <c r="EC189">
        <v>1180.0000000000002</v>
      </c>
      <c r="ED189">
        <v>1180.0000000000002</v>
      </c>
      <c r="EE189">
        <v>1180.0000000000002</v>
      </c>
      <c r="EG189">
        <v>53</v>
      </c>
      <c r="EH189">
        <v>1750.5</v>
      </c>
      <c r="EI189">
        <v>1750.5</v>
      </c>
      <c r="EJ189">
        <v>1750.5</v>
      </c>
      <c r="EK189">
        <v>1750.5</v>
      </c>
      <c r="EL189">
        <v>1750.5</v>
      </c>
      <c r="EM189">
        <v>1750.5</v>
      </c>
      <c r="EO189">
        <v>53</v>
      </c>
      <c r="EP189">
        <v>2310.0000000000005</v>
      </c>
      <c r="EQ189">
        <v>2310.0000000000005</v>
      </c>
      <c r="ER189">
        <v>2310.0000000000005</v>
      </c>
      <c r="ES189">
        <v>2310.0000000000005</v>
      </c>
      <c r="ET189">
        <v>2310.0000000000005</v>
      </c>
      <c r="EU189">
        <v>2310.0000000000005</v>
      </c>
      <c r="EW189">
        <v>53</v>
      </c>
      <c r="EX189">
        <v>2900</v>
      </c>
      <c r="EY189">
        <v>2900</v>
      </c>
      <c r="EZ189">
        <v>2900</v>
      </c>
      <c r="FA189">
        <v>2900</v>
      </c>
      <c r="FB189">
        <v>2900</v>
      </c>
      <c r="FC189">
        <v>2900</v>
      </c>
    </row>
    <row r="190" spans="1:159">
      <c r="A190">
        <v>54</v>
      </c>
      <c r="B190">
        <v>860</v>
      </c>
      <c r="C190">
        <v>860</v>
      </c>
      <c r="D190">
        <v>860</v>
      </c>
      <c r="E190">
        <v>860</v>
      </c>
      <c r="F190">
        <v>860</v>
      </c>
      <c r="G190">
        <v>860</v>
      </c>
      <c r="I190">
        <v>54</v>
      </c>
      <c r="J190">
        <v>479.99999999999994</v>
      </c>
      <c r="K190">
        <v>479.99999999999994</v>
      </c>
      <c r="L190">
        <v>479.99999999999994</v>
      </c>
      <c r="M190">
        <v>479.99999999999994</v>
      </c>
      <c r="N190">
        <v>479.99999999999994</v>
      </c>
      <c r="O190">
        <v>479.99999999999994</v>
      </c>
      <c r="Q190">
        <v>54</v>
      </c>
      <c r="R190">
        <v>3200</v>
      </c>
      <c r="S190">
        <v>3200</v>
      </c>
      <c r="T190">
        <v>3200</v>
      </c>
      <c r="U190">
        <v>3200</v>
      </c>
      <c r="V190">
        <v>3200</v>
      </c>
      <c r="W190">
        <v>3200</v>
      </c>
      <c r="Y190">
        <v>54</v>
      </c>
      <c r="Z190">
        <v>899.99999999999989</v>
      </c>
      <c r="AA190">
        <v>899.99999999999989</v>
      </c>
      <c r="AB190">
        <v>899.99999999999989</v>
      </c>
      <c r="AC190">
        <v>899.99999999999989</v>
      </c>
      <c r="AD190">
        <v>899.99999999999989</v>
      </c>
      <c r="AE190">
        <v>899.99999999999989</v>
      </c>
      <c r="AG190">
        <v>54</v>
      </c>
      <c r="AH190">
        <v>5370</v>
      </c>
      <c r="AI190">
        <v>5370</v>
      </c>
      <c r="AJ190">
        <v>5370</v>
      </c>
      <c r="AK190">
        <v>5370</v>
      </c>
      <c r="AL190">
        <v>5370</v>
      </c>
      <c r="AM190">
        <v>5370</v>
      </c>
      <c r="AO190">
        <v>54</v>
      </c>
      <c r="AP190">
        <v>1339.5</v>
      </c>
      <c r="AQ190">
        <v>1339.5</v>
      </c>
      <c r="AR190">
        <v>1339.5</v>
      </c>
      <c r="AS190">
        <v>1339.5</v>
      </c>
      <c r="AT190">
        <v>1339.5</v>
      </c>
      <c r="AU190">
        <v>1339.5</v>
      </c>
      <c r="AW190">
        <v>54</v>
      </c>
      <c r="AX190">
        <v>7600</v>
      </c>
      <c r="AY190">
        <v>7600</v>
      </c>
      <c r="AZ190">
        <v>7600</v>
      </c>
      <c r="BA190">
        <v>7600</v>
      </c>
      <c r="BB190">
        <v>7600</v>
      </c>
      <c r="BC190">
        <v>7600</v>
      </c>
      <c r="BE190">
        <v>54</v>
      </c>
      <c r="BF190">
        <v>1750.0000000000002</v>
      </c>
      <c r="BG190">
        <v>1750.0000000000002</v>
      </c>
      <c r="BH190">
        <v>1750.0000000000002</v>
      </c>
      <c r="BI190">
        <v>1750.0000000000002</v>
      </c>
      <c r="BJ190">
        <v>1750.0000000000002</v>
      </c>
      <c r="BK190">
        <v>1750.0000000000002</v>
      </c>
      <c r="BM190">
        <v>54</v>
      </c>
      <c r="BN190">
        <v>9840</v>
      </c>
      <c r="BO190">
        <v>9840</v>
      </c>
      <c r="BP190">
        <v>9840</v>
      </c>
      <c r="BQ190">
        <v>9840</v>
      </c>
      <c r="BR190">
        <v>9840</v>
      </c>
      <c r="BS190">
        <v>9840</v>
      </c>
      <c r="BU190">
        <v>54</v>
      </c>
      <c r="BV190">
        <v>2160</v>
      </c>
      <c r="BW190">
        <v>2160</v>
      </c>
      <c r="BX190">
        <v>2160</v>
      </c>
      <c r="BY190">
        <v>2160</v>
      </c>
      <c r="BZ190">
        <v>2160</v>
      </c>
      <c r="CA190">
        <v>2160</v>
      </c>
      <c r="CC190">
        <v>54</v>
      </c>
      <c r="CD190">
        <v>400</v>
      </c>
      <c r="CE190">
        <v>400</v>
      </c>
      <c r="CF190">
        <v>400</v>
      </c>
      <c r="CG190">
        <v>400</v>
      </c>
      <c r="CH190">
        <v>400</v>
      </c>
      <c r="CI190">
        <v>400</v>
      </c>
      <c r="CK190">
        <v>54</v>
      </c>
      <c r="CL190">
        <v>800</v>
      </c>
      <c r="CM190">
        <v>800</v>
      </c>
      <c r="CN190">
        <v>800</v>
      </c>
      <c r="CO190">
        <v>800</v>
      </c>
      <c r="CP190">
        <v>800</v>
      </c>
      <c r="CQ190">
        <v>800</v>
      </c>
      <c r="CS190">
        <v>54</v>
      </c>
      <c r="CT190">
        <v>1000.5</v>
      </c>
      <c r="CU190">
        <v>1000.5</v>
      </c>
      <c r="CV190">
        <v>1000.5</v>
      </c>
      <c r="CW190">
        <v>1000.5</v>
      </c>
      <c r="CX190">
        <v>1000.5</v>
      </c>
      <c r="CY190">
        <v>1000.5</v>
      </c>
      <c r="DA190">
        <v>54</v>
      </c>
      <c r="DB190">
        <v>1400</v>
      </c>
      <c r="DC190">
        <v>1400</v>
      </c>
      <c r="DD190">
        <v>1400</v>
      </c>
      <c r="DE190">
        <v>1400</v>
      </c>
      <c r="DF190">
        <v>1400</v>
      </c>
      <c r="DG190">
        <v>1400</v>
      </c>
      <c r="DI190">
        <v>54</v>
      </c>
      <c r="DJ190">
        <v>1800</v>
      </c>
      <c r="DK190">
        <v>1800</v>
      </c>
      <c r="DL190">
        <v>1800</v>
      </c>
      <c r="DM190">
        <v>1800</v>
      </c>
      <c r="DN190">
        <v>1800</v>
      </c>
      <c r="DO190">
        <v>1800</v>
      </c>
      <c r="DQ190">
        <v>54</v>
      </c>
      <c r="DR190">
        <v>620</v>
      </c>
      <c r="DS190">
        <v>620</v>
      </c>
      <c r="DT190">
        <v>620</v>
      </c>
      <c r="DU190">
        <v>620</v>
      </c>
      <c r="DV190">
        <v>620</v>
      </c>
      <c r="DW190">
        <v>620</v>
      </c>
      <c r="DY190">
        <v>54</v>
      </c>
      <c r="DZ190">
        <v>1180.0000000000002</v>
      </c>
      <c r="EA190">
        <v>1180.0000000000002</v>
      </c>
      <c r="EB190">
        <v>1180.0000000000002</v>
      </c>
      <c r="EC190">
        <v>1180.0000000000002</v>
      </c>
      <c r="ED190">
        <v>1180.0000000000002</v>
      </c>
      <c r="EE190">
        <v>1180.0000000000002</v>
      </c>
      <c r="EG190">
        <v>54</v>
      </c>
      <c r="EH190">
        <v>1750.5</v>
      </c>
      <c r="EI190">
        <v>1750.5</v>
      </c>
      <c r="EJ190">
        <v>1750.5</v>
      </c>
      <c r="EK190">
        <v>1750.5</v>
      </c>
      <c r="EL190">
        <v>1750.5</v>
      </c>
      <c r="EM190">
        <v>1750.5</v>
      </c>
      <c r="EO190">
        <v>54</v>
      </c>
      <c r="EP190">
        <v>2310.0000000000005</v>
      </c>
      <c r="EQ190">
        <v>2310.0000000000005</v>
      </c>
      <c r="ER190">
        <v>2310.0000000000005</v>
      </c>
      <c r="ES190">
        <v>2310.0000000000005</v>
      </c>
      <c r="ET190">
        <v>2310.0000000000005</v>
      </c>
      <c r="EU190">
        <v>2310.0000000000005</v>
      </c>
      <c r="EW190">
        <v>54</v>
      </c>
      <c r="EX190">
        <v>2900</v>
      </c>
      <c r="EY190">
        <v>2900</v>
      </c>
      <c r="EZ190">
        <v>2900</v>
      </c>
      <c r="FA190">
        <v>2900</v>
      </c>
      <c r="FB190">
        <v>2900</v>
      </c>
      <c r="FC190">
        <v>2900</v>
      </c>
    </row>
    <row r="191" spans="1:159">
      <c r="A191">
        <v>55</v>
      </c>
      <c r="B191">
        <v>860</v>
      </c>
      <c r="C191">
        <v>860</v>
      </c>
      <c r="D191">
        <v>860</v>
      </c>
      <c r="E191">
        <v>860</v>
      </c>
      <c r="F191">
        <v>860</v>
      </c>
      <c r="G191">
        <v>860</v>
      </c>
      <c r="I191">
        <v>55</v>
      </c>
      <c r="J191">
        <v>479.99999999999994</v>
      </c>
      <c r="K191">
        <v>479.99999999999994</v>
      </c>
      <c r="L191">
        <v>479.99999999999994</v>
      </c>
      <c r="M191">
        <v>479.99999999999994</v>
      </c>
      <c r="N191">
        <v>479.99999999999994</v>
      </c>
      <c r="O191">
        <v>479.99999999999994</v>
      </c>
      <c r="Q191">
        <v>55</v>
      </c>
      <c r="R191">
        <v>3200</v>
      </c>
      <c r="S191">
        <v>3200</v>
      </c>
      <c r="T191">
        <v>3200</v>
      </c>
      <c r="U191">
        <v>3200</v>
      </c>
      <c r="V191">
        <v>3200</v>
      </c>
      <c r="W191">
        <v>3200</v>
      </c>
      <c r="Y191">
        <v>55</v>
      </c>
      <c r="Z191">
        <v>899.99999999999989</v>
      </c>
      <c r="AA191">
        <v>899.99999999999989</v>
      </c>
      <c r="AB191">
        <v>899.99999999999989</v>
      </c>
      <c r="AC191">
        <v>899.99999999999989</v>
      </c>
      <c r="AD191">
        <v>899.99999999999989</v>
      </c>
      <c r="AE191">
        <v>899.99999999999989</v>
      </c>
      <c r="AG191">
        <v>55</v>
      </c>
      <c r="AH191">
        <v>5370</v>
      </c>
      <c r="AI191">
        <v>5370</v>
      </c>
      <c r="AJ191">
        <v>5370</v>
      </c>
      <c r="AK191">
        <v>5370</v>
      </c>
      <c r="AL191">
        <v>5370</v>
      </c>
      <c r="AM191">
        <v>5370</v>
      </c>
      <c r="AO191">
        <v>55</v>
      </c>
      <c r="AP191">
        <v>1339.5</v>
      </c>
      <c r="AQ191">
        <v>1339.5</v>
      </c>
      <c r="AR191">
        <v>1339.5</v>
      </c>
      <c r="AS191">
        <v>1339.5</v>
      </c>
      <c r="AT191">
        <v>1339.5</v>
      </c>
      <c r="AU191">
        <v>1339.5</v>
      </c>
      <c r="AW191">
        <v>55</v>
      </c>
      <c r="AX191">
        <v>7600</v>
      </c>
      <c r="AY191">
        <v>7600</v>
      </c>
      <c r="AZ191">
        <v>7600</v>
      </c>
      <c r="BA191">
        <v>7600</v>
      </c>
      <c r="BB191">
        <v>7600</v>
      </c>
      <c r="BC191">
        <v>7600</v>
      </c>
      <c r="BE191">
        <v>55</v>
      </c>
      <c r="BF191">
        <v>1750.0000000000002</v>
      </c>
      <c r="BG191">
        <v>1750.0000000000002</v>
      </c>
      <c r="BH191">
        <v>1750.0000000000002</v>
      </c>
      <c r="BI191">
        <v>1750.0000000000002</v>
      </c>
      <c r="BJ191">
        <v>1750.0000000000002</v>
      </c>
      <c r="BK191">
        <v>1750.0000000000002</v>
      </c>
      <c r="BM191">
        <v>55</v>
      </c>
      <c r="BN191">
        <v>9840</v>
      </c>
      <c r="BO191">
        <v>9840</v>
      </c>
      <c r="BP191">
        <v>9840</v>
      </c>
      <c r="BQ191">
        <v>9840</v>
      </c>
      <c r="BR191">
        <v>9840</v>
      </c>
      <c r="BS191">
        <v>9840</v>
      </c>
      <c r="BU191">
        <v>55</v>
      </c>
      <c r="BV191">
        <v>2160</v>
      </c>
      <c r="BW191">
        <v>2160</v>
      </c>
      <c r="BX191">
        <v>2160</v>
      </c>
      <c r="BY191">
        <v>2160</v>
      </c>
      <c r="BZ191">
        <v>2160</v>
      </c>
      <c r="CA191">
        <v>2160</v>
      </c>
      <c r="CC191">
        <v>55</v>
      </c>
      <c r="CD191">
        <v>400</v>
      </c>
      <c r="CE191">
        <v>400</v>
      </c>
      <c r="CF191">
        <v>400</v>
      </c>
      <c r="CG191">
        <v>400</v>
      </c>
      <c r="CH191">
        <v>400</v>
      </c>
      <c r="CI191">
        <v>400</v>
      </c>
      <c r="CK191">
        <v>55</v>
      </c>
      <c r="CL191">
        <v>800</v>
      </c>
      <c r="CM191">
        <v>800</v>
      </c>
      <c r="CN191">
        <v>800</v>
      </c>
      <c r="CO191">
        <v>800</v>
      </c>
      <c r="CP191">
        <v>800</v>
      </c>
      <c r="CQ191">
        <v>800</v>
      </c>
      <c r="CS191">
        <v>55</v>
      </c>
      <c r="CT191">
        <v>1000.5</v>
      </c>
      <c r="CU191">
        <v>1000.5</v>
      </c>
      <c r="CV191">
        <v>1000.5</v>
      </c>
      <c r="CW191">
        <v>1000.5</v>
      </c>
      <c r="CX191">
        <v>1000.5</v>
      </c>
      <c r="CY191">
        <v>1000.5</v>
      </c>
      <c r="DA191">
        <v>55</v>
      </c>
      <c r="DB191">
        <v>1400</v>
      </c>
      <c r="DC191">
        <v>1400</v>
      </c>
      <c r="DD191">
        <v>1400</v>
      </c>
      <c r="DE191">
        <v>1400</v>
      </c>
      <c r="DF191">
        <v>1400</v>
      </c>
      <c r="DG191">
        <v>1400</v>
      </c>
      <c r="DI191">
        <v>55</v>
      </c>
      <c r="DJ191">
        <v>1800</v>
      </c>
      <c r="DK191">
        <v>1800</v>
      </c>
      <c r="DL191">
        <v>1800</v>
      </c>
      <c r="DM191">
        <v>1800</v>
      </c>
      <c r="DN191">
        <v>1800</v>
      </c>
      <c r="DO191">
        <v>1800</v>
      </c>
      <c r="DQ191">
        <v>55</v>
      </c>
      <c r="DR191">
        <v>620</v>
      </c>
      <c r="DS191">
        <v>620</v>
      </c>
      <c r="DT191">
        <v>620</v>
      </c>
      <c r="DU191">
        <v>620</v>
      </c>
      <c r="DV191">
        <v>620</v>
      </c>
      <c r="DW191">
        <v>620</v>
      </c>
      <c r="DY191">
        <v>55</v>
      </c>
      <c r="DZ191">
        <v>1180.0000000000002</v>
      </c>
      <c r="EA191">
        <v>1180.0000000000002</v>
      </c>
      <c r="EB191">
        <v>1180.0000000000002</v>
      </c>
      <c r="EC191">
        <v>1180.0000000000002</v>
      </c>
      <c r="ED191">
        <v>1180.0000000000002</v>
      </c>
      <c r="EE191">
        <v>1180.0000000000002</v>
      </c>
      <c r="EG191">
        <v>55</v>
      </c>
      <c r="EH191">
        <v>1750.5</v>
      </c>
      <c r="EI191">
        <v>1750.5</v>
      </c>
      <c r="EJ191">
        <v>1750.5</v>
      </c>
      <c r="EK191">
        <v>1750.5</v>
      </c>
      <c r="EL191">
        <v>1750.5</v>
      </c>
      <c r="EM191">
        <v>1750.5</v>
      </c>
      <c r="EO191">
        <v>55</v>
      </c>
      <c r="EP191">
        <v>2310.0000000000005</v>
      </c>
      <c r="EQ191">
        <v>2310.0000000000005</v>
      </c>
      <c r="ER191">
        <v>2310.0000000000005</v>
      </c>
      <c r="ES191">
        <v>2310.0000000000005</v>
      </c>
      <c r="ET191">
        <v>2310.0000000000005</v>
      </c>
      <c r="EU191">
        <v>2310.0000000000005</v>
      </c>
      <c r="EW191">
        <v>55</v>
      </c>
      <c r="EX191">
        <v>2900</v>
      </c>
      <c r="EY191">
        <v>2900</v>
      </c>
      <c r="EZ191">
        <v>2900</v>
      </c>
      <c r="FA191">
        <v>2900</v>
      </c>
      <c r="FB191">
        <v>2900</v>
      </c>
      <c r="FC191">
        <v>2900</v>
      </c>
    </row>
    <row r="192" spans="1:159">
      <c r="A192">
        <v>56</v>
      </c>
      <c r="B192">
        <v>860</v>
      </c>
      <c r="C192">
        <v>860</v>
      </c>
      <c r="D192">
        <v>860</v>
      </c>
      <c r="E192">
        <v>860</v>
      </c>
      <c r="F192">
        <v>860</v>
      </c>
      <c r="G192">
        <v>860</v>
      </c>
      <c r="I192">
        <v>56</v>
      </c>
      <c r="J192">
        <v>479.99999999999994</v>
      </c>
      <c r="K192">
        <v>479.99999999999994</v>
      </c>
      <c r="L192">
        <v>479.99999999999994</v>
      </c>
      <c r="M192">
        <v>479.99999999999994</v>
      </c>
      <c r="N192">
        <v>479.99999999999994</v>
      </c>
      <c r="O192">
        <v>479.99999999999994</v>
      </c>
      <c r="Q192">
        <v>56</v>
      </c>
      <c r="R192">
        <v>3200</v>
      </c>
      <c r="S192">
        <v>3200</v>
      </c>
      <c r="T192">
        <v>3200</v>
      </c>
      <c r="U192">
        <v>3200</v>
      </c>
      <c r="V192">
        <v>3200</v>
      </c>
      <c r="W192">
        <v>3200</v>
      </c>
      <c r="Y192">
        <v>56</v>
      </c>
      <c r="Z192">
        <v>899.99999999999989</v>
      </c>
      <c r="AA192">
        <v>899.99999999999989</v>
      </c>
      <c r="AB192">
        <v>899.99999999999989</v>
      </c>
      <c r="AC192">
        <v>899.99999999999989</v>
      </c>
      <c r="AD192">
        <v>899.99999999999989</v>
      </c>
      <c r="AE192">
        <v>899.99999999999989</v>
      </c>
      <c r="AG192">
        <v>56</v>
      </c>
      <c r="AH192">
        <v>5370</v>
      </c>
      <c r="AI192">
        <v>5370</v>
      </c>
      <c r="AJ192">
        <v>5370</v>
      </c>
      <c r="AK192">
        <v>5370</v>
      </c>
      <c r="AL192">
        <v>5370</v>
      </c>
      <c r="AM192">
        <v>5370</v>
      </c>
      <c r="AO192">
        <v>56</v>
      </c>
      <c r="AP192">
        <v>1339.5</v>
      </c>
      <c r="AQ192">
        <v>1339.5</v>
      </c>
      <c r="AR192">
        <v>1339.5</v>
      </c>
      <c r="AS192">
        <v>1339.5</v>
      </c>
      <c r="AT192">
        <v>1339.5</v>
      </c>
      <c r="AU192">
        <v>1339.5</v>
      </c>
      <c r="AW192">
        <v>56</v>
      </c>
      <c r="AX192">
        <v>7600</v>
      </c>
      <c r="AY192">
        <v>7600</v>
      </c>
      <c r="AZ192">
        <v>7600</v>
      </c>
      <c r="BA192">
        <v>7600</v>
      </c>
      <c r="BB192">
        <v>7600</v>
      </c>
      <c r="BC192">
        <v>7600</v>
      </c>
      <c r="BE192">
        <v>56</v>
      </c>
      <c r="BF192">
        <v>1750.0000000000002</v>
      </c>
      <c r="BG192">
        <v>1750.0000000000002</v>
      </c>
      <c r="BH192">
        <v>1750.0000000000002</v>
      </c>
      <c r="BI192">
        <v>1750.0000000000002</v>
      </c>
      <c r="BJ192">
        <v>1750.0000000000002</v>
      </c>
      <c r="BK192">
        <v>1750.0000000000002</v>
      </c>
      <c r="BM192">
        <v>56</v>
      </c>
      <c r="BN192">
        <v>9840</v>
      </c>
      <c r="BO192">
        <v>9840</v>
      </c>
      <c r="BP192">
        <v>9840</v>
      </c>
      <c r="BQ192">
        <v>9840</v>
      </c>
      <c r="BR192">
        <v>9840</v>
      </c>
      <c r="BS192">
        <v>9840</v>
      </c>
      <c r="BU192">
        <v>56</v>
      </c>
      <c r="BV192">
        <v>2160</v>
      </c>
      <c r="BW192">
        <v>2160</v>
      </c>
      <c r="BX192">
        <v>2160</v>
      </c>
      <c r="BY192">
        <v>2160</v>
      </c>
      <c r="BZ192">
        <v>2160</v>
      </c>
      <c r="CA192">
        <v>2160</v>
      </c>
      <c r="CC192">
        <v>56</v>
      </c>
      <c r="CD192">
        <v>400</v>
      </c>
      <c r="CE192">
        <v>400</v>
      </c>
      <c r="CF192">
        <v>400</v>
      </c>
      <c r="CG192">
        <v>400</v>
      </c>
      <c r="CH192">
        <v>400</v>
      </c>
      <c r="CI192">
        <v>400</v>
      </c>
      <c r="CK192">
        <v>56</v>
      </c>
      <c r="CL192">
        <v>800</v>
      </c>
      <c r="CM192">
        <v>800</v>
      </c>
      <c r="CN192">
        <v>800</v>
      </c>
      <c r="CO192">
        <v>800</v>
      </c>
      <c r="CP192">
        <v>800</v>
      </c>
      <c r="CQ192">
        <v>800</v>
      </c>
      <c r="CS192">
        <v>56</v>
      </c>
      <c r="CT192">
        <v>1000.5</v>
      </c>
      <c r="CU192">
        <v>1000.5</v>
      </c>
      <c r="CV192">
        <v>1000.5</v>
      </c>
      <c r="CW192">
        <v>1000.5</v>
      </c>
      <c r="CX192">
        <v>1000.5</v>
      </c>
      <c r="CY192">
        <v>1000.5</v>
      </c>
      <c r="DA192">
        <v>56</v>
      </c>
      <c r="DB192">
        <v>1400</v>
      </c>
      <c r="DC192">
        <v>1400</v>
      </c>
      <c r="DD192">
        <v>1400</v>
      </c>
      <c r="DE192">
        <v>1400</v>
      </c>
      <c r="DF192">
        <v>1400</v>
      </c>
      <c r="DG192">
        <v>1400</v>
      </c>
      <c r="DI192">
        <v>56</v>
      </c>
      <c r="DJ192">
        <v>1800</v>
      </c>
      <c r="DK192">
        <v>1800</v>
      </c>
      <c r="DL192">
        <v>1800</v>
      </c>
      <c r="DM192">
        <v>1800</v>
      </c>
      <c r="DN192">
        <v>1800</v>
      </c>
      <c r="DO192">
        <v>1800</v>
      </c>
      <c r="DQ192">
        <v>56</v>
      </c>
      <c r="DR192">
        <v>1799.9999999999998</v>
      </c>
      <c r="DS192">
        <v>1799.9999999999998</v>
      </c>
      <c r="DT192">
        <v>1799.9999999999998</v>
      </c>
      <c r="DU192">
        <v>1799.9999999999998</v>
      </c>
      <c r="DV192">
        <v>1799.9999999999998</v>
      </c>
      <c r="DW192">
        <v>1799.9999999999998</v>
      </c>
      <c r="DY192">
        <v>56</v>
      </c>
      <c r="DZ192">
        <v>3599.9999999999995</v>
      </c>
      <c r="EA192">
        <v>3599.9999999999995</v>
      </c>
      <c r="EB192">
        <v>3599.9999999999995</v>
      </c>
      <c r="EC192">
        <v>3599.9999999999995</v>
      </c>
      <c r="ED192">
        <v>3599.9999999999995</v>
      </c>
      <c r="EE192">
        <v>3599.9999999999995</v>
      </c>
      <c r="EG192">
        <v>56</v>
      </c>
      <c r="EH192">
        <v>5400</v>
      </c>
      <c r="EI192">
        <v>5400</v>
      </c>
      <c r="EJ192">
        <v>5400</v>
      </c>
      <c r="EK192">
        <v>5400</v>
      </c>
      <c r="EL192">
        <v>5400</v>
      </c>
      <c r="EM192">
        <v>5400</v>
      </c>
      <c r="EO192">
        <v>56</v>
      </c>
      <c r="EP192">
        <v>7199.9999999999991</v>
      </c>
      <c r="EQ192">
        <v>7199.9999999999991</v>
      </c>
      <c r="ER192">
        <v>7199.9999999999991</v>
      </c>
      <c r="ES192">
        <v>7199.9999999999991</v>
      </c>
      <c r="ET192">
        <v>7199.9999999999991</v>
      </c>
      <c r="EU192">
        <v>7199.9999999999991</v>
      </c>
      <c r="EW192">
        <v>56</v>
      </c>
      <c r="EX192">
        <v>9000</v>
      </c>
      <c r="EY192">
        <v>9000</v>
      </c>
      <c r="EZ192">
        <v>9000</v>
      </c>
      <c r="FA192">
        <v>9000</v>
      </c>
      <c r="FB192">
        <v>9000</v>
      </c>
      <c r="FC192">
        <v>9000</v>
      </c>
    </row>
    <row r="193" spans="1:159">
      <c r="A193">
        <v>57</v>
      </c>
      <c r="B193">
        <v>860</v>
      </c>
      <c r="C193">
        <v>860</v>
      </c>
      <c r="D193">
        <v>860</v>
      </c>
      <c r="E193">
        <v>860</v>
      </c>
      <c r="F193">
        <v>860</v>
      </c>
      <c r="G193">
        <v>860</v>
      </c>
      <c r="I193">
        <v>57</v>
      </c>
      <c r="J193">
        <v>479.99999999999994</v>
      </c>
      <c r="K193">
        <v>479.99999999999994</v>
      </c>
      <c r="L193">
        <v>479.99999999999994</v>
      </c>
      <c r="M193">
        <v>479.99999999999994</v>
      </c>
      <c r="N193">
        <v>479.99999999999994</v>
      </c>
      <c r="O193">
        <v>479.99999999999994</v>
      </c>
      <c r="Q193">
        <v>57</v>
      </c>
      <c r="R193">
        <v>3200</v>
      </c>
      <c r="S193">
        <v>3200</v>
      </c>
      <c r="T193">
        <v>3200</v>
      </c>
      <c r="U193">
        <v>3200</v>
      </c>
      <c r="V193">
        <v>3200</v>
      </c>
      <c r="W193">
        <v>3200</v>
      </c>
      <c r="Y193">
        <v>57</v>
      </c>
      <c r="Z193">
        <v>899.99999999999989</v>
      </c>
      <c r="AA193">
        <v>899.99999999999989</v>
      </c>
      <c r="AB193">
        <v>899.99999999999989</v>
      </c>
      <c r="AC193">
        <v>899.99999999999989</v>
      </c>
      <c r="AD193">
        <v>899.99999999999989</v>
      </c>
      <c r="AE193">
        <v>899.99999999999989</v>
      </c>
      <c r="AG193">
        <v>57</v>
      </c>
      <c r="AH193">
        <v>5370</v>
      </c>
      <c r="AI193">
        <v>5370</v>
      </c>
      <c r="AJ193">
        <v>5370</v>
      </c>
      <c r="AK193">
        <v>5370</v>
      </c>
      <c r="AL193">
        <v>5370</v>
      </c>
      <c r="AM193">
        <v>5370</v>
      </c>
      <c r="AO193">
        <v>57</v>
      </c>
      <c r="AP193">
        <v>1339.5</v>
      </c>
      <c r="AQ193">
        <v>1339.5</v>
      </c>
      <c r="AR193">
        <v>1339.5</v>
      </c>
      <c r="AS193">
        <v>1339.5</v>
      </c>
      <c r="AT193">
        <v>1339.5</v>
      </c>
      <c r="AU193">
        <v>1339.5</v>
      </c>
      <c r="AW193">
        <v>57</v>
      </c>
      <c r="AX193">
        <v>7600</v>
      </c>
      <c r="AY193">
        <v>7600</v>
      </c>
      <c r="AZ193">
        <v>7600</v>
      </c>
      <c r="BA193">
        <v>7600</v>
      </c>
      <c r="BB193">
        <v>7600</v>
      </c>
      <c r="BC193">
        <v>7600</v>
      </c>
      <c r="BE193">
        <v>57</v>
      </c>
      <c r="BF193">
        <v>1750.0000000000002</v>
      </c>
      <c r="BG193">
        <v>1750.0000000000002</v>
      </c>
      <c r="BH193">
        <v>1750.0000000000002</v>
      </c>
      <c r="BI193">
        <v>1750.0000000000002</v>
      </c>
      <c r="BJ193">
        <v>1750.0000000000002</v>
      </c>
      <c r="BK193">
        <v>1750.0000000000002</v>
      </c>
      <c r="BM193">
        <v>57</v>
      </c>
      <c r="BN193">
        <v>9840</v>
      </c>
      <c r="BO193">
        <v>9840</v>
      </c>
      <c r="BP193">
        <v>9840</v>
      </c>
      <c r="BQ193">
        <v>9840</v>
      </c>
      <c r="BR193">
        <v>9840</v>
      </c>
      <c r="BS193">
        <v>9840</v>
      </c>
      <c r="BU193">
        <v>57</v>
      </c>
      <c r="BV193">
        <v>2160</v>
      </c>
      <c r="BW193">
        <v>2160</v>
      </c>
      <c r="BX193">
        <v>2160</v>
      </c>
      <c r="BY193">
        <v>2160</v>
      </c>
      <c r="BZ193">
        <v>2160</v>
      </c>
      <c r="CA193">
        <v>2160</v>
      </c>
      <c r="CC193">
        <v>57</v>
      </c>
      <c r="CD193">
        <v>400</v>
      </c>
      <c r="CE193">
        <v>400</v>
      </c>
      <c r="CF193">
        <v>400</v>
      </c>
      <c r="CG193">
        <v>400</v>
      </c>
      <c r="CH193">
        <v>400</v>
      </c>
      <c r="CI193">
        <v>400</v>
      </c>
      <c r="CK193">
        <v>57</v>
      </c>
      <c r="CL193">
        <v>800</v>
      </c>
      <c r="CM193">
        <v>800</v>
      </c>
      <c r="CN193">
        <v>800</v>
      </c>
      <c r="CO193">
        <v>800</v>
      </c>
      <c r="CP193">
        <v>800</v>
      </c>
      <c r="CQ193">
        <v>800</v>
      </c>
      <c r="CS193">
        <v>57</v>
      </c>
      <c r="CT193">
        <v>1000.5</v>
      </c>
      <c r="CU193">
        <v>1000.5</v>
      </c>
      <c r="CV193">
        <v>1000.5</v>
      </c>
      <c r="CW193">
        <v>1000.5</v>
      </c>
      <c r="CX193">
        <v>1000.5</v>
      </c>
      <c r="CY193">
        <v>1000.5</v>
      </c>
      <c r="DA193">
        <v>57</v>
      </c>
      <c r="DB193">
        <v>1400</v>
      </c>
      <c r="DC193">
        <v>1400</v>
      </c>
      <c r="DD193">
        <v>1400</v>
      </c>
      <c r="DE193">
        <v>1400</v>
      </c>
      <c r="DF193">
        <v>1400</v>
      </c>
      <c r="DG193">
        <v>1400</v>
      </c>
      <c r="DI193">
        <v>57</v>
      </c>
      <c r="DJ193">
        <v>1800</v>
      </c>
      <c r="DK193">
        <v>1800</v>
      </c>
      <c r="DL193">
        <v>1800</v>
      </c>
      <c r="DM193">
        <v>1800</v>
      </c>
      <c r="DN193">
        <v>1800</v>
      </c>
      <c r="DO193">
        <v>1800</v>
      </c>
      <c r="DQ193">
        <v>57</v>
      </c>
      <c r="DR193">
        <v>1799.9999999999998</v>
      </c>
      <c r="DS193">
        <v>1799.9999999999998</v>
      </c>
      <c r="DT193">
        <v>1799.9999999999998</v>
      </c>
      <c r="DU193">
        <v>1799.9999999999998</v>
      </c>
      <c r="DV193">
        <v>1799.9999999999998</v>
      </c>
      <c r="DW193">
        <v>1799.9999999999998</v>
      </c>
      <c r="DY193">
        <v>57</v>
      </c>
      <c r="DZ193">
        <v>3599.9999999999995</v>
      </c>
      <c r="EA193">
        <v>3599.9999999999995</v>
      </c>
      <c r="EB193">
        <v>3599.9999999999995</v>
      </c>
      <c r="EC193">
        <v>3599.9999999999995</v>
      </c>
      <c r="ED193">
        <v>3599.9999999999995</v>
      </c>
      <c r="EE193">
        <v>3599.9999999999995</v>
      </c>
      <c r="EG193">
        <v>57</v>
      </c>
      <c r="EH193">
        <v>5400</v>
      </c>
      <c r="EI193">
        <v>5400</v>
      </c>
      <c r="EJ193">
        <v>5400</v>
      </c>
      <c r="EK193">
        <v>5400</v>
      </c>
      <c r="EL193">
        <v>5400</v>
      </c>
      <c r="EM193">
        <v>5400</v>
      </c>
      <c r="EO193">
        <v>57</v>
      </c>
      <c r="EP193">
        <v>7199.9999999999991</v>
      </c>
      <c r="EQ193">
        <v>7199.9999999999991</v>
      </c>
      <c r="ER193">
        <v>7199.9999999999991</v>
      </c>
      <c r="ES193">
        <v>7199.9999999999991</v>
      </c>
      <c r="ET193">
        <v>7199.9999999999991</v>
      </c>
      <c r="EU193">
        <v>7199.9999999999991</v>
      </c>
      <c r="EW193">
        <v>57</v>
      </c>
      <c r="EX193">
        <v>9000</v>
      </c>
      <c r="EY193">
        <v>9000</v>
      </c>
      <c r="EZ193">
        <v>9000</v>
      </c>
      <c r="FA193">
        <v>9000</v>
      </c>
      <c r="FB193">
        <v>9000</v>
      </c>
      <c r="FC193">
        <v>9000</v>
      </c>
    </row>
    <row r="194" spans="1:159">
      <c r="A194">
        <v>58</v>
      </c>
      <c r="B194">
        <v>860</v>
      </c>
      <c r="C194">
        <v>860</v>
      </c>
      <c r="D194">
        <v>860</v>
      </c>
      <c r="E194">
        <v>860</v>
      </c>
      <c r="F194">
        <v>860</v>
      </c>
      <c r="G194">
        <v>860</v>
      </c>
      <c r="I194">
        <v>58</v>
      </c>
      <c r="J194">
        <v>479.99999999999994</v>
      </c>
      <c r="K194">
        <v>479.99999999999994</v>
      </c>
      <c r="L194">
        <v>479.99999999999994</v>
      </c>
      <c r="M194">
        <v>479.99999999999994</v>
      </c>
      <c r="N194">
        <v>479.99999999999994</v>
      </c>
      <c r="O194">
        <v>479.99999999999994</v>
      </c>
      <c r="Q194">
        <v>58</v>
      </c>
      <c r="R194">
        <v>3200</v>
      </c>
      <c r="S194">
        <v>3200</v>
      </c>
      <c r="T194">
        <v>3200</v>
      </c>
      <c r="U194">
        <v>3200</v>
      </c>
      <c r="V194">
        <v>3200</v>
      </c>
      <c r="W194">
        <v>3200</v>
      </c>
      <c r="Y194">
        <v>58</v>
      </c>
      <c r="Z194">
        <v>899.99999999999989</v>
      </c>
      <c r="AA194">
        <v>899.99999999999989</v>
      </c>
      <c r="AB194">
        <v>899.99999999999989</v>
      </c>
      <c r="AC194">
        <v>899.99999999999989</v>
      </c>
      <c r="AD194">
        <v>899.99999999999989</v>
      </c>
      <c r="AE194">
        <v>899.99999999999989</v>
      </c>
      <c r="AG194">
        <v>58</v>
      </c>
      <c r="AH194">
        <v>5370</v>
      </c>
      <c r="AI194">
        <v>5370</v>
      </c>
      <c r="AJ194">
        <v>5370</v>
      </c>
      <c r="AK194">
        <v>5370</v>
      </c>
      <c r="AL194">
        <v>5370</v>
      </c>
      <c r="AM194">
        <v>5370</v>
      </c>
      <c r="AO194">
        <v>58</v>
      </c>
      <c r="AP194">
        <v>1339.5</v>
      </c>
      <c r="AQ194">
        <v>1339.5</v>
      </c>
      <c r="AR194">
        <v>1339.5</v>
      </c>
      <c r="AS194">
        <v>1339.5</v>
      </c>
      <c r="AT194">
        <v>1339.5</v>
      </c>
      <c r="AU194">
        <v>1339.5</v>
      </c>
      <c r="AW194">
        <v>58</v>
      </c>
      <c r="AX194">
        <v>7600</v>
      </c>
      <c r="AY194">
        <v>7600</v>
      </c>
      <c r="AZ194">
        <v>7600</v>
      </c>
      <c r="BA194">
        <v>7600</v>
      </c>
      <c r="BB194">
        <v>7600</v>
      </c>
      <c r="BC194">
        <v>7600</v>
      </c>
      <c r="BE194">
        <v>58</v>
      </c>
      <c r="BF194">
        <v>1750.0000000000002</v>
      </c>
      <c r="BG194">
        <v>1750.0000000000002</v>
      </c>
      <c r="BH194">
        <v>1750.0000000000002</v>
      </c>
      <c r="BI194">
        <v>1750.0000000000002</v>
      </c>
      <c r="BJ194">
        <v>1750.0000000000002</v>
      </c>
      <c r="BK194">
        <v>1750.0000000000002</v>
      </c>
      <c r="BM194">
        <v>58</v>
      </c>
      <c r="BN194">
        <v>9840</v>
      </c>
      <c r="BO194">
        <v>9840</v>
      </c>
      <c r="BP194">
        <v>9840</v>
      </c>
      <c r="BQ194">
        <v>9840</v>
      </c>
      <c r="BR194">
        <v>9840</v>
      </c>
      <c r="BS194">
        <v>9840</v>
      </c>
      <c r="BU194">
        <v>58</v>
      </c>
      <c r="BV194">
        <v>2160</v>
      </c>
      <c r="BW194">
        <v>2160</v>
      </c>
      <c r="BX194">
        <v>2160</v>
      </c>
      <c r="BY194">
        <v>2160</v>
      </c>
      <c r="BZ194">
        <v>2160</v>
      </c>
      <c r="CA194">
        <v>2160</v>
      </c>
      <c r="CC194">
        <v>58</v>
      </c>
      <c r="CD194">
        <v>400</v>
      </c>
      <c r="CE194">
        <v>400</v>
      </c>
      <c r="CF194">
        <v>400</v>
      </c>
      <c r="CG194">
        <v>400</v>
      </c>
      <c r="CH194">
        <v>400</v>
      </c>
      <c r="CI194">
        <v>400</v>
      </c>
      <c r="CK194">
        <v>58</v>
      </c>
      <c r="CL194">
        <v>800</v>
      </c>
      <c r="CM194">
        <v>800</v>
      </c>
      <c r="CN194">
        <v>800</v>
      </c>
      <c r="CO194">
        <v>800</v>
      </c>
      <c r="CP194">
        <v>800</v>
      </c>
      <c r="CQ194">
        <v>800</v>
      </c>
      <c r="CS194">
        <v>58</v>
      </c>
      <c r="CT194">
        <v>1000.5</v>
      </c>
      <c r="CU194">
        <v>1000.5</v>
      </c>
      <c r="CV194">
        <v>1000.5</v>
      </c>
      <c r="CW194">
        <v>1000.5</v>
      </c>
      <c r="CX194">
        <v>1000.5</v>
      </c>
      <c r="CY194">
        <v>1000.5</v>
      </c>
      <c r="DA194">
        <v>58</v>
      </c>
      <c r="DB194">
        <v>1400</v>
      </c>
      <c r="DC194">
        <v>1400</v>
      </c>
      <c r="DD194">
        <v>1400</v>
      </c>
      <c r="DE194">
        <v>1400</v>
      </c>
      <c r="DF194">
        <v>1400</v>
      </c>
      <c r="DG194">
        <v>1400</v>
      </c>
      <c r="DI194">
        <v>58</v>
      </c>
      <c r="DJ194">
        <v>1800</v>
      </c>
      <c r="DK194">
        <v>1800</v>
      </c>
      <c r="DL194">
        <v>1800</v>
      </c>
      <c r="DM194">
        <v>1800</v>
      </c>
      <c r="DN194">
        <v>1800</v>
      </c>
      <c r="DO194">
        <v>1800</v>
      </c>
      <c r="DQ194">
        <v>58</v>
      </c>
      <c r="DR194">
        <v>1799.9999999999998</v>
      </c>
      <c r="DS194">
        <v>1799.9999999999998</v>
      </c>
      <c r="DT194">
        <v>1799.9999999999998</v>
      </c>
      <c r="DU194">
        <v>1799.9999999999998</v>
      </c>
      <c r="DV194">
        <v>1799.9999999999998</v>
      </c>
      <c r="DW194">
        <v>1799.9999999999998</v>
      </c>
      <c r="DY194">
        <v>58</v>
      </c>
      <c r="DZ194">
        <v>3599.9999999999995</v>
      </c>
      <c r="EA194">
        <v>3599.9999999999995</v>
      </c>
      <c r="EB194">
        <v>3599.9999999999995</v>
      </c>
      <c r="EC194">
        <v>3599.9999999999995</v>
      </c>
      <c r="ED194">
        <v>3599.9999999999995</v>
      </c>
      <c r="EE194">
        <v>3599.9999999999995</v>
      </c>
      <c r="EG194">
        <v>58</v>
      </c>
      <c r="EH194">
        <v>5400</v>
      </c>
      <c r="EI194">
        <v>5400</v>
      </c>
      <c r="EJ194">
        <v>5400</v>
      </c>
      <c r="EK194">
        <v>5400</v>
      </c>
      <c r="EL194">
        <v>5400</v>
      </c>
      <c r="EM194">
        <v>5400</v>
      </c>
      <c r="EO194">
        <v>58</v>
      </c>
      <c r="EP194">
        <v>7199.9999999999991</v>
      </c>
      <c r="EQ194">
        <v>7199.9999999999991</v>
      </c>
      <c r="ER194">
        <v>7199.9999999999991</v>
      </c>
      <c r="ES194">
        <v>7199.9999999999991</v>
      </c>
      <c r="ET194">
        <v>7199.9999999999991</v>
      </c>
      <c r="EU194">
        <v>7199.9999999999991</v>
      </c>
      <c r="EW194">
        <v>58</v>
      </c>
      <c r="EX194">
        <v>9000</v>
      </c>
      <c r="EY194">
        <v>9000</v>
      </c>
      <c r="EZ194">
        <v>9000</v>
      </c>
      <c r="FA194">
        <v>9000</v>
      </c>
      <c r="FB194">
        <v>9000</v>
      </c>
      <c r="FC194">
        <v>9000</v>
      </c>
    </row>
    <row r="195" spans="1:159">
      <c r="A195">
        <v>59</v>
      </c>
      <c r="B195">
        <v>860</v>
      </c>
      <c r="C195">
        <v>860</v>
      </c>
      <c r="D195">
        <v>860</v>
      </c>
      <c r="E195">
        <v>860</v>
      </c>
      <c r="F195">
        <v>860</v>
      </c>
      <c r="G195">
        <v>860</v>
      </c>
      <c r="I195">
        <v>59</v>
      </c>
      <c r="J195">
        <v>479.99999999999994</v>
      </c>
      <c r="K195">
        <v>479.99999999999994</v>
      </c>
      <c r="L195">
        <v>479.99999999999994</v>
      </c>
      <c r="M195">
        <v>479.99999999999994</v>
      </c>
      <c r="N195">
        <v>479.99999999999994</v>
      </c>
      <c r="O195">
        <v>479.99999999999994</v>
      </c>
      <c r="Q195">
        <v>59</v>
      </c>
      <c r="R195">
        <v>3200</v>
      </c>
      <c r="S195">
        <v>3200</v>
      </c>
      <c r="T195">
        <v>3200</v>
      </c>
      <c r="U195">
        <v>3200</v>
      </c>
      <c r="V195">
        <v>3200</v>
      </c>
      <c r="W195">
        <v>3200</v>
      </c>
      <c r="Y195">
        <v>59</v>
      </c>
      <c r="Z195">
        <v>899.99999999999989</v>
      </c>
      <c r="AA195">
        <v>899.99999999999989</v>
      </c>
      <c r="AB195">
        <v>899.99999999999989</v>
      </c>
      <c r="AC195">
        <v>899.99999999999989</v>
      </c>
      <c r="AD195">
        <v>899.99999999999989</v>
      </c>
      <c r="AE195">
        <v>899.99999999999989</v>
      </c>
      <c r="AG195">
        <v>59</v>
      </c>
      <c r="AH195">
        <v>5370</v>
      </c>
      <c r="AI195">
        <v>5370</v>
      </c>
      <c r="AJ195">
        <v>5370</v>
      </c>
      <c r="AK195">
        <v>5370</v>
      </c>
      <c r="AL195">
        <v>5370</v>
      </c>
      <c r="AM195">
        <v>5370</v>
      </c>
      <c r="AO195">
        <v>59</v>
      </c>
      <c r="AP195">
        <v>1339.5</v>
      </c>
      <c r="AQ195">
        <v>1339.5</v>
      </c>
      <c r="AR195">
        <v>1339.5</v>
      </c>
      <c r="AS195">
        <v>1339.5</v>
      </c>
      <c r="AT195">
        <v>1339.5</v>
      </c>
      <c r="AU195">
        <v>1339.5</v>
      </c>
      <c r="AW195">
        <v>59</v>
      </c>
      <c r="AX195">
        <v>7600</v>
      </c>
      <c r="AY195">
        <v>7600</v>
      </c>
      <c r="AZ195">
        <v>7600</v>
      </c>
      <c r="BA195">
        <v>7600</v>
      </c>
      <c r="BB195">
        <v>7600</v>
      </c>
      <c r="BC195">
        <v>7600</v>
      </c>
      <c r="BE195">
        <v>59</v>
      </c>
      <c r="BF195">
        <v>1750.0000000000002</v>
      </c>
      <c r="BG195">
        <v>1750.0000000000002</v>
      </c>
      <c r="BH195">
        <v>1750.0000000000002</v>
      </c>
      <c r="BI195">
        <v>1750.0000000000002</v>
      </c>
      <c r="BJ195">
        <v>1750.0000000000002</v>
      </c>
      <c r="BK195">
        <v>1750.0000000000002</v>
      </c>
      <c r="BM195">
        <v>59</v>
      </c>
      <c r="BN195">
        <v>9840</v>
      </c>
      <c r="BO195">
        <v>9840</v>
      </c>
      <c r="BP195">
        <v>9840</v>
      </c>
      <c r="BQ195">
        <v>9840</v>
      </c>
      <c r="BR195">
        <v>9840</v>
      </c>
      <c r="BS195">
        <v>9840</v>
      </c>
      <c r="BU195">
        <v>59</v>
      </c>
      <c r="BV195">
        <v>2160</v>
      </c>
      <c r="BW195">
        <v>2160</v>
      </c>
      <c r="BX195">
        <v>2160</v>
      </c>
      <c r="BY195">
        <v>2160</v>
      </c>
      <c r="BZ195">
        <v>2160</v>
      </c>
      <c r="CA195">
        <v>2160</v>
      </c>
      <c r="CC195">
        <v>59</v>
      </c>
      <c r="CD195">
        <v>400</v>
      </c>
      <c r="CE195">
        <v>400</v>
      </c>
      <c r="CF195">
        <v>400</v>
      </c>
      <c r="CG195">
        <v>400</v>
      </c>
      <c r="CH195">
        <v>400</v>
      </c>
      <c r="CI195">
        <v>400</v>
      </c>
      <c r="CK195">
        <v>59</v>
      </c>
      <c r="CL195">
        <v>800</v>
      </c>
      <c r="CM195">
        <v>800</v>
      </c>
      <c r="CN195">
        <v>800</v>
      </c>
      <c r="CO195">
        <v>800</v>
      </c>
      <c r="CP195">
        <v>800</v>
      </c>
      <c r="CQ195">
        <v>800</v>
      </c>
      <c r="CS195">
        <v>59</v>
      </c>
      <c r="CT195">
        <v>1000.5</v>
      </c>
      <c r="CU195">
        <v>1000.5</v>
      </c>
      <c r="CV195">
        <v>1000.5</v>
      </c>
      <c r="CW195">
        <v>1000.5</v>
      </c>
      <c r="CX195">
        <v>1000.5</v>
      </c>
      <c r="CY195">
        <v>1000.5</v>
      </c>
      <c r="DA195">
        <v>59</v>
      </c>
      <c r="DB195">
        <v>1400</v>
      </c>
      <c r="DC195">
        <v>1400</v>
      </c>
      <c r="DD195">
        <v>1400</v>
      </c>
      <c r="DE195">
        <v>1400</v>
      </c>
      <c r="DF195">
        <v>1400</v>
      </c>
      <c r="DG195">
        <v>1400</v>
      </c>
      <c r="DI195">
        <v>59</v>
      </c>
      <c r="DJ195">
        <v>1800</v>
      </c>
      <c r="DK195">
        <v>1800</v>
      </c>
      <c r="DL195">
        <v>1800</v>
      </c>
      <c r="DM195">
        <v>1800</v>
      </c>
      <c r="DN195">
        <v>1800</v>
      </c>
      <c r="DO195">
        <v>1800</v>
      </c>
      <c r="DQ195">
        <v>59</v>
      </c>
      <c r="DR195">
        <v>1799.9999999999998</v>
      </c>
      <c r="DS195">
        <v>1799.9999999999998</v>
      </c>
      <c r="DT195">
        <v>1799.9999999999998</v>
      </c>
      <c r="DU195">
        <v>1799.9999999999998</v>
      </c>
      <c r="DV195">
        <v>1799.9999999999998</v>
      </c>
      <c r="DW195">
        <v>1799.9999999999998</v>
      </c>
      <c r="DY195">
        <v>59</v>
      </c>
      <c r="DZ195">
        <v>3599.9999999999995</v>
      </c>
      <c r="EA195">
        <v>3599.9999999999995</v>
      </c>
      <c r="EB195">
        <v>3599.9999999999995</v>
      </c>
      <c r="EC195">
        <v>3599.9999999999995</v>
      </c>
      <c r="ED195">
        <v>3599.9999999999995</v>
      </c>
      <c r="EE195">
        <v>3599.9999999999995</v>
      </c>
      <c r="EG195">
        <v>59</v>
      </c>
      <c r="EH195">
        <v>5400</v>
      </c>
      <c r="EI195">
        <v>5400</v>
      </c>
      <c r="EJ195">
        <v>5400</v>
      </c>
      <c r="EK195">
        <v>5400</v>
      </c>
      <c r="EL195">
        <v>5400</v>
      </c>
      <c r="EM195">
        <v>5400</v>
      </c>
      <c r="EO195">
        <v>59</v>
      </c>
      <c r="EP195">
        <v>7199.9999999999991</v>
      </c>
      <c r="EQ195">
        <v>7199.9999999999991</v>
      </c>
      <c r="ER195">
        <v>7199.9999999999991</v>
      </c>
      <c r="ES195">
        <v>7199.9999999999991</v>
      </c>
      <c r="ET195">
        <v>7199.9999999999991</v>
      </c>
      <c r="EU195">
        <v>7199.9999999999991</v>
      </c>
      <c r="EW195">
        <v>59</v>
      </c>
      <c r="EX195">
        <v>9000</v>
      </c>
      <c r="EY195">
        <v>9000</v>
      </c>
      <c r="EZ195">
        <v>9000</v>
      </c>
      <c r="FA195">
        <v>9000</v>
      </c>
      <c r="FB195">
        <v>9000</v>
      </c>
      <c r="FC195">
        <v>9000</v>
      </c>
    </row>
    <row r="196" spans="1:159">
      <c r="A196">
        <v>60</v>
      </c>
      <c r="B196">
        <v>860</v>
      </c>
      <c r="C196">
        <v>860</v>
      </c>
      <c r="D196">
        <v>860</v>
      </c>
      <c r="E196">
        <v>860</v>
      </c>
      <c r="F196">
        <v>860</v>
      </c>
      <c r="G196">
        <v>860</v>
      </c>
      <c r="I196">
        <v>60</v>
      </c>
      <c r="J196">
        <v>479.99999999999994</v>
      </c>
      <c r="K196">
        <v>479.99999999999994</v>
      </c>
      <c r="L196">
        <v>479.99999999999994</v>
      </c>
      <c r="M196">
        <v>479.99999999999994</v>
      </c>
      <c r="N196">
        <v>479.99999999999994</v>
      </c>
      <c r="O196">
        <v>479.99999999999994</v>
      </c>
      <c r="Q196">
        <v>60</v>
      </c>
      <c r="R196">
        <v>3200</v>
      </c>
      <c r="S196">
        <v>3200</v>
      </c>
      <c r="T196">
        <v>3200</v>
      </c>
      <c r="U196">
        <v>3200</v>
      </c>
      <c r="V196">
        <v>3200</v>
      </c>
      <c r="W196">
        <v>3200</v>
      </c>
      <c r="Y196">
        <v>60</v>
      </c>
      <c r="Z196">
        <v>899.99999999999989</v>
      </c>
      <c r="AA196">
        <v>899.99999999999989</v>
      </c>
      <c r="AB196">
        <v>899.99999999999989</v>
      </c>
      <c r="AC196">
        <v>899.99999999999989</v>
      </c>
      <c r="AD196">
        <v>899.99999999999989</v>
      </c>
      <c r="AE196">
        <v>899.99999999999989</v>
      </c>
      <c r="AG196">
        <v>60</v>
      </c>
      <c r="AH196">
        <v>5370</v>
      </c>
      <c r="AI196">
        <v>5370</v>
      </c>
      <c r="AJ196">
        <v>5370</v>
      </c>
      <c r="AK196">
        <v>5370</v>
      </c>
      <c r="AL196">
        <v>5370</v>
      </c>
      <c r="AM196">
        <v>5370</v>
      </c>
      <c r="AO196">
        <v>60</v>
      </c>
      <c r="AP196">
        <v>1339.5</v>
      </c>
      <c r="AQ196">
        <v>1339.5</v>
      </c>
      <c r="AR196">
        <v>1339.5</v>
      </c>
      <c r="AS196">
        <v>1339.5</v>
      </c>
      <c r="AT196">
        <v>1339.5</v>
      </c>
      <c r="AU196">
        <v>1339.5</v>
      </c>
      <c r="AW196">
        <v>60</v>
      </c>
      <c r="AX196">
        <v>7600</v>
      </c>
      <c r="AY196">
        <v>7600</v>
      </c>
      <c r="AZ196">
        <v>7600</v>
      </c>
      <c r="BA196">
        <v>7600</v>
      </c>
      <c r="BB196">
        <v>7600</v>
      </c>
      <c r="BC196">
        <v>7600</v>
      </c>
      <c r="BE196">
        <v>60</v>
      </c>
      <c r="BF196">
        <v>1750.0000000000002</v>
      </c>
      <c r="BG196">
        <v>1750.0000000000002</v>
      </c>
      <c r="BH196">
        <v>1750.0000000000002</v>
      </c>
      <c r="BI196">
        <v>1750.0000000000002</v>
      </c>
      <c r="BJ196">
        <v>1750.0000000000002</v>
      </c>
      <c r="BK196">
        <v>1750.0000000000002</v>
      </c>
      <c r="BM196">
        <v>60</v>
      </c>
      <c r="BN196">
        <v>9840</v>
      </c>
      <c r="BO196">
        <v>9840</v>
      </c>
      <c r="BP196">
        <v>9840</v>
      </c>
      <c r="BQ196">
        <v>9840</v>
      </c>
      <c r="BR196">
        <v>9840</v>
      </c>
      <c r="BS196">
        <v>9840</v>
      </c>
      <c r="BU196">
        <v>60</v>
      </c>
      <c r="BV196">
        <v>2160</v>
      </c>
      <c r="BW196">
        <v>2160</v>
      </c>
      <c r="BX196">
        <v>2160</v>
      </c>
      <c r="BY196">
        <v>2160</v>
      </c>
      <c r="BZ196">
        <v>2160</v>
      </c>
      <c r="CA196">
        <v>2160</v>
      </c>
      <c r="CC196">
        <v>60</v>
      </c>
      <c r="CD196">
        <v>400</v>
      </c>
      <c r="CE196">
        <v>400</v>
      </c>
      <c r="CF196">
        <v>400</v>
      </c>
      <c r="CG196">
        <v>400</v>
      </c>
      <c r="CH196">
        <v>400</v>
      </c>
      <c r="CI196">
        <v>400</v>
      </c>
      <c r="CK196">
        <v>60</v>
      </c>
      <c r="CL196">
        <v>800</v>
      </c>
      <c r="CM196">
        <v>800</v>
      </c>
      <c r="CN196">
        <v>800</v>
      </c>
      <c r="CO196">
        <v>800</v>
      </c>
      <c r="CP196">
        <v>800</v>
      </c>
      <c r="CQ196">
        <v>800</v>
      </c>
      <c r="CS196">
        <v>60</v>
      </c>
      <c r="CT196">
        <v>1000.5</v>
      </c>
      <c r="CU196">
        <v>1000.5</v>
      </c>
      <c r="CV196">
        <v>1000.5</v>
      </c>
      <c r="CW196">
        <v>1000.5</v>
      </c>
      <c r="CX196">
        <v>1000.5</v>
      </c>
      <c r="CY196">
        <v>1000.5</v>
      </c>
      <c r="DA196">
        <v>60</v>
      </c>
      <c r="DB196">
        <v>1400</v>
      </c>
      <c r="DC196">
        <v>1400</v>
      </c>
      <c r="DD196">
        <v>1400</v>
      </c>
      <c r="DE196">
        <v>1400</v>
      </c>
      <c r="DF196">
        <v>1400</v>
      </c>
      <c r="DG196">
        <v>1400</v>
      </c>
      <c r="DI196">
        <v>60</v>
      </c>
      <c r="DJ196">
        <v>1800</v>
      </c>
      <c r="DK196">
        <v>1800</v>
      </c>
      <c r="DL196">
        <v>1800</v>
      </c>
      <c r="DM196">
        <v>1800</v>
      </c>
      <c r="DN196">
        <v>1800</v>
      </c>
      <c r="DO196">
        <v>1800</v>
      </c>
      <c r="DQ196">
        <v>60</v>
      </c>
      <c r="DR196">
        <v>1799.9999999999998</v>
      </c>
      <c r="DS196">
        <v>1799.9999999999998</v>
      </c>
      <c r="DT196">
        <v>1799.9999999999998</v>
      </c>
      <c r="DU196">
        <v>1799.9999999999998</v>
      </c>
      <c r="DV196">
        <v>1799.9999999999998</v>
      </c>
      <c r="DW196">
        <v>1799.9999999999998</v>
      </c>
      <c r="DY196">
        <v>60</v>
      </c>
      <c r="DZ196">
        <v>3599.9999999999995</v>
      </c>
      <c r="EA196">
        <v>3599.9999999999995</v>
      </c>
      <c r="EB196">
        <v>3599.9999999999995</v>
      </c>
      <c r="EC196">
        <v>3599.9999999999995</v>
      </c>
      <c r="ED196">
        <v>3599.9999999999995</v>
      </c>
      <c r="EE196">
        <v>3599.9999999999995</v>
      </c>
      <c r="EG196">
        <v>60</v>
      </c>
      <c r="EH196">
        <v>5400</v>
      </c>
      <c r="EI196">
        <v>5400</v>
      </c>
      <c r="EJ196">
        <v>5400</v>
      </c>
      <c r="EK196">
        <v>5400</v>
      </c>
      <c r="EL196">
        <v>5400</v>
      </c>
      <c r="EM196">
        <v>5400</v>
      </c>
      <c r="EO196">
        <v>60</v>
      </c>
      <c r="EP196">
        <v>7199.9999999999991</v>
      </c>
      <c r="EQ196">
        <v>7199.9999999999991</v>
      </c>
      <c r="ER196">
        <v>7199.9999999999991</v>
      </c>
      <c r="ES196">
        <v>7199.9999999999991</v>
      </c>
      <c r="ET196">
        <v>7199.9999999999991</v>
      </c>
      <c r="EU196">
        <v>7199.9999999999991</v>
      </c>
      <c r="EW196">
        <v>60</v>
      </c>
      <c r="EX196">
        <v>9000</v>
      </c>
      <c r="EY196">
        <v>9000</v>
      </c>
      <c r="EZ196">
        <v>9000</v>
      </c>
      <c r="FA196">
        <v>9000</v>
      </c>
      <c r="FB196">
        <v>9000</v>
      </c>
      <c r="FC196">
        <v>9000</v>
      </c>
    </row>
    <row r="197" spans="1:159">
      <c r="A197">
        <v>61</v>
      </c>
      <c r="B197">
        <v>860</v>
      </c>
      <c r="C197">
        <v>860</v>
      </c>
      <c r="D197">
        <v>860</v>
      </c>
      <c r="E197">
        <v>860</v>
      </c>
      <c r="F197">
        <v>860</v>
      </c>
      <c r="G197">
        <v>0</v>
      </c>
      <c r="I197">
        <v>61</v>
      </c>
      <c r="J197">
        <v>479.99999999999994</v>
      </c>
      <c r="K197">
        <v>479.99999999999994</v>
      </c>
      <c r="L197">
        <v>479.99999999999994</v>
      </c>
      <c r="M197">
        <v>479.99999999999994</v>
      </c>
      <c r="N197">
        <v>479.99999999999994</v>
      </c>
      <c r="O197">
        <v>0</v>
      </c>
      <c r="Q197">
        <v>61</v>
      </c>
      <c r="R197">
        <v>3200</v>
      </c>
      <c r="S197">
        <v>3200</v>
      </c>
      <c r="T197">
        <v>3200</v>
      </c>
      <c r="U197">
        <v>3200</v>
      </c>
      <c r="V197">
        <v>3200</v>
      </c>
      <c r="W197">
        <v>0</v>
      </c>
      <c r="Y197">
        <v>61</v>
      </c>
      <c r="Z197">
        <v>899.99999999999989</v>
      </c>
      <c r="AA197">
        <v>899.99999999999989</v>
      </c>
      <c r="AB197">
        <v>899.99999999999989</v>
      </c>
      <c r="AC197">
        <v>899.99999999999989</v>
      </c>
      <c r="AD197">
        <v>899.99999999999989</v>
      </c>
      <c r="AE197">
        <v>0</v>
      </c>
      <c r="AG197">
        <v>61</v>
      </c>
      <c r="AH197">
        <v>5370</v>
      </c>
      <c r="AI197">
        <v>5370</v>
      </c>
      <c r="AJ197">
        <v>5370</v>
      </c>
      <c r="AK197">
        <v>5370</v>
      </c>
      <c r="AL197">
        <v>5370</v>
      </c>
      <c r="AM197">
        <v>0</v>
      </c>
      <c r="AO197">
        <v>61</v>
      </c>
      <c r="AP197">
        <v>1339.5</v>
      </c>
      <c r="AQ197">
        <v>1339.5</v>
      </c>
      <c r="AR197">
        <v>1339.5</v>
      </c>
      <c r="AS197">
        <v>1339.5</v>
      </c>
      <c r="AT197">
        <v>1339.5</v>
      </c>
      <c r="AU197">
        <v>0</v>
      </c>
      <c r="AW197">
        <v>61</v>
      </c>
      <c r="AX197">
        <v>7600</v>
      </c>
      <c r="AY197">
        <v>7600</v>
      </c>
      <c r="AZ197">
        <v>7600</v>
      </c>
      <c r="BA197">
        <v>7600</v>
      </c>
      <c r="BB197">
        <v>7600</v>
      </c>
      <c r="BC197">
        <v>0</v>
      </c>
      <c r="BE197">
        <v>61</v>
      </c>
      <c r="BF197">
        <v>1750.0000000000002</v>
      </c>
      <c r="BG197">
        <v>1750.0000000000002</v>
      </c>
      <c r="BH197">
        <v>1750.0000000000002</v>
      </c>
      <c r="BI197">
        <v>1750.0000000000002</v>
      </c>
      <c r="BJ197">
        <v>1750.0000000000002</v>
      </c>
      <c r="BK197">
        <v>0</v>
      </c>
      <c r="BM197">
        <v>61</v>
      </c>
      <c r="BN197">
        <v>9840</v>
      </c>
      <c r="BO197">
        <v>9840</v>
      </c>
      <c r="BP197">
        <v>9840</v>
      </c>
      <c r="BQ197">
        <v>9840</v>
      </c>
      <c r="BR197">
        <v>9840</v>
      </c>
      <c r="BS197">
        <v>0</v>
      </c>
      <c r="BU197">
        <v>61</v>
      </c>
      <c r="BV197">
        <v>2160</v>
      </c>
      <c r="BW197">
        <v>2160</v>
      </c>
      <c r="BX197">
        <v>2160</v>
      </c>
      <c r="BY197">
        <v>2160</v>
      </c>
      <c r="BZ197">
        <v>2160</v>
      </c>
      <c r="CA197">
        <v>0</v>
      </c>
      <c r="CC197">
        <v>61</v>
      </c>
      <c r="CD197">
        <v>400</v>
      </c>
      <c r="CE197">
        <v>400</v>
      </c>
      <c r="CF197">
        <v>400</v>
      </c>
      <c r="CG197">
        <v>400</v>
      </c>
      <c r="CH197">
        <v>400</v>
      </c>
      <c r="CI197">
        <v>0</v>
      </c>
      <c r="CK197">
        <v>61</v>
      </c>
      <c r="CL197">
        <v>800</v>
      </c>
      <c r="CM197">
        <v>800</v>
      </c>
      <c r="CN197">
        <v>800</v>
      </c>
      <c r="CO197">
        <v>800</v>
      </c>
      <c r="CP197">
        <v>800</v>
      </c>
      <c r="CQ197">
        <v>0</v>
      </c>
      <c r="CS197">
        <v>61</v>
      </c>
      <c r="CT197">
        <v>1000.5</v>
      </c>
      <c r="CU197">
        <v>1000.5</v>
      </c>
      <c r="CV197">
        <v>1000.5</v>
      </c>
      <c r="CW197">
        <v>1000.5</v>
      </c>
      <c r="CX197">
        <v>1000.5</v>
      </c>
      <c r="CY197">
        <v>0</v>
      </c>
      <c r="DA197">
        <v>61</v>
      </c>
      <c r="DB197">
        <v>1400</v>
      </c>
      <c r="DC197">
        <v>1400</v>
      </c>
      <c r="DD197">
        <v>1400</v>
      </c>
      <c r="DE197">
        <v>1400</v>
      </c>
      <c r="DF197">
        <v>1400</v>
      </c>
      <c r="DG197">
        <v>0</v>
      </c>
      <c r="DI197">
        <v>61</v>
      </c>
      <c r="DJ197">
        <v>1800</v>
      </c>
      <c r="DK197">
        <v>1800</v>
      </c>
      <c r="DL197">
        <v>1800</v>
      </c>
      <c r="DM197">
        <v>1800</v>
      </c>
      <c r="DN197">
        <v>1800</v>
      </c>
      <c r="DO197">
        <v>0</v>
      </c>
      <c r="DQ197">
        <v>61</v>
      </c>
      <c r="DR197">
        <v>2800</v>
      </c>
      <c r="DS197">
        <v>2800</v>
      </c>
      <c r="DT197">
        <v>2800</v>
      </c>
      <c r="DU197">
        <v>2800</v>
      </c>
      <c r="DV197">
        <v>2800</v>
      </c>
      <c r="DW197">
        <v>2800</v>
      </c>
      <c r="DY197">
        <v>61</v>
      </c>
      <c r="DZ197">
        <v>5600</v>
      </c>
      <c r="EA197">
        <v>5600</v>
      </c>
      <c r="EB197">
        <v>5600</v>
      </c>
      <c r="EC197">
        <v>5600</v>
      </c>
      <c r="ED197">
        <v>5600</v>
      </c>
      <c r="EE197">
        <v>5600</v>
      </c>
      <c r="EG197">
        <v>61</v>
      </c>
      <c r="EH197">
        <v>8299.5</v>
      </c>
      <c r="EI197">
        <v>8299.5</v>
      </c>
      <c r="EJ197">
        <v>8299.5</v>
      </c>
      <c r="EK197">
        <v>8299.5</v>
      </c>
      <c r="EL197">
        <v>8299.5</v>
      </c>
      <c r="EM197">
        <v>8299.5</v>
      </c>
      <c r="EO197">
        <v>61</v>
      </c>
      <c r="EP197">
        <v>11100</v>
      </c>
      <c r="EQ197">
        <v>11100</v>
      </c>
      <c r="ER197">
        <v>11100</v>
      </c>
      <c r="ES197">
        <v>11100</v>
      </c>
      <c r="ET197">
        <v>11100</v>
      </c>
      <c r="EU197">
        <v>11100</v>
      </c>
      <c r="EW197">
        <v>61</v>
      </c>
      <c r="EX197">
        <v>13800.000000000002</v>
      </c>
      <c r="EY197">
        <v>13800.000000000002</v>
      </c>
      <c r="EZ197">
        <v>13800.000000000002</v>
      </c>
      <c r="FA197">
        <v>13800.000000000002</v>
      </c>
      <c r="FB197">
        <v>13800.000000000002</v>
      </c>
      <c r="FC197">
        <v>13800.000000000002</v>
      </c>
    </row>
    <row r="198" spans="1:159">
      <c r="A198">
        <v>62</v>
      </c>
      <c r="B198">
        <v>860</v>
      </c>
      <c r="C198">
        <v>860</v>
      </c>
      <c r="D198">
        <v>860</v>
      </c>
      <c r="E198">
        <v>860</v>
      </c>
      <c r="F198">
        <v>0</v>
      </c>
      <c r="G198">
        <v>0</v>
      </c>
      <c r="I198">
        <v>62</v>
      </c>
      <c r="J198">
        <v>479.99999999999994</v>
      </c>
      <c r="K198">
        <v>479.99999999999994</v>
      </c>
      <c r="L198">
        <v>479.99999999999994</v>
      </c>
      <c r="M198">
        <v>479.99999999999994</v>
      </c>
      <c r="N198">
        <v>0</v>
      </c>
      <c r="O198">
        <v>0</v>
      </c>
      <c r="Q198">
        <v>62</v>
      </c>
      <c r="R198">
        <v>3200</v>
      </c>
      <c r="S198">
        <v>3200</v>
      </c>
      <c r="T198">
        <v>3200</v>
      </c>
      <c r="U198">
        <v>3200</v>
      </c>
      <c r="V198">
        <v>0</v>
      </c>
      <c r="W198">
        <v>0</v>
      </c>
      <c r="Y198">
        <v>62</v>
      </c>
      <c r="Z198">
        <v>899.99999999999989</v>
      </c>
      <c r="AA198">
        <v>899.99999999999989</v>
      </c>
      <c r="AB198">
        <v>899.99999999999989</v>
      </c>
      <c r="AC198">
        <v>899.99999999999989</v>
      </c>
      <c r="AD198">
        <v>0</v>
      </c>
      <c r="AE198">
        <v>0</v>
      </c>
      <c r="AG198">
        <v>62</v>
      </c>
      <c r="AH198">
        <v>5370</v>
      </c>
      <c r="AI198">
        <v>5370</v>
      </c>
      <c r="AJ198">
        <v>5370</v>
      </c>
      <c r="AK198">
        <v>5370</v>
      </c>
      <c r="AL198">
        <v>0</v>
      </c>
      <c r="AM198">
        <v>0</v>
      </c>
      <c r="AO198">
        <v>62</v>
      </c>
      <c r="AP198">
        <v>1339.5</v>
      </c>
      <c r="AQ198">
        <v>1339.5</v>
      </c>
      <c r="AR198">
        <v>1339.5</v>
      </c>
      <c r="AS198">
        <v>1339.5</v>
      </c>
      <c r="AT198">
        <v>0</v>
      </c>
      <c r="AU198">
        <v>0</v>
      </c>
      <c r="AW198">
        <v>62</v>
      </c>
      <c r="AX198">
        <v>7600</v>
      </c>
      <c r="AY198">
        <v>7600</v>
      </c>
      <c r="AZ198">
        <v>7600</v>
      </c>
      <c r="BA198">
        <v>7600</v>
      </c>
      <c r="BB198">
        <v>0</v>
      </c>
      <c r="BC198">
        <v>0</v>
      </c>
      <c r="BE198">
        <v>62</v>
      </c>
      <c r="BF198">
        <v>1750.0000000000002</v>
      </c>
      <c r="BG198">
        <v>1750.0000000000002</v>
      </c>
      <c r="BH198">
        <v>1750.0000000000002</v>
      </c>
      <c r="BI198">
        <v>1750.0000000000002</v>
      </c>
      <c r="BJ198">
        <v>0</v>
      </c>
      <c r="BK198">
        <v>0</v>
      </c>
      <c r="BM198">
        <v>62</v>
      </c>
      <c r="BN198">
        <v>9840</v>
      </c>
      <c r="BO198">
        <v>9840</v>
      </c>
      <c r="BP198">
        <v>9840</v>
      </c>
      <c r="BQ198">
        <v>9840</v>
      </c>
      <c r="BR198">
        <v>0</v>
      </c>
      <c r="BS198">
        <v>0</v>
      </c>
      <c r="BU198">
        <v>62</v>
      </c>
      <c r="BV198">
        <v>2160</v>
      </c>
      <c r="BW198">
        <v>2160</v>
      </c>
      <c r="BX198">
        <v>2160</v>
      </c>
      <c r="BY198">
        <v>2160</v>
      </c>
      <c r="BZ198">
        <v>0</v>
      </c>
      <c r="CA198">
        <v>0</v>
      </c>
      <c r="CC198">
        <v>62</v>
      </c>
      <c r="CD198">
        <v>400</v>
      </c>
      <c r="CE198">
        <v>400</v>
      </c>
      <c r="CF198">
        <v>400</v>
      </c>
      <c r="CG198">
        <v>400</v>
      </c>
      <c r="CH198">
        <v>0</v>
      </c>
      <c r="CI198">
        <v>0</v>
      </c>
      <c r="CK198">
        <v>62</v>
      </c>
      <c r="CL198">
        <v>800</v>
      </c>
      <c r="CM198">
        <v>800</v>
      </c>
      <c r="CN198">
        <v>800</v>
      </c>
      <c r="CO198">
        <v>800</v>
      </c>
      <c r="CP198">
        <v>0</v>
      </c>
      <c r="CQ198">
        <v>0</v>
      </c>
      <c r="CS198">
        <v>62</v>
      </c>
      <c r="CT198">
        <v>1000.5</v>
      </c>
      <c r="CU198">
        <v>1000.5</v>
      </c>
      <c r="CV198">
        <v>1000.5</v>
      </c>
      <c r="CW198">
        <v>1000.5</v>
      </c>
      <c r="CX198">
        <v>0</v>
      </c>
      <c r="CY198">
        <v>0</v>
      </c>
      <c r="DA198">
        <v>62</v>
      </c>
      <c r="DB198">
        <v>1400</v>
      </c>
      <c r="DC198">
        <v>1400</v>
      </c>
      <c r="DD198">
        <v>1400</v>
      </c>
      <c r="DE198">
        <v>1400</v>
      </c>
      <c r="DF198">
        <v>0</v>
      </c>
      <c r="DG198">
        <v>0</v>
      </c>
      <c r="DI198">
        <v>62</v>
      </c>
      <c r="DJ198">
        <v>1800</v>
      </c>
      <c r="DK198">
        <v>1800</v>
      </c>
      <c r="DL198">
        <v>1800</v>
      </c>
      <c r="DM198">
        <v>1800</v>
      </c>
      <c r="DN198">
        <v>0</v>
      </c>
      <c r="DO198">
        <v>0</v>
      </c>
      <c r="DQ198">
        <v>62</v>
      </c>
      <c r="DR198">
        <v>2800</v>
      </c>
      <c r="DS198">
        <v>2800</v>
      </c>
      <c r="DT198">
        <v>2800</v>
      </c>
      <c r="DU198">
        <v>2800</v>
      </c>
      <c r="DV198">
        <v>2800</v>
      </c>
      <c r="DW198">
        <v>2800</v>
      </c>
      <c r="DY198">
        <v>62</v>
      </c>
      <c r="DZ198">
        <v>5600</v>
      </c>
      <c r="EA198">
        <v>5600</v>
      </c>
      <c r="EB198">
        <v>5600</v>
      </c>
      <c r="EC198">
        <v>5600</v>
      </c>
      <c r="ED198">
        <v>5600</v>
      </c>
      <c r="EE198">
        <v>5600</v>
      </c>
      <c r="EG198">
        <v>62</v>
      </c>
      <c r="EH198">
        <v>8299.5</v>
      </c>
      <c r="EI198">
        <v>8299.5</v>
      </c>
      <c r="EJ198">
        <v>8299.5</v>
      </c>
      <c r="EK198">
        <v>8299.5</v>
      </c>
      <c r="EL198">
        <v>8299.5</v>
      </c>
      <c r="EM198">
        <v>8299.5</v>
      </c>
      <c r="EO198">
        <v>62</v>
      </c>
      <c r="EP198">
        <v>11100</v>
      </c>
      <c r="EQ198">
        <v>11100</v>
      </c>
      <c r="ER198">
        <v>11100</v>
      </c>
      <c r="ES198">
        <v>11100</v>
      </c>
      <c r="ET198">
        <v>11100</v>
      </c>
      <c r="EU198">
        <v>11100</v>
      </c>
      <c r="EW198">
        <v>62</v>
      </c>
      <c r="EX198">
        <v>13800.000000000002</v>
      </c>
      <c r="EY198">
        <v>13800.000000000002</v>
      </c>
      <c r="EZ198">
        <v>13800.000000000002</v>
      </c>
      <c r="FA198">
        <v>13800.000000000002</v>
      </c>
      <c r="FB198">
        <v>13800.000000000002</v>
      </c>
      <c r="FC198">
        <v>13800.000000000002</v>
      </c>
    </row>
    <row r="199" spans="1:159">
      <c r="A199">
        <v>63</v>
      </c>
      <c r="B199">
        <v>860</v>
      </c>
      <c r="C199">
        <v>860</v>
      </c>
      <c r="D199">
        <v>860</v>
      </c>
      <c r="E199">
        <v>0</v>
      </c>
      <c r="F199">
        <v>0</v>
      </c>
      <c r="G199">
        <v>0</v>
      </c>
      <c r="I199">
        <v>63</v>
      </c>
      <c r="J199">
        <v>479.99999999999994</v>
      </c>
      <c r="K199">
        <v>479.99999999999994</v>
      </c>
      <c r="L199">
        <v>479.99999999999994</v>
      </c>
      <c r="M199">
        <v>0</v>
      </c>
      <c r="N199">
        <v>0</v>
      </c>
      <c r="O199">
        <v>0</v>
      </c>
      <c r="Q199">
        <v>63</v>
      </c>
      <c r="R199">
        <v>3200</v>
      </c>
      <c r="S199">
        <v>3200</v>
      </c>
      <c r="T199">
        <v>3200</v>
      </c>
      <c r="U199">
        <v>0</v>
      </c>
      <c r="V199">
        <v>0</v>
      </c>
      <c r="W199">
        <v>0</v>
      </c>
      <c r="Y199">
        <v>63</v>
      </c>
      <c r="Z199">
        <v>899.99999999999989</v>
      </c>
      <c r="AA199">
        <v>899.99999999999989</v>
      </c>
      <c r="AB199">
        <v>899.99999999999989</v>
      </c>
      <c r="AC199">
        <v>0</v>
      </c>
      <c r="AD199">
        <v>0</v>
      </c>
      <c r="AE199">
        <v>0</v>
      </c>
      <c r="AG199">
        <v>63</v>
      </c>
      <c r="AH199">
        <v>5370</v>
      </c>
      <c r="AI199">
        <v>5370</v>
      </c>
      <c r="AJ199">
        <v>5370</v>
      </c>
      <c r="AK199">
        <v>0</v>
      </c>
      <c r="AL199">
        <v>0</v>
      </c>
      <c r="AM199">
        <v>0</v>
      </c>
      <c r="AO199">
        <v>63</v>
      </c>
      <c r="AP199">
        <v>1339.5</v>
      </c>
      <c r="AQ199">
        <v>1339.5</v>
      </c>
      <c r="AR199">
        <v>1339.5</v>
      </c>
      <c r="AS199">
        <v>0</v>
      </c>
      <c r="AT199">
        <v>0</v>
      </c>
      <c r="AU199">
        <v>0</v>
      </c>
      <c r="AW199">
        <v>63</v>
      </c>
      <c r="AX199">
        <v>7600</v>
      </c>
      <c r="AY199">
        <v>7600</v>
      </c>
      <c r="AZ199">
        <v>7600</v>
      </c>
      <c r="BA199">
        <v>0</v>
      </c>
      <c r="BB199">
        <v>0</v>
      </c>
      <c r="BC199">
        <v>0</v>
      </c>
      <c r="BE199">
        <v>63</v>
      </c>
      <c r="BF199">
        <v>1750.0000000000002</v>
      </c>
      <c r="BG199">
        <v>1750.0000000000002</v>
      </c>
      <c r="BH199">
        <v>1750.0000000000002</v>
      </c>
      <c r="BI199">
        <v>0</v>
      </c>
      <c r="BJ199">
        <v>0</v>
      </c>
      <c r="BK199">
        <v>0</v>
      </c>
      <c r="BM199">
        <v>63</v>
      </c>
      <c r="BN199">
        <v>9840</v>
      </c>
      <c r="BO199">
        <v>9840</v>
      </c>
      <c r="BP199">
        <v>9840</v>
      </c>
      <c r="BQ199">
        <v>0</v>
      </c>
      <c r="BR199">
        <v>0</v>
      </c>
      <c r="BS199">
        <v>0</v>
      </c>
      <c r="BU199">
        <v>63</v>
      </c>
      <c r="BV199">
        <v>2160</v>
      </c>
      <c r="BW199">
        <v>2160</v>
      </c>
      <c r="BX199">
        <v>2160</v>
      </c>
      <c r="BY199">
        <v>0</v>
      </c>
      <c r="BZ199">
        <v>0</v>
      </c>
      <c r="CA199">
        <v>0</v>
      </c>
      <c r="CC199">
        <v>63</v>
      </c>
      <c r="CD199">
        <v>400</v>
      </c>
      <c r="CE199">
        <v>400</v>
      </c>
      <c r="CF199">
        <v>400</v>
      </c>
      <c r="CG199">
        <v>0</v>
      </c>
      <c r="CH199">
        <v>0</v>
      </c>
      <c r="CI199">
        <v>0</v>
      </c>
      <c r="CK199">
        <v>63</v>
      </c>
      <c r="CL199">
        <v>800</v>
      </c>
      <c r="CM199">
        <v>800</v>
      </c>
      <c r="CN199">
        <v>800</v>
      </c>
      <c r="CO199">
        <v>0</v>
      </c>
      <c r="CP199">
        <v>0</v>
      </c>
      <c r="CQ199">
        <v>0</v>
      </c>
      <c r="CS199">
        <v>63</v>
      </c>
      <c r="CT199">
        <v>1000.5</v>
      </c>
      <c r="CU199">
        <v>1000.5</v>
      </c>
      <c r="CV199">
        <v>1000.5</v>
      </c>
      <c r="CW199">
        <v>0</v>
      </c>
      <c r="CX199">
        <v>0</v>
      </c>
      <c r="CY199">
        <v>0</v>
      </c>
      <c r="DA199">
        <v>63</v>
      </c>
      <c r="DB199">
        <v>1400</v>
      </c>
      <c r="DC199">
        <v>1400</v>
      </c>
      <c r="DD199">
        <v>1400</v>
      </c>
      <c r="DE199">
        <v>0</v>
      </c>
      <c r="DF199">
        <v>0</v>
      </c>
      <c r="DG199">
        <v>0</v>
      </c>
      <c r="DI199">
        <v>63</v>
      </c>
      <c r="DJ199">
        <v>1800</v>
      </c>
      <c r="DK199">
        <v>1800</v>
      </c>
      <c r="DL199">
        <v>1800</v>
      </c>
      <c r="DM199">
        <v>0</v>
      </c>
      <c r="DN199">
        <v>0</v>
      </c>
      <c r="DO199">
        <v>0</v>
      </c>
      <c r="DQ199">
        <v>63</v>
      </c>
      <c r="DR199">
        <v>2800</v>
      </c>
      <c r="DS199">
        <v>2800</v>
      </c>
      <c r="DT199">
        <v>2800</v>
      </c>
      <c r="DU199">
        <v>2800</v>
      </c>
      <c r="DV199">
        <v>2800</v>
      </c>
      <c r="DW199">
        <v>2800</v>
      </c>
      <c r="DY199">
        <v>63</v>
      </c>
      <c r="DZ199">
        <v>5600</v>
      </c>
      <c r="EA199">
        <v>5600</v>
      </c>
      <c r="EB199">
        <v>5600</v>
      </c>
      <c r="EC199">
        <v>5600</v>
      </c>
      <c r="ED199">
        <v>5600</v>
      </c>
      <c r="EE199">
        <v>5600</v>
      </c>
      <c r="EG199">
        <v>63</v>
      </c>
      <c r="EH199">
        <v>8299.5</v>
      </c>
      <c r="EI199">
        <v>8299.5</v>
      </c>
      <c r="EJ199">
        <v>8299.5</v>
      </c>
      <c r="EK199">
        <v>8299.5</v>
      </c>
      <c r="EL199">
        <v>8299.5</v>
      </c>
      <c r="EM199">
        <v>8299.5</v>
      </c>
      <c r="EO199">
        <v>63</v>
      </c>
      <c r="EP199">
        <v>11100</v>
      </c>
      <c r="EQ199">
        <v>11100</v>
      </c>
      <c r="ER199">
        <v>11100</v>
      </c>
      <c r="ES199">
        <v>11100</v>
      </c>
      <c r="ET199">
        <v>11100</v>
      </c>
      <c r="EU199">
        <v>11100</v>
      </c>
      <c r="EW199">
        <v>63</v>
      </c>
      <c r="EX199">
        <v>13800.000000000002</v>
      </c>
      <c r="EY199">
        <v>13800.000000000002</v>
      </c>
      <c r="EZ199">
        <v>13800.000000000002</v>
      </c>
      <c r="FA199">
        <v>13800.000000000002</v>
      </c>
      <c r="FB199">
        <v>13800.000000000002</v>
      </c>
      <c r="FC199">
        <v>13800.000000000002</v>
      </c>
    </row>
    <row r="200" spans="1:159">
      <c r="A200">
        <v>64</v>
      </c>
      <c r="B200">
        <v>860</v>
      </c>
      <c r="C200">
        <v>860</v>
      </c>
      <c r="D200">
        <v>0</v>
      </c>
      <c r="E200">
        <v>0</v>
      </c>
      <c r="F200">
        <v>0</v>
      </c>
      <c r="G200">
        <v>0</v>
      </c>
      <c r="I200">
        <v>64</v>
      </c>
      <c r="J200">
        <v>479.99999999999994</v>
      </c>
      <c r="K200">
        <v>479.99999999999994</v>
      </c>
      <c r="L200">
        <v>0</v>
      </c>
      <c r="M200">
        <v>0</v>
      </c>
      <c r="N200">
        <v>0</v>
      </c>
      <c r="O200">
        <v>0</v>
      </c>
      <c r="Q200">
        <v>64</v>
      </c>
      <c r="R200">
        <v>3200</v>
      </c>
      <c r="S200">
        <v>3200</v>
      </c>
      <c r="T200">
        <v>0</v>
      </c>
      <c r="U200">
        <v>0</v>
      </c>
      <c r="V200">
        <v>0</v>
      </c>
      <c r="W200">
        <v>0</v>
      </c>
      <c r="Y200">
        <v>64</v>
      </c>
      <c r="Z200">
        <v>899.99999999999989</v>
      </c>
      <c r="AA200">
        <v>899.99999999999989</v>
      </c>
      <c r="AB200">
        <v>0</v>
      </c>
      <c r="AC200">
        <v>0</v>
      </c>
      <c r="AD200">
        <v>0</v>
      </c>
      <c r="AE200">
        <v>0</v>
      </c>
      <c r="AG200">
        <v>64</v>
      </c>
      <c r="AH200">
        <v>5370</v>
      </c>
      <c r="AI200">
        <v>5370</v>
      </c>
      <c r="AJ200">
        <v>0</v>
      </c>
      <c r="AK200">
        <v>0</v>
      </c>
      <c r="AL200">
        <v>0</v>
      </c>
      <c r="AM200">
        <v>0</v>
      </c>
      <c r="AO200">
        <v>64</v>
      </c>
      <c r="AP200">
        <v>1339.5</v>
      </c>
      <c r="AQ200">
        <v>1339.5</v>
      </c>
      <c r="AR200">
        <v>0</v>
      </c>
      <c r="AS200">
        <v>0</v>
      </c>
      <c r="AT200">
        <v>0</v>
      </c>
      <c r="AU200">
        <v>0</v>
      </c>
      <c r="AW200">
        <v>64</v>
      </c>
      <c r="AX200">
        <v>7600</v>
      </c>
      <c r="AY200">
        <v>7600</v>
      </c>
      <c r="AZ200">
        <v>0</v>
      </c>
      <c r="BA200">
        <v>0</v>
      </c>
      <c r="BB200">
        <v>0</v>
      </c>
      <c r="BC200">
        <v>0</v>
      </c>
      <c r="BE200">
        <v>64</v>
      </c>
      <c r="BF200">
        <v>1750.0000000000002</v>
      </c>
      <c r="BG200">
        <v>1750.0000000000002</v>
      </c>
      <c r="BH200">
        <v>0</v>
      </c>
      <c r="BI200">
        <v>0</v>
      </c>
      <c r="BJ200">
        <v>0</v>
      </c>
      <c r="BK200">
        <v>0</v>
      </c>
      <c r="BM200">
        <v>64</v>
      </c>
      <c r="BN200">
        <v>9840</v>
      </c>
      <c r="BO200">
        <v>9840</v>
      </c>
      <c r="BP200">
        <v>0</v>
      </c>
      <c r="BQ200">
        <v>0</v>
      </c>
      <c r="BR200">
        <v>0</v>
      </c>
      <c r="BS200">
        <v>0</v>
      </c>
      <c r="BU200">
        <v>64</v>
      </c>
      <c r="BV200">
        <v>2160</v>
      </c>
      <c r="BW200">
        <v>2160</v>
      </c>
      <c r="BX200">
        <v>0</v>
      </c>
      <c r="BY200">
        <v>0</v>
      </c>
      <c r="BZ200">
        <v>0</v>
      </c>
      <c r="CA200">
        <v>0</v>
      </c>
      <c r="CC200">
        <v>64</v>
      </c>
      <c r="CD200">
        <v>400</v>
      </c>
      <c r="CE200">
        <v>400</v>
      </c>
      <c r="CF200">
        <v>0</v>
      </c>
      <c r="CG200">
        <v>0</v>
      </c>
      <c r="CH200">
        <v>0</v>
      </c>
      <c r="CI200">
        <v>0</v>
      </c>
      <c r="CK200">
        <v>64</v>
      </c>
      <c r="CL200">
        <v>800</v>
      </c>
      <c r="CM200">
        <v>800</v>
      </c>
      <c r="CN200">
        <v>0</v>
      </c>
      <c r="CO200">
        <v>0</v>
      </c>
      <c r="CP200">
        <v>0</v>
      </c>
      <c r="CQ200">
        <v>0</v>
      </c>
      <c r="CS200">
        <v>64</v>
      </c>
      <c r="CT200">
        <v>1000.5</v>
      </c>
      <c r="CU200">
        <v>1000.5</v>
      </c>
      <c r="CV200">
        <v>0</v>
      </c>
      <c r="CW200">
        <v>0</v>
      </c>
      <c r="CX200">
        <v>0</v>
      </c>
      <c r="CY200">
        <v>0</v>
      </c>
      <c r="DA200">
        <v>64</v>
      </c>
      <c r="DB200">
        <v>1400</v>
      </c>
      <c r="DC200">
        <v>1400</v>
      </c>
      <c r="DD200">
        <v>0</v>
      </c>
      <c r="DE200">
        <v>0</v>
      </c>
      <c r="DF200">
        <v>0</v>
      </c>
      <c r="DG200">
        <v>0</v>
      </c>
      <c r="DI200">
        <v>64</v>
      </c>
      <c r="DJ200">
        <v>1800</v>
      </c>
      <c r="DK200">
        <v>1800</v>
      </c>
      <c r="DL200">
        <v>0</v>
      </c>
      <c r="DM200">
        <v>0</v>
      </c>
      <c r="DN200">
        <v>0</v>
      </c>
      <c r="DO200">
        <v>0</v>
      </c>
      <c r="DQ200">
        <v>64</v>
      </c>
      <c r="DR200">
        <v>2800</v>
      </c>
      <c r="DS200">
        <v>2800</v>
      </c>
      <c r="DT200">
        <v>2800</v>
      </c>
      <c r="DU200">
        <v>2800</v>
      </c>
      <c r="DV200">
        <v>2800</v>
      </c>
      <c r="DW200">
        <v>2800</v>
      </c>
      <c r="DY200">
        <v>64</v>
      </c>
      <c r="DZ200">
        <v>5600</v>
      </c>
      <c r="EA200">
        <v>5600</v>
      </c>
      <c r="EB200">
        <v>5600</v>
      </c>
      <c r="EC200">
        <v>5600</v>
      </c>
      <c r="ED200">
        <v>5600</v>
      </c>
      <c r="EE200">
        <v>5600</v>
      </c>
      <c r="EG200">
        <v>64</v>
      </c>
      <c r="EH200">
        <v>8299.5</v>
      </c>
      <c r="EI200">
        <v>8299.5</v>
      </c>
      <c r="EJ200">
        <v>8299.5</v>
      </c>
      <c r="EK200">
        <v>8299.5</v>
      </c>
      <c r="EL200">
        <v>8299.5</v>
      </c>
      <c r="EM200">
        <v>8299.5</v>
      </c>
      <c r="EO200">
        <v>64</v>
      </c>
      <c r="EP200">
        <v>11100</v>
      </c>
      <c r="EQ200">
        <v>11100</v>
      </c>
      <c r="ER200">
        <v>11100</v>
      </c>
      <c r="ES200">
        <v>11100</v>
      </c>
      <c r="ET200">
        <v>11100</v>
      </c>
      <c r="EU200">
        <v>11100</v>
      </c>
      <c r="EW200">
        <v>64</v>
      </c>
      <c r="EX200">
        <v>13800.000000000002</v>
      </c>
      <c r="EY200">
        <v>13800.000000000002</v>
      </c>
      <c r="EZ200">
        <v>13800.000000000002</v>
      </c>
      <c r="FA200">
        <v>13800.000000000002</v>
      </c>
      <c r="FB200">
        <v>13800.000000000002</v>
      </c>
      <c r="FC200">
        <v>13800.000000000002</v>
      </c>
    </row>
    <row r="201" spans="1:159">
      <c r="A201">
        <v>65</v>
      </c>
      <c r="B201">
        <v>860</v>
      </c>
      <c r="C201">
        <v>0</v>
      </c>
      <c r="D201">
        <v>0</v>
      </c>
      <c r="E201">
        <v>0</v>
      </c>
      <c r="F201">
        <v>0</v>
      </c>
      <c r="G201">
        <v>0</v>
      </c>
      <c r="I201">
        <v>65</v>
      </c>
      <c r="J201">
        <v>479.99999999999994</v>
      </c>
      <c r="K201">
        <v>0</v>
      </c>
      <c r="L201">
        <v>0</v>
      </c>
      <c r="M201">
        <v>0</v>
      </c>
      <c r="N201">
        <v>0</v>
      </c>
      <c r="O201">
        <v>0</v>
      </c>
      <c r="Q201">
        <v>65</v>
      </c>
      <c r="R201">
        <v>3200</v>
      </c>
      <c r="S201">
        <v>0</v>
      </c>
      <c r="T201">
        <v>0</v>
      </c>
      <c r="U201">
        <v>0</v>
      </c>
      <c r="V201">
        <v>0</v>
      </c>
      <c r="W201">
        <v>0</v>
      </c>
      <c r="Y201">
        <v>65</v>
      </c>
      <c r="Z201">
        <v>899.99999999999989</v>
      </c>
      <c r="AA201">
        <v>0</v>
      </c>
      <c r="AB201">
        <v>0</v>
      </c>
      <c r="AC201">
        <v>0</v>
      </c>
      <c r="AD201">
        <v>0</v>
      </c>
      <c r="AE201">
        <v>0</v>
      </c>
      <c r="AG201">
        <v>65</v>
      </c>
      <c r="AH201">
        <v>5370</v>
      </c>
      <c r="AI201">
        <v>0</v>
      </c>
      <c r="AJ201">
        <v>0</v>
      </c>
      <c r="AK201">
        <v>0</v>
      </c>
      <c r="AL201">
        <v>0</v>
      </c>
      <c r="AM201">
        <v>0</v>
      </c>
      <c r="AO201">
        <v>65</v>
      </c>
      <c r="AP201">
        <v>1339.5</v>
      </c>
      <c r="AQ201">
        <v>0</v>
      </c>
      <c r="AR201">
        <v>0</v>
      </c>
      <c r="AS201">
        <v>0</v>
      </c>
      <c r="AT201">
        <v>0</v>
      </c>
      <c r="AU201">
        <v>0</v>
      </c>
      <c r="AW201">
        <v>65</v>
      </c>
      <c r="AX201">
        <v>7600</v>
      </c>
      <c r="AY201">
        <v>0</v>
      </c>
      <c r="AZ201">
        <v>0</v>
      </c>
      <c r="BA201">
        <v>0</v>
      </c>
      <c r="BB201">
        <v>0</v>
      </c>
      <c r="BC201">
        <v>0</v>
      </c>
      <c r="BE201">
        <v>65</v>
      </c>
      <c r="BF201">
        <v>1750.0000000000002</v>
      </c>
      <c r="BG201">
        <v>0</v>
      </c>
      <c r="BH201">
        <v>0</v>
      </c>
      <c r="BI201">
        <v>0</v>
      </c>
      <c r="BJ201">
        <v>0</v>
      </c>
      <c r="BK201">
        <v>0</v>
      </c>
      <c r="BM201">
        <v>65</v>
      </c>
      <c r="BN201">
        <v>9840</v>
      </c>
      <c r="BO201">
        <v>0</v>
      </c>
      <c r="BP201">
        <v>0</v>
      </c>
      <c r="BQ201">
        <v>0</v>
      </c>
      <c r="BR201">
        <v>0</v>
      </c>
      <c r="BS201">
        <v>0</v>
      </c>
      <c r="BU201">
        <v>65</v>
      </c>
      <c r="BV201">
        <v>2160</v>
      </c>
      <c r="BW201">
        <v>0</v>
      </c>
      <c r="BX201">
        <v>0</v>
      </c>
      <c r="BY201">
        <v>0</v>
      </c>
      <c r="BZ201">
        <v>0</v>
      </c>
      <c r="CA201">
        <v>0</v>
      </c>
      <c r="CC201">
        <v>65</v>
      </c>
      <c r="CD201">
        <v>400</v>
      </c>
      <c r="CE201">
        <v>0</v>
      </c>
      <c r="CF201">
        <v>0</v>
      </c>
      <c r="CG201">
        <v>0</v>
      </c>
      <c r="CH201">
        <v>0</v>
      </c>
      <c r="CI201">
        <v>0</v>
      </c>
      <c r="CK201">
        <v>65</v>
      </c>
      <c r="CL201">
        <v>800</v>
      </c>
      <c r="CM201">
        <v>0</v>
      </c>
      <c r="CN201">
        <v>0</v>
      </c>
      <c r="CO201">
        <v>0</v>
      </c>
      <c r="CP201">
        <v>0</v>
      </c>
      <c r="CQ201">
        <v>0</v>
      </c>
      <c r="CS201">
        <v>65</v>
      </c>
      <c r="CT201">
        <v>1000.5</v>
      </c>
      <c r="CU201">
        <v>0</v>
      </c>
      <c r="CV201">
        <v>0</v>
      </c>
      <c r="CW201">
        <v>0</v>
      </c>
      <c r="CX201">
        <v>0</v>
      </c>
      <c r="CY201">
        <v>0</v>
      </c>
      <c r="DA201">
        <v>65</v>
      </c>
      <c r="DB201">
        <v>1400</v>
      </c>
      <c r="DC201">
        <v>0</v>
      </c>
      <c r="DD201">
        <v>0</v>
      </c>
      <c r="DE201">
        <v>0</v>
      </c>
      <c r="DF201">
        <v>0</v>
      </c>
      <c r="DG201">
        <v>0</v>
      </c>
      <c r="DI201">
        <v>65</v>
      </c>
      <c r="DJ201">
        <v>1800</v>
      </c>
      <c r="DK201">
        <v>0</v>
      </c>
      <c r="DL201">
        <v>0</v>
      </c>
      <c r="DM201">
        <v>0</v>
      </c>
      <c r="DN201">
        <v>0</v>
      </c>
      <c r="DO201">
        <v>0</v>
      </c>
      <c r="DQ201">
        <v>65</v>
      </c>
      <c r="DR201">
        <v>2800</v>
      </c>
      <c r="DS201">
        <v>2800</v>
      </c>
      <c r="DT201">
        <v>2800</v>
      </c>
      <c r="DU201">
        <v>2800</v>
      </c>
      <c r="DV201">
        <v>2800</v>
      </c>
      <c r="DW201">
        <v>2800</v>
      </c>
      <c r="DY201">
        <v>65</v>
      </c>
      <c r="DZ201">
        <v>5600</v>
      </c>
      <c r="EA201">
        <v>5600</v>
      </c>
      <c r="EB201">
        <v>5600</v>
      </c>
      <c r="EC201">
        <v>5600</v>
      </c>
      <c r="ED201">
        <v>5600</v>
      </c>
      <c r="EE201">
        <v>5600</v>
      </c>
      <c r="EG201">
        <v>65</v>
      </c>
      <c r="EH201">
        <v>8299.5</v>
      </c>
      <c r="EI201">
        <v>8299.5</v>
      </c>
      <c r="EJ201">
        <v>8299.5</v>
      </c>
      <c r="EK201">
        <v>8299.5</v>
      </c>
      <c r="EL201">
        <v>8299.5</v>
      </c>
      <c r="EM201">
        <v>8299.5</v>
      </c>
      <c r="EO201">
        <v>65</v>
      </c>
      <c r="EP201">
        <v>11100</v>
      </c>
      <c r="EQ201">
        <v>11100</v>
      </c>
      <c r="ER201">
        <v>11100</v>
      </c>
      <c r="ES201">
        <v>11100</v>
      </c>
      <c r="ET201">
        <v>11100</v>
      </c>
      <c r="EU201">
        <v>11100</v>
      </c>
      <c r="EW201">
        <v>65</v>
      </c>
      <c r="EX201">
        <v>13800.000000000002</v>
      </c>
      <c r="EY201">
        <v>13800.000000000002</v>
      </c>
      <c r="EZ201">
        <v>13800.000000000002</v>
      </c>
      <c r="FA201">
        <v>13800.000000000002</v>
      </c>
      <c r="FB201">
        <v>13800.000000000002</v>
      </c>
      <c r="FC201">
        <v>13800.000000000002</v>
      </c>
    </row>
    <row r="202" spans="1:159">
      <c r="DQ202">
        <v>66</v>
      </c>
      <c r="DR202">
        <v>3800</v>
      </c>
      <c r="DS202">
        <v>3800</v>
      </c>
      <c r="DT202">
        <v>3800</v>
      </c>
      <c r="DU202">
        <v>3800</v>
      </c>
      <c r="DV202">
        <v>3800</v>
      </c>
      <c r="DW202">
        <v>3800</v>
      </c>
      <c r="DY202">
        <v>66</v>
      </c>
      <c r="DZ202">
        <v>7600</v>
      </c>
      <c r="EA202">
        <v>7600</v>
      </c>
      <c r="EB202">
        <v>7600</v>
      </c>
      <c r="EC202">
        <v>7600</v>
      </c>
      <c r="ED202">
        <v>7600</v>
      </c>
      <c r="EE202">
        <v>7600</v>
      </c>
      <c r="EG202">
        <v>66</v>
      </c>
      <c r="EH202">
        <v>11400</v>
      </c>
      <c r="EI202">
        <v>11400</v>
      </c>
      <c r="EJ202">
        <v>11400</v>
      </c>
      <c r="EK202">
        <v>11400</v>
      </c>
      <c r="EL202">
        <v>11400</v>
      </c>
      <c r="EM202">
        <v>11400</v>
      </c>
      <c r="EO202">
        <v>66</v>
      </c>
      <c r="EP202">
        <v>15200</v>
      </c>
      <c r="EQ202">
        <v>15200</v>
      </c>
      <c r="ER202">
        <v>15200</v>
      </c>
      <c r="ES202">
        <v>15200</v>
      </c>
      <c r="ET202">
        <v>15200</v>
      </c>
      <c r="EU202">
        <v>15200</v>
      </c>
      <c r="EW202">
        <v>66</v>
      </c>
      <c r="EX202">
        <v>19000</v>
      </c>
      <c r="EY202">
        <v>19000</v>
      </c>
      <c r="EZ202">
        <v>19000</v>
      </c>
      <c r="FA202">
        <v>19000</v>
      </c>
      <c r="FB202">
        <v>19000</v>
      </c>
      <c r="FC202">
        <v>19000</v>
      </c>
    </row>
    <row r="203" spans="1:159">
      <c r="DQ203">
        <v>67</v>
      </c>
      <c r="DR203">
        <v>3800</v>
      </c>
      <c r="DS203">
        <v>3800</v>
      </c>
      <c r="DT203">
        <v>3800</v>
      </c>
      <c r="DU203">
        <v>3800</v>
      </c>
      <c r="DV203">
        <v>3800</v>
      </c>
      <c r="DW203">
        <v>3800</v>
      </c>
      <c r="DY203">
        <v>67</v>
      </c>
      <c r="DZ203">
        <v>7600</v>
      </c>
      <c r="EA203">
        <v>7600</v>
      </c>
      <c r="EB203">
        <v>7600</v>
      </c>
      <c r="EC203">
        <v>7600</v>
      </c>
      <c r="ED203">
        <v>7600</v>
      </c>
      <c r="EE203">
        <v>7600</v>
      </c>
      <c r="EG203">
        <v>67</v>
      </c>
      <c r="EH203">
        <v>11400</v>
      </c>
      <c r="EI203">
        <v>11400</v>
      </c>
      <c r="EJ203">
        <v>11400</v>
      </c>
      <c r="EK203">
        <v>11400</v>
      </c>
      <c r="EL203">
        <v>11400</v>
      </c>
      <c r="EM203">
        <v>11400</v>
      </c>
      <c r="EO203">
        <v>67</v>
      </c>
      <c r="EP203">
        <v>15200</v>
      </c>
      <c r="EQ203">
        <v>15200</v>
      </c>
      <c r="ER203">
        <v>15200</v>
      </c>
      <c r="ES203">
        <v>15200</v>
      </c>
      <c r="ET203">
        <v>15200</v>
      </c>
      <c r="EU203">
        <v>15200</v>
      </c>
      <c r="EW203">
        <v>67</v>
      </c>
      <c r="EX203">
        <v>19000</v>
      </c>
      <c r="EY203">
        <v>19000</v>
      </c>
      <c r="EZ203">
        <v>19000</v>
      </c>
      <c r="FA203">
        <v>19000</v>
      </c>
      <c r="FB203">
        <v>19000</v>
      </c>
      <c r="FC203">
        <v>19000</v>
      </c>
    </row>
    <row r="204" spans="1:159">
      <c r="DQ204">
        <v>68</v>
      </c>
      <c r="DR204">
        <v>3800</v>
      </c>
      <c r="DS204">
        <v>3800</v>
      </c>
      <c r="DT204">
        <v>3800</v>
      </c>
      <c r="DU204">
        <v>3800</v>
      </c>
      <c r="DV204">
        <v>3800</v>
      </c>
      <c r="DW204">
        <v>3800</v>
      </c>
      <c r="DY204">
        <v>68</v>
      </c>
      <c r="DZ204">
        <v>7600</v>
      </c>
      <c r="EA204">
        <v>7600</v>
      </c>
      <c r="EB204">
        <v>7600</v>
      </c>
      <c r="EC204">
        <v>7600</v>
      </c>
      <c r="ED204">
        <v>7600</v>
      </c>
      <c r="EE204">
        <v>7600</v>
      </c>
      <c r="EG204">
        <v>68</v>
      </c>
      <c r="EH204">
        <v>11400</v>
      </c>
      <c r="EI204">
        <v>11400</v>
      </c>
      <c r="EJ204">
        <v>11400</v>
      </c>
      <c r="EK204">
        <v>11400</v>
      </c>
      <c r="EL204">
        <v>11400</v>
      </c>
      <c r="EM204">
        <v>11400</v>
      </c>
      <c r="EO204">
        <v>68</v>
      </c>
      <c r="EP204">
        <v>15200</v>
      </c>
      <c r="EQ204">
        <v>15200</v>
      </c>
      <c r="ER204">
        <v>15200</v>
      </c>
      <c r="ES204">
        <v>15200</v>
      </c>
      <c r="ET204">
        <v>15200</v>
      </c>
      <c r="EU204">
        <v>15200</v>
      </c>
      <c r="EW204">
        <v>68</v>
      </c>
      <c r="EX204">
        <v>19000</v>
      </c>
      <c r="EY204">
        <v>19000</v>
      </c>
      <c r="EZ204">
        <v>19000</v>
      </c>
      <c r="FA204">
        <v>19000</v>
      </c>
      <c r="FB204">
        <v>19000</v>
      </c>
      <c r="FC204">
        <v>19000</v>
      </c>
    </row>
    <row r="205" spans="1:159">
      <c r="DQ205">
        <v>69</v>
      </c>
      <c r="DR205">
        <v>3800</v>
      </c>
      <c r="DS205">
        <v>3800</v>
      </c>
      <c r="DT205">
        <v>3800</v>
      </c>
      <c r="DU205">
        <v>3800</v>
      </c>
      <c r="DV205">
        <v>3800</v>
      </c>
      <c r="DW205">
        <v>3800</v>
      </c>
      <c r="DY205">
        <v>69</v>
      </c>
      <c r="DZ205">
        <v>7600</v>
      </c>
      <c r="EA205">
        <v>7600</v>
      </c>
      <c r="EB205">
        <v>7600</v>
      </c>
      <c r="EC205">
        <v>7600</v>
      </c>
      <c r="ED205">
        <v>7600</v>
      </c>
      <c r="EE205">
        <v>7600</v>
      </c>
      <c r="EG205">
        <v>69</v>
      </c>
      <c r="EH205">
        <v>11400</v>
      </c>
      <c r="EI205">
        <v>11400</v>
      </c>
      <c r="EJ205">
        <v>11400</v>
      </c>
      <c r="EK205">
        <v>11400</v>
      </c>
      <c r="EL205">
        <v>11400</v>
      </c>
      <c r="EM205">
        <v>11400</v>
      </c>
      <c r="EO205">
        <v>69</v>
      </c>
      <c r="EP205">
        <v>15200</v>
      </c>
      <c r="EQ205">
        <v>15200</v>
      </c>
      <c r="ER205">
        <v>15200</v>
      </c>
      <c r="ES205">
        <v>15200</v>
      </c>
      <c r="ET205">
        <v>15200</v>
      </c>
      <c r="EU205">
        <v>15200</v>
      </c>
      <c r="EW205">
        <v>69</v>
      </c>
      <c r="EX205">
        <v>19000</v>
      </c>
      <c r="EY205">
        <v>19000</v>
      </c>
      <c r="EZ205">
        <v>19000</v>
      </c>
      <c r="FA205">
        <v>19000</v>
      </c>
      <c r="FB205">
        <v>19000</v>
      </c>
      <c r="FC205">
        <v>19000</v>
      </c>
    </row>
    <row r="206" spans="1:159">
      <c r="DQ206">
        <v>70</v>
      </c>
      <c r="DR206">
        <v>3800</v>
      </c>
      <c r="DS206">
        <v>3800</v>
      </c>
      <c r="DT206">
        <v>3800</v>
      </c>
      <c r="DU206">
        <v>3800</v>
      </c>
      <c r="DV206">
        <v>3800</v>
      </c>
      <c r="DW206">
        <v>3800</v>
      </c>
      <c r="DY206">
        <v>70</v>
      </c>
      <c r="DZ206">
        <v>7600</v>
      </c>
      <c r="EA206">
        <v>7600</v>
      </c>
      <c r="EB206">
        <v>7600</v>
      </c>
      <c r="EC206">
        <v>7600</v>
      </c>
      <c r="ED206">
        <v>7600</v>
      </c>
      <c r="EE206">
        <v>7600</v>
      </c>
      <c r="EG206">
        <v>70</v>
      </c>
      <c r="EH206">
        <v>11400</v>
      </c>
      <c r="EI206">
        <v>11400</v>
      </c>
      <c r="EJ206">
        <v>11400</v>
      </c>
      <c r="EK206">
        <v>11400</v>
      </c>
      <c r="EL206">
        <v>11400</v>
      </c>
      <c r="EM206">
        <v>11400</v>
      </c>
      <c r="EO206">
        <v>70</v>
      </c>
      <c r="EP206">
        <v>15200</v>
      </c>
      <c r="EQ206">
        <v>15200</v>
      </c>
      <c r="ER206">
        <v>15200</v>
      </c>
      <c r="ES206">
        <v>15200</v>
      </c>
      <c r="ET206">
        <v>15200</v>
      </c>
      <c r="EU206">
        <v>15200</v>
      </c>
      <c r="EW206">
        <v>70</v>
      </c>
      <c r="EX206">
        <v>19000</v>
      </c>
      <c r="EY206">
        <v>19000</v>
      </c>
      <c r="EZ206">
        <v>19000</v>
      </c>
      <c r="FA206">
        <v>19000</v>
      </c>
      <c r="FB206">
        <v>19000</v>
      </c>
      <c r="FC206">
        <v>19000</v>
      </c>
    </row>
    <row r="207" spans="1:159">
      <c r="DQ207">
        <v>71</v>
      </c>
      <c r="DR207">
        <v>5300</v>
      </c>
      <c r="DS207">
        <v>5300</v>
      </c>
      <c r="DT207">
        <v>5300</v>
      </c>
      <c r="DU207">
        <v>5300</v>
      </c>
      <c r="DV207">
        <v>5300</v>
      </c>
      <c r="DW207">
        <v>5300</v>
      </c>
      <c r="DY207">
        <v>71</v>
      </c>
      <c r="DZ207">
        <v>10500</v>
      </c>
      <c r="EA207">
        <v>10500</v>
      </c>
      <c r="EB207">
        <v>10500</v>
      </c>
      <c r="EC207">
        <v>10500</v>
      </c>
      <c r="ED207">
        <v>10500</v>
      </c>
      <c r="EE207">
        <v>10500</v>
      </c>
      <c r="EG207">
        <v>71</v>
      </c>
      <c r="EH207">
        <v>15700.5</v>
      </c>
      <c r="EI207">
        <v>15700.5</v>
      </c>
      <c r="EJ207">
        <v>15700.5</v>
      </c>
      <c r="EK207">
        <v>15700.5</v>
      </c>
      <c r="EL207">
        <v>15700.5</v>
      </c>
      <c r="EM207">
        <v>15700.5</v>
      </c>
      <c r="EO207">
        <v>71</v>
      </c>
      <c r="EP207">
        <v>21000</v>
      </c>
      <c r="EQ207">
        <v>21000</v>
      </c>
      <c r="ER207">
        <v>21000</v>
      </c>
      <c r="ES207">
        <v>21000</v>
      </c>
      <c r="ET207">
        <v>21000</v>
      </c>
      <c r="EU207">
        <v>21000</v>
      </c>
      <c r="EW207">
        <v>71</v>
      </c>
      <c r="EX207">
        <v>26199.999999999996</v>
      </c>
      <c r="EY207">
        <v>26199.999999999996</v>
      </c>
      <c r="EZ207">
        <v>26199.999999999996</v>
      </c>
      <c r="FA207">
        <v>26199.999999999996</v>
      </c>
      <c r="FB207">
        <v>26199.999999999996</v>
      </c>
      <c r="FC207">
        <v>26199.999999999996</v>
      </c>
    </row>
    <row r="208" spans="1:159">
      <c r="DQ208">
        <v>72</v>
      </c>
      <c r="DR208">
        <v>5300</v>
      </c>
      <c r="DS208">
        <v>5300</v>
      </c>
      <c r="DT208">
        <v>5300</v>
      </c>
      <c r="DU208">
        <v>5300</v>
      </c>
      <c r="DV208">
        <v>5300</v>
      </c>
      <c r="DW208">
        <v>5300</v>
      </c>
      <c r="DY208">
        <v>72</v>
      </c>
      <c r="DZ208">
        <v>10500</v>
      </c>
      <c r="EA208">
        <v>10500</v>
      </c>
      <c r="EB208">
        <v>10500</v>
      </c>
      <c r="EC208">
        <v>10500</v>
      </c>
      <c r="ED208">
        <v>10500</v>
      </c>
      <c r="EE208">
        <v>10500</v>
      </c>
      <c r="EG208">
        <v>72</v>
      </c>
      <c r="EH208">
        <v>15700.5</v>
      </c>
      <c r="EI208">
        <v>15700.5</v>
      </c>
      <c r="EJ208">
        <v>15700.5</v>
      </c>
      <c r="EK208">
        <v>15700.5</v>
      </c>
      <c r="EL208">
        <v>15700.5</v>
      </c>
      <c r="EM208">
        <v>15700.5</v>
      </c>
      <c r="EO208">
        <v>72</v>
      </c>
      <c r="EP208">
        <v>21000</v>
      </c>
      <c r="EQ208">
        <v>21000</v>
      </c>
      <c r="ER208">
        <v>21000</v>
      </c>
      <c r="ES208">
        <v>21000</v>
      </c>
      <c r="ET208">
        <v>21000</v>
      </c>
      <c r="EU208">
        <v>21000</v>
      </c>
      <c r="EW208">
        <v>72</v>
      </c>
      <c r="EX208">
        <v>26199.999999999996</v>
      </c>
      <c r="EY208">
        <v>26199.999999999996</v>
      </c>
      <c r="EZ208">
        <v>26199.999999999996</v>
      </c>
      <c r="FA208">
        <v>26199.999999999996</v>
      </c>
      <c r="FB208">
        <v>26199.999999999996</v>
      </c>
      <c r="FC208">
        <v>26199.999999999996</v>
      </c>
    </row>
    <row r="209" spans="121:159">
      <c r="DQ209">
        <v>73</v>
      </c>
      <c r="DR209">
        <v>5300</v>
      </c>
      <c r="DS209">
        <v>5300</v>
      </c>
      <c r="DT209">
        <v>5300</v>
      </c>
      <c r="DU209">
        <v>5300</v>
      </c>
      <c r="DV209">
        <v>5300</v>
      </c>
      <c r="DW209">
        <v>5300</v>
      </c>
      <c r="DY209">
        <v>73</v>
      </c>
      <c r="DZ209">
        <v>10500</v>
      </c>
      <c r="EA209">
        <v>10500</v>
      </c>
      <c r="EB209">
        <v>10500</v>
      </c>
      <c r="EC209">
        <v>10500</v>
      </c>
      <c r="ED209">
        <v>10500</v>
      </c>
      <c r="EE209">
        <v>10500</v>
      </c>
      <c r="EG209">
        <v>73</v>
      </c>
      <c r="EH209">
        <v>15700.5</v>
      </c>
      <c r="EI209">
        <v>15700.5</v>
      </c>
      <c r="EJ209">
        <v>15700.5</v>
      </c>
      <c r="EK209">
        <v>15700.5</v>
      </c>
      <c r="EL209">
        <v>15700.5</v>
      </c>
      <c r="EM209">
        <v>15700.5</v>
      </c>
      <c r="EO209">
        <v>73</v>
      </c>
      <c r="EP209">
        <v>21000</v>
      </c>
      <c r="EQ209">
        <v>21000</v>
      </c>
      <c r="ER209">
        <v>21000</v>
      </c>
      <c r="ES209">
        <v>21000</v>
      </c>
      <c r="ET209">
        <v>21000</v>
      </c>
      <c r="EU209">
        <v>21000</v>
      </c>
      <c r="EW209">
        <v>73</v>
      </c>
      <c r="EX209">
        <v>26199.999999999996</v>
      </c>
      <c r="EY209">
        <v>26199.999999999996</v>
      </c>
      <c r="EZ209">
        <v>26199.999999999996</v>
      </c>
      <c r="FA209">
        <v>26199.999999999996</v>
      </c>
      <c r="FB209">
        <v>26199.999999999996</v>
      </c>
      <c r="FC209">
        <v>26199.999999999996</v>
      </c>
    </row>
    <row r="210" spans="121:159">
      <c r="DQ210">
        <v>74</v>
      </c>
      <c r="DR210">
        <v>5300</v>
      </c>
      <c r="DS210">
        <v>5300</v>
      </c>
      <c r="DT210">
        <v>5300</v>
      </c>
      <c r="DU210">
        <v>5300</v>
      </c>
      <c r="DV210">
        <v>5300</v>
      </c>
      <c r="DW210">
        <v>5300</v>
      </c>
      <c r="DY210">
        <v>74</v>
      </c>
      <c r="DZ210">
        <v>10500</v>
      </c>
      <c r="EA210">
        <v>10500</v>
      </c>
      <c r="EB210">
        <v>10500</v>
      </c>
      <c r="EC210">
        <v>10500</v>
      </c>
      <c r="ED210">
        <v>10500</v>
      </c>
      <c r="EE210">
        <v>10500</v>
      </c>
      <c r="EG210">
        <v>74</v>
      </c>
      <c r="EH210">
        <v>15700.5</v>
      </c>
      <c r="EI210">
        <v>15700.5</v>
      </c>
      <c r="EJ210">
        <v>15700.5</v>
      </c>
      <c r="EK210">
        <v>15700.5</v>
      </c>
      <c r="EL210">
        <v>15700.5</v>
      </c>
      <c r="EM210">
        <v>15700.5</v>
      </c>
      <c r="EO210">
        <v>74</v>
      </c>
      <c r="EP210">
        <v>21000</v>
      </c>
      <c r="EQ210">
        <v>21000</v>
      </c>
      <c r="ER210">
        <v>21000</v>
      </c>
      <c r="ES210">
        <v>21000</v>
      </c>
      <c r="ET210">
        <v>21000</v>
      </c>
      <c r="EU210">
        <v>21000</v>
      </c>
      <c r="EW210">
        <v>74</v>
      </c>
      <c r="EX210">
        <v>26199.999999999996</v>
      </c>
      <c r="EY210">
        <v>26199.999999999996</v>
      </c>
      <c r="EZ210">
        <v>26199.999999999996</v>
      </c>
      <c r="FA210">
        <v>26199.999999999996</v>
      </c>
      <c r="FB210">
        <v>26199.999999999996</v>
      </c>
      <c r="FC210">
        <v>26199.999999999996</v>
      </c>
    </row>
    <row r="211" spans="121:159">
      <c r="DQ211">
        <v>75</v>
      </c>
      <c r="DR211">
        <v>5300</v>
      </c>
      <c r="DS211">
        <v>5300</v>
      </c>
      <c r="DT211">
        <v>5300</v>
      </c>
      <c r="DU211">
        <v>5300</v>
      </c>
      <c r="DV211">
        <v>5300</v>
      </c>
      <c r="DW211">
        <v>5300</v>
      </c>
      <c r="DY211">
        <v>75</v>
      </c>
      <c r="DZ211">
        <v>10500</v>
      </c>
      <c r="EA211">
        <v>10500</v>
      </c>
      <c r="EB211">
        <v>10500</v>
      </c>
      <c r="EC211">
        <v>10500</v>
      </c>
      <c r="ED211">
        <v>10500</v>
      </c>
      <c r="EE211">
        <v>10500</v>
      </c>
      <c r="EG211">
        <v>75</v>
      </c>
      <c r="EH211">
        <v>15700.5</v>
      </c>
      <c r="EI211">
        <v>15700.5</v>
      </c>
      <c r="EJ211">
        <v>15700.5</v>
      </c>
      <c r="EK211">
        <v>15700.5</v>
      </c>
      <c r="EL211">
        <v>15700.5</v>
      </c>
      <c r="EM211">
        <v>15700.5</v>
      </c>
      <c r="EO211">
        <v>75</v>
      </c>
      <c r="EP211">
        <v>21000</v>
      </c>
      <c r="EQ211">
        <v>21000</v>
      </c>
      <c r="ER211">
        <v>21000</v>
      </c>
      <c r="ES211">
        <v>21000</v>
      </c>
      <c r="ET211">
        <v>21000</v>
      </c>
      <c r="EU211">
        <v>21000</v>
      </c>
      <c r="EW211">
        <v>75</v>
      </c>
      <c r="EX211">
        <v>26199.999999999996</v>
      </c>
      <c r="EY211">
        <v>26199.999999999996</v>
      </c>
      <c r="EZ211">
        <v>26199.999999999996</v>
      </c>
      <c r="FA211">
        <v>26199.999999999996</v>
      </c>
      <c r="FB211">
        <v>26199.999999999996</v>
      </c>
      <c r="FC211">
        <v>26199.999999999996</v>
      </c>
    </row>
    <row r="212" spans="121:159">
      <c r="DQ212">
        <v>76</v>
      </c>
      <c r="DR212">
        <v>7400</v>
      </c>
      <c r="DS212">
        <v>7400</v>
      </c>
      <c r="DT212">
        <v>7400</v>
      </c>
      <c r="DU212">
        <v>7400</v>
      </c>
      <c r="DV212">
        <v>7400</v>
      </c>
      <c r="DW212">
        <v>7400</v>
      </c>
      <c r="DY212">
        <v>76</v>
      </c>
      <c r="DZ212">
        <v>14700</v>
      </c>
      <c r="EA212">
        <v>14700</v>
      </c>
      <c r="EB212">
        <v>14700</v>
      </c>
      <c r="EC212">
        <v>14700</v>
      </c>
      <c r="ED212">
        <v>14700</v>
      </c>
      <c r="EE212">
        <v>14700</v>
      </c>
      <c r="EG212">
        <v>76</v>
      </c>
      <c r="EH212">
        <v>22000.5</v>
      </c>
      <c r="EI212">
        <v>22000.5</v>
      </c>
      <c r="EJ212">
        <v>22000.5</v>
      </c>
      <c r="EK212">
        <v>22000.5</v>
      </c>
      <c r="EL212">
        <v>22000.5</v>
      </c>
      <c r="EM212">
        <v>22000.5</v>
      </c>
      <c r="EO212">
        <v>76</v>
      </c>
      <c r="EP212">
        <v>29400</v>
      </c>
      <c r="EQ212">
        <v>29400</v>
      </c>
      <c r="ER212">
        <v>29400</v>
      </c>
      <c r="ES212">
        <v>29400</v>
      </c>
      <c r="ET212">
        <v>29400</v>
      </c>
      <c r="EU212">
        <v>29400</v>
      </c>
      <c r="EW212">
        <v>76</v>
      </c>
      <c r="EX212">
        <v>36700</v>
      </c>
      <c r="EY212">
        <v>36700</v>
      </c>
      <c r="EZ212">
        <v>36700</v>
      </c>
      <c r="FA212">
        <v>36700</v>
      </c>
      <c r="FB212">
        <v>36700</v>
      </c>
      <c r="FC212">
        <v>36700</v>
      </c>
    </row>
    <row r="213" spans="121:159">
      <c r="DQ213">
        <v>77</v>
      </c>
      <c r="DR213">
        <v>7400</v>
      </c>
      <c r="DS213">
        <v>7400</v>
      </c>
      <c r="DT213">
        <v>7400</v>
      </c>
      <c r="DU213">
        <v>7400</v>
      </c>
      <c r="DV213">
        <v>7400</v>
      </c>
      <c r="DW213">
        <v>7400</v>
      </c>
      <c r="DY213">
        <v>77</v>
      </c>
      <c r="DZ213">
        <v>14700</v>
      </c>
      <c r="EA213">
        <v>14700</v>
      </c>
      <c r="EB213">
        <v>14700</v>
      </c>
      <c r="EC213">
        <v>14700</v>
      </c>
      <c r="ED213">
        <v>14700</v>
      </c>
      <c r="EE213">
        <v>14700</v>
      </c>
      <c r="EG213">
        <v>77</v>
      </c>
      <c r="EH213">
        <v>22000.5</v>
      </c>
      <c r="EI213">
        <v>22000.5</v>
      </c>
      <c r="EJ213">
        <v>22000.5</v>
      </c>
      <c r="EK213">
        <v>22000.5</v>
      </c>
      <c r="EL213">
        <v>22000.5</v>
      </c>
      <c r="EM213">
        <v>22000.5</v>
      </c>
      <c r="EO213">
        <v>77</v>
      </c>
      <c r="EP213">
        <v>29400</v>
      </c>
      <c r="EQ213">
        <v>29400</v>
      </c>
      <c r="ER213">
        <v>29400</v>
      </c>
      <c r="ES213">
        <v>29400</v>
      </c>
      <c r="ET213">
        <v>29400</v>
      </c>
      <c r="EU213">
        <v>29400</v>
      </c>
      <c r="EW213">
        <v>77</v>
      </c>
      <c r="EX213">
        <v>36700</v>
      </c>
      <c r="EY213">
        <v>36700</v>
      </c>
      <c r="EZ213">
        <v>36700</v>
      </c>
      <c r="FA213">
        <v>36700</v>
      </c>
      <c r="FB213">
        <v>36700</v>
      </c>
      <c r="FC213">
        <v>36700</v>
      </c>
    </row>
    <row r="214" spans="121:159">
      <c r="DQ214">
        <v>78</v>
      </c>
      <c r="DR214">
        <v>7400</v>
      </c>
      <c r="DS214">
        <v>7400</v>
      </c>
      <c r="DT214">
        <v>7400</v>
      </c>
      <c r="DU214">
        <v>7400</v>
      </c>
      <c r="DV214">
        <v>7400</v>
      </c>
      <c r="DW214">
        <v>7400</v>
      </c>
      <c r="DY214">
        <v>78</v>
      </c>
      <c r="DZ214">
        <v>14700</v>
      </c>
      <c r="EA214">
        <v>14700</v>
      </c>
      <c r="EB214">
        <v>14700</v>
      </c>
      <c r="EC214">
        <v>14700</v>
      </c>
      <c r="ED214">
        <v>14700</v>
      </c>
      <c r="EE214">
        <v>14700</v>
      </c>
      <c r="EG214">
        <v>78</v>
      </c>
      <c r="EH214">
        <v>22000.5</v>
      </c>
      <c r="EI214">
        <v>22000.5</v>
      </c>
      <c r="EJ214">
        <v>22000.5</v>
      </c>
      <c r="EK214">
        <v>22000.5</v>
      </c>
      <c r="EL214">
        <v>22000.5</v>
      </c>
      <c r="EM214">
        <v>22000.5</v>
      </c>
      <c r="EO214">
        <v>78</v>
      </c>
      <c r="EP214">
        <v>29400</v>
      </c>
      <c r="EQ214">
        <v>29400</v>
      </c>
      <c r="ER214">
        <v>29400</v>
      </c>
      <c r="ES214">
        <v>29400</v>
      </c>
      <c r="ET214">
        <v>29400</v>
      </c>
      <c r="EU214">
        <v>29400</v>
      </c>
      <c r="EW214">
        <v>78</v>
      </c>
      <c r="EX214">
        <v>36700</v>
      </c>
      <c r="EY214">
        <v>36700</v>
      </c>
      <c r="EZ214">
        <v>36700</v>
      </c>
      <c r="FA214">
        <v>36700</v>
      </c>
      <c r="FB214">
        <v>36700</v>
      </c>
      <c r="FC214">
        <v>36700</v>
      </c>
    </row>
    <row r="215" spans="121:159">
      <c r="DQ215">
        <v>79</v>
      </c>
      <c r="DR215">
        <v>7400</v>
      </c>
      <c r="DS215">
        <v>7400</v>
      </c>
      <c r="DT215">
        <v>7400</v>
      </c>
      <c r="DU215">
        <v>7400</v>
      </c>
      <c r="DV215">
        <v>7400</v>
      </c>
      <c r="DW215">
        <v>7400</v>
      </c>
      <c r="DY215">
        <v>79</v>
      </c>
      <c r="DZ215">
        <v>14700</v>
      </c>
      <c r="EA215">
        <v>14700</v>
      </c>
      <c r="EB215">
        <v>14700</v>
      </c>
      <c r="EC215">
        <v>14700</v>
      </c>
      <c r="ED215">
        <v>14700</v>
      </c>
      <c r="EE215">
        <v>14700</v>
      </c>
      <c r="EG215">
        <v>79</v>
      </c>
      <c r="EH215">
        <v>22000.5</v>
      </c>
      <c r="EI215">
        <v>22000.5</v>
      </c>
      <c r="EJ215">
        <v>22000.5</v>
      </c>
      <c r="EK215">
        <v>22000.5</v>
      </c>
      <c r="EL215">
        <v>22000.5</v>
      </c>
      <c r="EM215">
        <v>22000.5</v>
      </c>
      <c r="EO215">
        <v>79</v>
      </c>
      <c r="EP215">
        <v>29400</v>
      </c>
      <c r="EQ215">
        <v>29400</v>
      </c>
      <c r="ER215">
        <v>29400</v>
      </c>
      <c r="ES215">
        <v>29400</v>
      </c>
      <c r="ET215">
        <v>29400</v>
      </c>
      <c r="EU215">
        <v>29400</v>
      </c>
      <c r="EW215">
        <v>79</v>
      </c>
      <c r="EX215">
        <v>36700</v>
      </c>
      <c r="EY215">
        <v>36700</v>
      </c>
      <c r="EZ215">
        <v>36700</v>
      </c>
      <c r="FA215">
        <v>36700</v>
      </c>
      <c r="FB215">
        <v>36700</v>
      </c>
      <c r="FC215">
        <v>36700</v>
      </c>
    </row>
    <row r="216" spans="121:159">
      <c r="DQ216">
        <v>80</v>
      </c>
      <c r="DR216">
        <v>7400</v>
      </c>
      <c r="DS216">
        <v>7400</v>
      </c>
      <c r="DT216">
        <v>7400</v>
      </c>
      <c r="DU216">
        <v>7400</v>
      </c>
      <c r="DV216">
        <v>7400</v>
      </c>
      <c r="DW216">
        <v>7400</v>
      </c>
      <c r="DY216">
        <v>80</v>
      </c>
      <c r="DZ216">
        <v>14700</v>
      </c>
      <c r="EA216">
        <v>14700</v>
      </c>
      <c r="EB216">
        <v>14700</v>
      </c>
      <c r="EC216">
        <v>14700</v>
      </c>
      <c r="ED216">
        <v>14700</v>
      </c>
      <c r="EE216">
        <v>14700</v>
      </c>
      <c r="EG216">
        <v>80</v>
      </c>
      <c r="EH216">
        <v>22000.5</v>
      </c>
      <c r="EI216">
        <v>22000.5</v>
      </c>
      <c r="EJ216">
        <v>22000.5</v>
      </c>
      <c r="EK216">
        <v>22000.5</v>
      </c>
      <c r="EL216">
        <v>22000.5</v>
      </c>
      <c r="EM216">
        <v>22000.5</v>
      </c>
      <c r="EO216">
        <v>80</v>
      </c>
      <c r="EP216">
        <v>29400</v>
      </c>
      <c r="EQ216">
        <v>29400</v>
      </c>
      <c r="ER216">
        <v>29400</v>
      </c>
      <c r="ES216">
        <v>29400</v>
      </c>
      <c r="ET216">
        <v>29400</v>
      </c>
      <c r="EU216">
        <v>29400</v>
      </c>
      <c r="EW216">
        <v>80</v>
      </c>
      <c r="EX216">
        <v>36700</v>
      </c>
      <c r="EY216">
        <v>36700</v>
      </c>
      <c r="EZ216">
        <v>36700</v>
      </c>
      <c r="FA216">
        <v>36700</v>
      </c>
      <c r="FB216">
        <v>36700</v>
      </c>
      <c r="FC216">
        <v>36700</v>
      </c>
    </row>
  </sheetData>
  <mergeCells count="51">
    <mergeCell ref="A148:CA148"/>
    <mergeCell ref="CC148:DO148"/>
    <mergeCell ref="DQ148:FC148"/>
    <mergeCell ref="A1:CA1"/>
    <mergeCell ref="CC1:DO1"/>
    <mergeCell ref="DQ1:FC1"/>
    <mergeCell ref="A2:O2"/>
    <mergeCell ref="Q2:AE2"/>
    <mergeCell ref="AG2:AU2"/>
    <mergeCell ref="AW2:BK2"/>
    <mergeCell ref="BM2:CA2"/>
    <mergeCell ref="CC2:CI2"/>
    <mergeCell ref="CK2:CQ2"/>
    <mergeCell ref="EO2:EU2"/>
    <mergeCell ref="EW2:FC2"/>
    <mergeCell ref="CS2:CY2"/>
    <mergeCell ref="DA2:DG2"/>
    <mergeCell ref="DI2:DO2"/>
    <mergeCell ref="DQ2:DW2"/>
    <mergeCell ref="DY2:EE2"/>
    <mergeCell ref="EG2:EM2"/>
    <mergeCell ref="EG73:EM73"/>
    <mergeCell ref="EO73:EU73"/>
    <mergeCell ref="EW73:FC73"/>
    <mergeCell ref="A73:O73"/>
    <mergeCell ref="Q73:AE73"/>
    <mergeCell ref="AG73:AU73"/>
    <mergeCell ref="AW73:BK73"/>
    <mergeCell ref="BM73:CA73"/>
    <mergeCell ref="CC73:CI73"/>
    <mergeCell ref="CK73:CQ73"/>
    <mergeCell ref="CS73:CY73"/>
    <mergeCell ref="DA73:DG73"/>
    <mergeCell ref="CC150:CI150"/>
    <mergeCell ref="CK150:CQ150"/>
    <mergeCell ref="DI73:DO73"/>
    <mergeCell ref="DQ73:DW73"/>
    <mergeCell ref="DY73:EE73"/>
    <mergeCell ref="A150:O150"/>
    <mergeCell ref="Q150:AE150"/>
    <mergeCell ref="AG150:AU150"/>
    <mergeCell ref="AW150:BK150"/>
    <mergeCell ref="BM150:CA150"/>
    <mergeCell ref="EO150:EU150"/>
    <mergeCell ref="EW150:FC150"/>
    <mergeCell ref="CS150:CY150"/>
    <mergeCell ref="DA150:DG150"/>
    <mergeCell ref="DI150:DO150"/>
    <mergeCell ref="DQ150:DW150"/>
    <mergeCell ref="DY150:EE150"/>
    <mergeCell ref="EG150:EM150"/>
  </mergeCells>
  <pageMargins left="0.7" right="0.7" top="0.75" bottom="0.75" header="0.3" footer="0.3"/>
  <headerFooter>
    <oddFooter>&amp;L_x000D_&amp;1#&amp;"Calibri"&amp;10&amp;KFF0000 Classified as Confidential Recipient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1156-FC3B-4119-899A-AFD5A1ED144B}">
  <dimension ref="A1:CT223"/>
  <sheetViews>
    <sheetView topLeftCell="I1" workbookViewId="0">
      <selection activeCell="AN8" sqref="AN8"/>
    </sheetView>
  </sheetViews>
  <sheetFormatPr defaultRowHeight="14.5"/>
  <cols>
    <col min="9" max="9" width="8.7265625" style="33"/>
    <col min="18" max="18" width="8.7265625" style="33"/>
    <col min="27" max="27" width="8.7265625" style="33"/>
    <col min="36" max="36" width="8.7265625" style="33"/>
    <col min="44" max="44" width="8.7265625" style="31"/>
  </cols>
  <sheetData>
    <row r="1" spans="1:98">
      <c r="A1" s="38" t="s">
        <v>38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</row>
    <row r="3" spans="1:98" ht="15" thickBot="1">
      <c r="A3" s="36" t="s">
        <v>3</v>
      </c>
      <c r="B3" s="36"/>
      <c r="C3" s="36"/>
      <c r="D3" s="36"/>
      <c r="E3" s="36"/>
      <c r="F3" s="36"/>
      <c r="G3" s="36"/>
      <c r="H3" s="36"/>
      <c r="J3" s="36" t="s">
        <v>4</v>
      </c>
      <c r="K3" s="36"/>
      <c r="L3" s="36"/>
      <c r="M3" s="36"/>
      <c r="N3" s="36"/>
      <c r="O3" s="36"/>
      <c r="P3" s="36"/>
      <c r="Q3" s="36"/>
      <c r="S3" s="36" t="s">
        <v>5</v>
      </c>
      <c r="T3" s="36"/>
      <c r="U3" s="36"/>
      <c r="V3" s="36"/>
      <c r="W3" s="36"/>
      <c r="X3" s="36"/>
      <c r="Y3" s="36"/>
      <c r="Z3" s="36"/>
      <c r="AB3" s="36" t="s">
        <v>6</v>
      </c>
      <c r="AC3" s="36"/>
      <c r="AD3" s="36"/>
      <c r="AE3" s="36"/>
      <c r="AF3" s="36"/>
      <c r="AG3" s="36"/>
      <c r="AH3" s="36"/>
      <c r="AI3" s="36"/>
      <c r="AK3" s="36" t="s">
        <v>7</v>
      </c>
      <c r="AL3" s="36"/>
      <c r="AM3" s="36"/>
      <c r="AN3" s="36"/>
      <c r="AO3" s="36"/>
      <c r="AP3" s="36"/>
      <c r="AQ3" s="36"/>
      <c r="AR3" s="36"/>
    </row>
    <row r="4" spans="1:98">
      <c r="A4" s="7" t="s">
        <v>8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J4" s="7" t="s">
        <v>8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S4" s="7" t="s">
        <v>8</v>
      </c>
      <c r="T4">
        <v>5</v>
      </c>
      <c r="U4">
        <v>6</v>
      </c>
      <c r="V4">
        <v>7</v>
      </c>
      <c r="W4">
        <v>8</v>
      </c>
      <c r="X4">
        <v>9</v>
      </c>
      <c r="Y4">
        <v>10</v>
      </c>
      <c r="AB4" s="7" t="s">
        <v>8</v>
      </c>
      <c r="AC4">
        <v>5</v>
      </c>
      <c r="AD4">
        <v>6</v>
      </c>
      <c r="AE4">
        <v>7</v>
      </c>
      <c r="AF4">
        <v>8</v>
      </c>
      <c r="AG4">
        <v>9</v>
      </c>
      <c r="AH4">
        <v>10</v>
      </c>
      <c r="AK4" s="7" t="s">
        <v>8</v>
      </c>
      <c r="AL4">
        <v>5</v>
      </c>
      <c r="AM4">
        <v>6</v>
      </c>
      <c r="AN4">
        <v>7</v>
      </c>
      <c r="AO4">
        <v>8</v>
      </c>
      <c r="AP4">
        <v>9</v>
      </c>
      <c r="AQ4">
        <v>10</v>
      </c>
    </row>
    <row r="5" spans="1:98">
      <c r="A5">
        <v>18</v>
      </c>
      <c r="B5">
        <v>860</v>
      </c>
      <c r="C5">
        <v>860</v>
      </c>
      <c r="D5">
        <v>860</v>
      </c>
      <c r="E5">
        <v>860</v>
      </c>
      <c r="F5">
        <v>860</v>
      </c>
      <c r="G5">
        <v>860</v>
      </c>
      <c r="J5">
        <v>18</v>
      </c>
      <c r="K5">
        <v>3200</v>
      </c>
      <c r="L5">
        <v>3200</v>
      </c>
      <c r="M5">
        <v>3200</v>
      </c>
      <c r="N5">
        <v>3200</v>
      </c>
      <c r="O5">
        <v>3200</v>
      </c>
      <c r="P5">
        <v>3200</v>
      </c>
      <c r="S5">
        <v>18</v>
      </c>
      <c r="T5">
        <v>5370</v>
      </c>
      <c r="U5">
        <v>5370</v>
      </c>
      <c r="V5">
        <v>5370</v>
      </c>
      <c r="W5">
        <v>5370</v>
      </c>
      <c r="X5">
        <v>5370</v>
      </c>
      <c r="Y5">
        <v>5370</v>
      </c>
      <c r="AB5">
        <v>18</v>
      </c>
      <c r="AC5">
        <v>7600</v>
      </c>
      <c r="AD5">
        <v>7600</v>
      </c>
      <c r="AE5">
        <v>7600</v>
      </c>
      <c r="AF5">
        <v>7600</v>
      </c>
      <c r="AG5">
        <v>7600</v>
      </c>
      <c r="AH5">
        <v>7600</v>
      </c>
      <c r="AK5">
        <v>18</v>
      </c>
      <c r="AL5">
        <v>9840</v>
      </c>
      <c r="AM5">
        <v>9840</v>
      </c>
      <c r="AN5">
        <v>9840</v>
      </c>
      <c r="AO5">
        <v>9840</v>
      </c>
      <c r="AP5">
        <v>9840</v>
      </c>
      <c r="AQ5">
        <v>9840</v>
      </c>
    </row>
    <row r="6" spans="1:98">
      <c r="A6">
        <v>19</v>
      </c>
      <c r="B6">
        <v>860</v>
      </c>
      <c r="C6">
        <v>860</v>
      </c>
      <c r="D6">
        <v>860</v>
      </c>
      <c r="E6">
        <v>860</v>
      </c>
      <c r="F6">
        <v>860</v>
      </c>
      <c r="G6">
        <v>860</v>
      </c>
      <c r="J6">
        <v>19</v>
      </c>
      <c r="K6">
        <v>3200</v>
      </c>
      <c r="L6">
        <v>3200</v>
      </c>
      <c r="M6">
        <v>3200</v>
      </c>
      <c r="N6">
        <v>3200</v>
      </c>
      <c r="O6">
        <v>3200</v>
      </c>
      <c r="P6">
        <v>3200</v>
      </c>
      <c r="S6">
        <v>19</v>
      </c>
      <c r="T6">
        <v>5370</v>
      </c>
      <c r="U6">
        <v>5370</v>
      </c>
      <c r="V6">
        <v>5370</v>
      </c>
      <c r="W6">
        <v>5370</v>
      </c>
      <c r="X6">
        <v>5370</v>
      </c>
      <c r="Y6">
        <v>5370</v>
      </c>
      <c r="AB6">
        <v>19</v>
      </c>
      <c r="AC6">
        <v>7600</v>
      </c>
      <c r="AD6">
        <v>7600</v>
      </c>
      <c r="AE6">
        <v>7600</v>
      </c>
      <c r="AF6">
        <v>7600</v>
      </c>
      <c r="AG6">
        <v>7600</v>
      </c>
      <c r="AH6">
        <v>7600</v>
      </c>
      <c r="AK6">
        <v>19</v>
      </c>
      <c r="AL6">
        <v>9840</v>
      </c>
      <c r="AM6">
        <v>9840</v>
      </c>
      <c r="AN6">
        <v>9840</v>
      </c>
      <c r="AO6">
        <v>9840</v>
      </c>
      <c r="AP6">
        <v>9840</v>
      </c>
      <c r="AQ6">
        <v>9840</v>
      </c>
    </row>
    <row r="7" spans="1:98">
      <c r="A7">
        <v>20</v>
      </c>
      <c r="B7">
        <v>860</v>
      </c>
      <c r="C7">
        <v>860</v>
      </c>
      <c r="D7">
        <v>860</v>
      </c>
      <c r="E7">
        <v>860</v>
      </c>
      <c r="F7">
        <v>860</v>
      </c>
      <c r="G7">
        <v>860</v>
      </c>
      <c r="J7">
        <v>20</v>
      </c>
      <c r="K7">
        <v>3200</v>
      </c>
      <c r="L7">
        <v>3200</v>
      </c>
      <c r="M7">
        <v>3200</v>
      </c>
      <c r="N7">
        <v>3200</v>
      </c>
      <c r="O7">
        <v>3200</v>
      </c>
      <c r="P7">
        <v>3200</v>
      </c>
      <c r="S7">
        <v>20</v>
      </c>
      <c r="T7">
        <v>5370</v>
      </c>
      <c r="U7">
        <v>5370</v>
      </c>
      <c r="V7">
        <v>5370</v>
      </c>
      <c r="W7">
        <v>5370</v>
      </c>
      <c r="X7">
        <v>5370</v>
      </c>
      <c r="Y7">
        <v>5370</v>
      </c>
      <c r="AB7">
        <v>20</v>
      </c>
      <c r="AC7">
        <v>7600</v>
      </c>
      <c r="AD7">
        <v>7600</v>
      </c>
      <c r="AE7">
        <v>7600</v>
      </c>
      <c r="AF7">
        <v>7600</v>
      </c>
      <c r="AG7">
        <v>7600</v>
      </c>
      <c r="AH7">
        <v>7600</v>
      </c>
      <c r="AK7">
        <v>20</v>
      </c>
      <c r="AL7">
        <v>9840</v>
      </c>
      <c r="AM7">
        <v>9840</v>
      </c>
      <c r="AN7">
        <v>9840</v>
      </c>
      <c r="AO7">
        <v>9840</v>
      </c>
      <c r="AP7">
        <v>9840</v>
      </c>
      <c r="AQ7">
        <v>9840</v>
      </c>
    </row>
    <row r="8" spans="1:98">
      <c r="A8">
        <v>21</v>
      </c>
      <c r="B8">
        <v>860</v>
      </c>
      <c r="C8">
        <v>860</v>
      </c>
      <c r="D8">
        <v>860</v>
      </c>
      <c r="E8">
        <v>860</v>
      </c>
      <c r="F8">
        <v>860</v>
      </c>
      <c r="G8">
        <v>860</v>
      </c>
      <c r="J8">
        <v>21</v>
      </c>
      <c r="K8">
        <v>3200</v>
      </c>
      <c r="L8">
        <v>3200</v>
      </c>
      <c r="M8">
        <v>3200</v>
      </c>
      <c r="N8">
        <v>3200</v>
      </c>
      <c r="O8">
        <v>3200</v>
      </c>
      <c r="P8">
        <v>3200</v>
      </c>
      <c r="S8">
        <v>21</v>
      </c>
      <c r="T8">
        <v>5370</v>
      </c>
      <c r="U8">
        <v>5370</v>
      </c>
      <c r="V8">
        <v>5370</v>
      </c>
      <c r="W8">
        <v>5370</v>
      </c>
      <c r="X8">
        <v>5370</v>
      </c>
      <c r="Y8">
        <v>5370</v>
      </c>
      <c r="AB8">
        <v>21</v>
      </c>
      <c r="AC8">
        <v>7600</v>
      </c>
      <c r="AD8">
        <v>7600</v>
      </c>
      <c r="AE8">
        <v>7600</v>
      </c>
      <c r="AF8">
        <v>7600</v>
      </c>
      <c r="AG8">
        <v>7600</v>
      </c>
      <c r="AH8">
        <v>7600</v>
      </c>
      <c r="AK8">
        <v>21</v>
      </c>
      <c r="AL8">
        <v>9840</v>
      </c>
      <c r="AM8">
        <v>9840</v>
      </c>
      <c r="AN8">
        <v>9840</v>
      </c>
      <c r="AO8">
        <v>9840</v>
      </c>
      <c r="AP8">
        <v>9840</v>
      </c>
      <c r="AQ8">
        <v>9840</v>
      </c>
    </row>
    <row r="9" spans="1:98">
      <c r="A9">
        <v>22</v>
      </c>
      <c r="B9">
        <v>860</v>
      </c>
      <c r="C9">
        <v>860</v>
      </c>
      <c r="D9">
        <v>860</v>
      </c>
      <c r="E9">
        <v>860</v>
      </c>
      <c r="F9">
        <v>860</v>
      </c>
      <c r="G9">
        <v>860</v>
      </c>
      <c r="J9">
        <v>22</v>
      </c>
      <c r="K9">
        <v>3200</v>
      </c>
      <c r="L9">
        <v>3200</v>
      </c>
      <c r="M9">
        <v>3200</v>
      </c>
      <c r="N9">
        <v>3200</v>
      </c>
      <c r="O9">
        <v>3200</v>
      </c>
      <c r="P9">
        <v>3200</v>
      </c>
      <c r="S9">
        <v>22</v>
      </c>
      <c r="T9">
        <v>5370</v>
      </c>
      <c r="U9">
        <v>5370</v>
      </c>
      <c r="V9">
        <v>5370</v>
      </c>
      <c r="W9">
        <v>5370</v>
      </c>
      <c r="X9">
        <v>5370</v>
      </c>
      <c r="Y9">
        <v>5370</v>
      </c>
      <c r="AB9">
        <v>22</v>
      </c>
      <c r="AC9">
        <v>7600</v>
      </c>
      <c r="AD9">
        <v>7600</v>
      </c>
      <c r="AE9">
        <v>7600</v>
      </c>
      <c r="AF9">
        <v>7600</v>
      </c>
      <c r="AG9">
        <v>7600</v>
      </c>
      <c r="AH9">
        <v>7600</v>
      </c>
      <c r="AK9">
        <v>22</v>
      </c>
      <c r="AL9">
        <v>9840</v>
      </c>
      <c r="AM9">
        <v>9840</v>
      </c>
      <c r="AN9">
        <v>9840</v>
      </c>
      <c r="AO9">
        <v>9840</v>
      </c>
      <c r="AP9">
        <v>9840</v>
      </c>
      <c r="AQ9">
        <v>9840</v>
      </c>
    </row>
    <row r="10" spans="1:98">
      <c r="A10">
        <v>23</v>
      </c>
      <c r="B10">
        <v>860</v>
      </c>
      <c r="C10">
        <v>860</v>
      </c>
      <c r="D10">
        <v>860</v>
      </c>
      <c r="E10">
        <v>860</v>
      </c>
      <c r="F10">
        <v>860</v>
      </c>
      <c r="G10">
        <v>860</v>
      </c>
      <c r="J10">
        <v>23</v>
      </c>
      <c r="K10">
        <v>3200</v>
      </c>
      <c r="L10">
        <v>3200</v>
      </c>
      <c r="M10">
        <v>3200</v>
      </c>
      <c r="N10">
        <v>3200</v>
      </c>
      <c r="O10">
        <v>3200</v>
      </c>
      <c r="P10">
        <v>3200</v>
      </c>
      <c r="S10">
        <v>23</v>
      </c>
      <c r="T10">
        <v>5370</v>
      </c>
      <c r="U10">
        <v>5370</v>
      </c>
      <c r="V10">
        <v>5370</v>
      </c>
      <c r="W10">
        <v>5370</v>
      </c>
      <c r="X10">
        <v>5370</v>
      </c>
      <c r="Y10">
        <v>5370</v>
      </c>
      <c r="AB10">
        <v>23</v>
      </c>
      <c r="AC10">
        <v>7600</v>
      </c>
      <c r="AD10">
        <v>7600</v>
      </c>
      <c r="AE10">
        <v>7600</v>
      </c>
      <c r="AF10">
        <v>7600</v>
      </c>
      <c r="AG10">
        <v>7600</v>
      </c>
      <c r="AH10">
        <v>7600</v>
      </c>
      <c r="AK10">
        <v>23</v>
      </c>
      <c r="AL10">
        <v>9840</v>
      </c>
      <c r="AM10">
        <v>9840</v>
      </c>
      <c r="AN10">
        <v>9840</v>
      </c>
      <c r="AO10">
        <v>9840</v>
      </c>
      <c r="AP10">
        <v>9840</v>
      </c>
      <c r="AQ10">
        <v>9840</v>
      </c>
    </row>
    <row r="11" spans="1:98">
      <c r="A11">
        <v>24</v>
      </c>
      <c r="B11">
        <v>860</v>
      </c>
      <c r="C11">
        <v>860</v>
      </c>
      <c r="D11">
        <v>860</v>
      </c>
      <c r="E11">
        <v>860</v>
      </c>
      <c r="F11">
        <v>860</v>
      </c>
      <c r="G11">
        <v>860</v>
      </c>
      <c r="J11">
        <v>24</v>
      </c>
      <c r="K11">
        <v>3200</v>
      </c>
      <c r="L11">
        <v>3200</v>
      </c>
      <c r="M11">
        <v>3200</v>
      </c>
      <c r="N11">
        <v>3200</v>
      </c>
      <c r="O11">
        <v>3200</v>
      </c>
      <c r="P11">
        <v>3200</v>
      </c>
      <c r="S11">
        <v>24</v>
      </c>
      <c r="T11">
        <v>5370</v>
      </c>
      <c r="U11">
        <v>5370</v>
      </c>
      <c r="V11">
        <v>5370</v>
      </c>
      <c r="W11">
        <v>5370</v>
      </c>
      <c r="X11">
        <v>5370</v>
      </c>
      <c r="Y11">
        <v>5370</v>
      </c>
      <c r="AB11">
        <v>24</v>
      </c>
      <c r="AC11">
        <v>7600</v>
      </c>
      <c r="AD11">
        <v>7600</v>
      </c>
      <c r="AE11">
        <v>7600</v>
      </c>
      <c r="AF11">
        <v>7600</v>
      </c>
      <c r="AG11">
        <v>7600</v>
      </c>
      <c r="AH11">
        <v>7600</v>
      </c>
      <c r="AK11">
        <v>24</v>
      </c>
      <c r="AL11">
        <v>9840</v>
      </c>
      <c r="AM11">
        <v>9840</v>
      </c>
      <c r="AN11">
        <v>9840</v>
      </c>
      <c r="AO11">
        <v>9840</v>
      </c>
      <c r="AP11">
        <v>9840</v>
      </c>
      <c r="AQ11">
        <v>9840</v>
      </c>
    </row>
    <row r="12" spans="1:98">
      <c r="A12">
        <v>25</v>
      </c>
      <c r="B12">
        <v>860</v>
      </c>
      <c r="C12">
        <v>860</v>
      </c>
      <c r="D12">
        <v>860</v>
      </c>
      <c r="E12">
        <v>860</v>
      </c>
      <c r="F12">
        <v>860</v>
      </c>
      <c r="G12">
        <v>860</v>
      </c>
      <c r="J12">
        <v>25</v>
      </c>
      <c r="K12">
        <v>3200</v>
      </c>
      <c r="L12">
        <v>3200</v>
      </c>
      <c r="M12">
        <v>3200</v>
      </c>
      <c r="N12">
        <v>3200</v>
      </c>
      <c r="O12">
        <v>3200</v>
      </c>
      <c r="P12">
        <v>3200</v>
      </c>
      <c r="S12">
        <v>25</v>
      </c>
      <c r="T12">
        <v>5370</v>
      </c>
      <c r="U12">
        <v>5370</v>
      </c>
      <c r="V12">
        <v>5370</v>
      </c>
      <c r="W12">
        <v>5370</v>
      </c>
      <c r="X12">
        <v>5370</v>
      </c>
      <c r="Y12">
        <v>5370</v>
      </c>
      <c r="AB12">
        <v>25</v>
      </c>
      <c r="AC12">
        <v>7600</v>
      </c>
      <c r="AD12">
        <v>7600</v>
      </c>
      <c r="AE12">
        <v>7600</v>
      </c>
      <c r="AF12">
        <v>7600</v>
      </c>
      <c r="AG12">
        <v>7600</v>
      </c>
      <c r="AH12">
        <v>7600</v>
      </c>
      <c r="AK12">
        <v>25</v>
      </c>
      <c r="AL12">
        <v>9840</v>
      </c>
      <c r="AM12">
        <v>9840</v>
      </c>
      <c r="AN12">
        <v>9840</v>
      </c>
      <c r="AO12">
        <v>9840</v>
      </c>
      <c r="AP12">
        <v>9840</v>
      </c>
      <c r="AQ12">
        <v>9840</v>
      </c>
    </row>
    <row r="13" spans="1:98">
      <c r="A13">
        <v>26</v>
      </c>
      <c r="B13">
        <v>860</v>
      </c>
      <c r="C13">
        <v>860</v>
      </c>
      <c r="D13">
        <v>860</v>
      </c>
      <c r="E13">
        <v>860</v>
      </c>
      <c r="F13">
        <v>860</v>
      </c>
      <c r="G13">
        <v>860</v>
      </c>
      <c r="J13">
        <v>26</v>
      </c>
      <c r="K13">
        <v>3200</v>
      </c>
      <c r="L13">
        <v>3200</v>
      </c>
      <c r="M13">
        <v>3200</v>
      </c>
      <c r="N13">
        <v>3200</v>
      </c>
      <c r="O13">
        <v>3200</v>
      </c>
      <c r="P13">
        <v>3200</v>
      </c>
      <c r="S13">
        <v>26</v>
      </c>
      <c r="T13">
        <v>5370</v>
      </c>
      <c r="U13">
        <v>5370</v>
      </c>
      <c r="V13">
        <v>5370</v>
      </c>
      <c r="W13">
        <v>5370</v>
      </c>
      <c r="X13">
        <v>5370</v>
      </c>
      <c r="Y13">
        <v>5370</v>
      </c>
      <c r="AB13">
        <v>26</v>
      </c>
      <c r="AC13">
        <v>7600</v>
      </c>
      <c r="AD13">
        <v>7600</v>
      </c>
      <c r="AE13">
        <v>7600</v>
      </c>
      <c r="AF13">
        <v>7600</v>
      </c>
      <c r="AG13">
        <v>7600</v>
      </c>
      <c r="AH13">
        <v>7600</v>
      </c>
      <c r="AK13">
        <v>26</v>
      </c>
      <c r="AL13">
        <v>9840</v>
      </c>
      <c r="AM13">
        <v>9840</v>
      </c>
      <c r="AN13">
        <v>9840</v>
      </c>
      <c r="AO13">
        <v>9840</v>
      </c>
      <c r="AP13">
        <v>9840</v>
      </c>
      <c r="AQ13">
        <v>9840</v>
      </c>
    </row>
    <row r="14" spans="1:98">
      <c r="A14">
        <v>27</v>
      </c>
      <c r="B14">
        <v>860</v>
      </c>
      <c r="C14">
        <v>860</v>
      </c>
      <c r="D14">
        <v>860</v>
      </c>
      <c r="E14">
        <v>860</v>
      </c>
      <c r="F14">
        <v>860</v>
      </c>
      <c r="G14">
        <v>860</v>
      </c>
      <c r="J14">
        <v>27</v>
      </c>
      <c r="K14">
        <v>3200</v>
      </c>
      <c r="L14">
        <v>3200</v>
      </c>
      <c r="M14">
        <v>3200</v>
      </c>
      <c r="N14">
        <v>3200</v>
      </c>
      <c r="O14">
        <v>3200</v>
      </c>
      <c r="P14">
        <v>3200</v>
      </c>
      <c r="S14">
        <v>27</v>
      </c>
      <c r="T14">
        <v>5370</v>
      </c>
      <c r="U14">
        <v>5370</v>
      </c>
      <c r="V14">
        <v>5370</v>
      </c>
      <c r="W14">
        <v>5370</v>
      </c>
      <c r="X14">
        <v>5370</v>
      </c>
      <c r="Y14">
        <v>5370</v>
      </c>
      <c r="AB14">
        <v>27</v>
      </c>
      <c r="AC14">
        <v>7600</v>
      </c>
      <c r="AD14">
        <v>7600</v>
      </c>
      <c r="AE14">
        <v>7600</v>
      </c>
      <c r="AF14">
        <v>7600</v>
      </c>
      <c r="AG14">
        <v>7600</v>
      </c>
      <c r="AH14">
        <v>7600</v>
      </c>
      <c r="AK14">
        <v>27</v>
      </c>
      <c r="AL14">
        <v>9840</v>
      </c>
      <c r="AM14">
        <v>9840</v>
      </c>
      <c r="AN14">
        <v>9840</v>
      </c>
      <c r="AO14">
        <v>9840</v>
      </c>
      <c r="AP14">
        <v>9840</v>
      </c>
      <c r="AQ14">
        <v>9840</v>
      </c>
    </row>
    <row r="15" spans="1:98">
      <c r="A15">
        <v>28</v>
      </c>
      <c r="B15">
        <v>860</v>
      </c>
      <c r="C15">
        <v>860</v>
      </c>
      <c r="D15">
        <v>860</v>
      </c>
      <c r="E15">
        <v>860</v>
      </c>
      <c r="F15">
        <v>860</v>
      </c>
      <c r="G15">
        <v>860</v>
      </c>
      <c r="J15">
        <v>28</v>
      </c>
      <c r="K15">
        <v>3200</v>
      </c>
      <c r="L15">
        <v>3200</v>
      </c>
      <c r="M15">
        <v>3200</v>
      </c>
      <c r="N15">
        <v>3200</v>
      </c>
      <c r="O15">
        <v>3200</v>
      </c>
      <c r="P15">
        <v>3200</v>
      </c>
      <c r="S15">
        <v>28</v>
      </c>
      <c r="T15">
        <v>5370</v>
      </c>
      <c r="U15">
        <v>5370</v>
      </c>
      <c r="V15">
        <v>5370</v>
      </c>
      <c r="W15">
        <v>5370</v>
      </c>
      <c r="X15">
        <v>5370</v>
      </c>
      <c r="Y15">
        <v>5370</v>
      </c>
      <c r="AB15">
        <v>28</v>
      </c>
      <c r="AC15">
        <v>7600</v>
      </c>
      <c r="AD15">
        <v>7600</v>
      </c>
      <c r="AE15">
        <v>7600</v>
      </c>
      <c r="AF15">
        <v>7600</v>
      </c>
      <c r="AG15">
        <v>7600</v>
      </c>
      <c r="AH15">
        <v>7600</v>
      </c>
      <c r="AK15">
        <v>28</v>
      </c>
      <c r="AL15">
        <v>9840</v>
      </c>
      <c r="AM15">
        <v>9840</v>
      </c>
      <c r="AN15">
        <v>9840</v>
      </c>
      <c r="AO15">
        <v>9840</v>
      </c>
      <c r="AP15">
        <v>9840</v>
      </c>
      <c r="AQ15">
        <v>9840</v>
      </c>
    </row>
    <row r="16" spans="1:98">
      <c r="A16">
        <v>29</v>
      </c>
      <c r="B16">
        <v>860</v>
      </c>
      <c r="C16">
        <v>860</v>
      </c>
      <c r="D16">
        <v>860</v>
      </c>
      <c r="E16">
        <v>860</v>
      </c>
      <c r="F16">
        <v>860</v>
      </c>
      <c r="G16">
        <v>860</v>
      </c>
      <c r="J16">
        <v>29</v>
      </c>
      <c r="K16">
        <v>3200</v>
      </c>
      <c r="L16">
        <v>3200</v>
      </c>
      <c r="M16">
        <v>3200</v>
      </c>
      <c r="N16">
        <v>3200</v>
      </c>
      <c r="O16">
        <v>3200</v>
      </c>
      <c r="P16">
        <v>3200</v>
      </c>
      <c r="S16">
        <v>29</v>
      </c>
      <c r="T16">
        <v>5370</v>
      </c>
      <c r="U16">
        <v>5370</v>
      </c>
      <c r="V16">
        <v>5370</v>
      </c>
      <c r="W16">
        <v>5370</v>
      </c>
      <c r="X16">
        <v>5370</v>
      </c>
      <c r="Y16">
        <v>5370</v>
      </c>
      <c r="AB16">
        <v>29</v>
      </c>
      <c r="AC16">
        <v>7600</v>
      </c>
      <c r="AD16">
        <v>7600</v>
      </c>
      <c r="AE16">
        <v>7600</v>
      </c>
      <c r="AF16">
        <v>7600</v>
      </c>
      <c r="AG16">
        <v>7600</v>
      </c>
      <c r="AH16">
        <v>7600</v>
      </c>
      <c r="AK16">
        <v>29</v>
      </c>
      <c r="AL16">
        <v>9840</v>
      </c>
      <c r="AM16">
        <v>9840</v>
      </c>
      <c r="AN16">
        <v>9840</v>
      </c>
      <c r="AO16">
        <v>9840</v>
      </c>
      <c r="AP16">
        <v>9840</v>
      </c>
      <c r="AQ16">
        <v>9840</v>
      </c>
    </row>
    <row r="17" spans="1:43">
      <c r="A17">
        <v>30</v>
      </c>
      <c r="B17">
        <v>860</v>
      </c>
      <c r="C17">
        <v>860</v>
      </c>
      <c r="D17">
        <v>860</v>
      </c>
      <c r="E17">
        <v>860</v>
      </c>
      <c r="F17">
        <v>860</v>
      </c>
      <c r="G17">
        <v>860</v>
      </c>
      <c r="J17">
        <v>30</v>
      </c>
      <c r="K17">
        <v>3200</v>
      </c>
      <c r="L17">
        <v>3200</v>
      </c>
      <c r="M17">
        <v>3200</v>
      </c>
      <c r="N17">
        <v>3200</v>
      </c>
      <c r="O17">
        <v>3200</v>
      </c>
      <c r="P17">
        <v>3200</v>
      </c>
      <c r="S17">
        <v>30</v>
      </c>
      <c r="T17">
        <v>5370</v>
      </c>
      <c r="U17">
        <v>5370</v>
      </c>
      <c r="V17">
        <v>5370</v>
      </c>
      <c r="W17">
        <v>5370</v>
      </c>
      <c r="X17">
        <v>5370</v>
      </c>
      <c r="Y17">
        <v>5370</v>
      </c>
      <c r="AB17">
        <v>30</v>
      </c>
      <c r="AC17">
        <v>7600</v>
      </c>
      <c r="AD17">
        <v>7600</v>
      </c>
      <c r="AE17">
        <v>7600</v>
      </c>
      <c r="AF17">
        <v>7600</v>
      </c>
      <c r="AG17">
        <v>7600</v>
      </c>
      <c r="AH17">
        <v>7600</v>
      </c>
      <c r="AK17">
        <v>30</v>
      </c>
      <c r="AL17">
        <v>9840</v>
      </c>
      <c r="AM17">
        <v>9840</v>
      </c>
      <c r="AN17">
        <v>9840</v>
      </c>
      <c r="AO17">
        <v>9840</v>
      </c>
      <c r="AP17">
        <v>9840</v>
      </c>
      <c r="AQ17">
        <v>9840</v>
      </c>
    </row>
    <row r="18" spans="1:43">
      <c r="A18">
        <v>31</v>
      </c>
      <c r="B18">
        <v>860</v>
      </c>
      <c r="C18">
        <v>860</v>
      </c>
      <c r="D18">
        <v>860</v>
      </c>
      <c r="E18">
        <v>860</v>
      </c>
      <c r="F18">
        <v>860</v>
      </c>
      <c r="G18">
        <v>860</v>
      </c>
      <c r="J18">
        <v>31</v>
      </c>
      <c r="K18">
        <v>3200</v>
      </c>
      <c r="L18">
        <v>3200</v>
      </c>
      <c r="M18">
        <v>3200</v>
      </c>
      <c r="N18">
        <v>3200</v>
      </c>
      <c r="O18">
        <v>3200</v>
      </c>
      <c r="P18">
        <v>3200</v>
      </c>
      <c r="S18">
        <v>31</v>
      </c>
      <c r="T18">
        <v>5370</v>
      </c>
      <c r="U18">
        <v>5370</v>
      </c>
      <c r="V18">
        <v>5370</v>
      </c>
      <c r="W18">
        <v>5370</v>
      </c>
      <c r="X18">
        <v>5370</v>
      </c>
      <c r="Y18">
        <v>5370</v>
      </c>
      <c r="AB18">
        <v>31</v>
      </c>
      <c r="AC18">
        <v>7600</v>
      </c>
      <c r="AD18">
        <v>7600</v>
      </c>
      <c r="AE18">
        <v>7600</v>
      </c>
      <c r="AF18">
        <v>7600</v>
      </c>
      <c r="AG18">
        <v>7600</v>
      </c>
      <c r="AH18">
        <v>7600</v>
      </c>
      <c r="AK18">
        <v>31</v>
      </c>
      <c r="AL18">
        <v>9840</v>
      </c>
      <c r="AM18">
        <v>9840</v>
      </c>
      <c r="AN18">
        <v>9840</v>
      </c>
      <c r="AO18">
        <v>9840</v>
      </c>
      <c r="AP18">
        <v>9840</v>
      </c>
      <c r="AQ18">
        <v>9840</v>
      </c>
    </row>
    <row r="19" spans="1:43">
      <c r="A19">
        <v>32</v>
      </c>
      <c r="B19">
        <v>860</v>
      </c>
      <c r="C19">
        <v>860</v>
      </c>
      <c r="D19">
        <v>860</v>
      </c>
      <c r="E19">
        <v>860</v>
      </c>
      <c r="F19">
        <v>860</v>
      </c>
      <c r="G19">
        <v>860</v>
      </c>
      <c r="J19">
        <v>32</v>
      </c>
      <c r="K19">
        <v>3200</v>
      </c>
      <c r="L19">
        <v>3200</v>
      </c>
      <c r="M19">
        <v>3200</v>
      </c>
      <c r="N19">
        <v>3200</v>
      </c>
      <c r="O19">
        <v>3200</v>
      </c>
      <c r="P19">
        <v>3200</v>
      </c>
      <c r="S19">
        <v>32</v>
      </c>
      <c r="T19">
        <v>5370</v>
      </c>
      <c r="U19">
        <v>5370</v>
      </c>
      <c r="V19">
        <v>5370</v>
      </c>
      <c r="W19">
        <v>5370</v>
      </c>
      <c r="X19">
        <v>5370</v>
      </c>
      <c r="Y19">
        <v>5370</v>
      </c>
      <c r="AB19">
        <v>32</v>
      </c>
      <c r="AC19">
        <v>7600</v>
      </c>
      <c r="AD19">
        <v>7600</v>
      </c>
      <c r="AE19">
        <v>7600</v>
      </c>
      <c r="AF19">
        <v>7600</v>
      </c>
      <c r="AG19">
        <v>7600</v>
      </c>
      <c r="AH19">
        <v>7600</v>
      </c>
      <c r="AK19">
        <v>32</v>
      </c>
      <c r="AL19">
        <v>9840</v>
      </c>
      <c r="AM19">
        <v>9840</v>
      </c>
      <c r="AN19">
        <v>9840</v>
      </c>
      <c r="AO19">
        <v>9840</v>
      </c>
      <c r="AP19">
        <v>9840</v>
      </c>
      <c r="AQ19">
        <v>9840</v>
      </c>
    </row>
    <row r="20" spans="1:43">
      <c r="A20">
        <v>33</v>
      </c>
      <c r="B20">
        <v>860</v>
      </c>
      <c r="C20">
        <v>860</v>
      </c>
      <c r="D20">
        <v>860</v>
      </c>
      <c r="E20">
        <v>860</v>
      </c>
      <c r="F20">
        <v>860</v>
      </c>
      <c r="G20">
        <v>860</v>
      </c>
      <c r="J20">
        <v>33</v>
      </c>
      <c r="K20">
        <v>3200</v>
      </c>
      <c r="L20">
        <v>3200</v>
      </c>
      <c r="M20">
        <v>3200</v>
      </c>
      <c r="N20">
        <v>3200</v>
      </c>
      <c r="O20">
        <v>3200</v>
      </c>
      <c r="P20">
        <v>3200</v>
      </c>
      <c r="S20">
        <v>33</v>
      </c>
      <c r="T20">
        <v>5370</v>
      </c>
      <c r="U20">
        <v>5370</v>
      </c>
      <c r="V20">
        <v>5370</v>
      </c>
      <c r="W20">
        <v>5370</v>
      </c>
      <c r="X20">
        <v>5370</v>
      </c>
      <c r="Y20">
        <v>5370</v>
      </c>
      <c r="AB20">
        <v>33</v>
      </c>
      <c r="AC20">
        <v>7600</v>
      </c>
      <c r="AD20">
        <v>7600</v>
      </c>
      <c r="AE20">
        <v>7600</v>
      </c>
      <c r="AF20">
        <v>7600</v>
      </c>
      <c r="AG20">
        <v>7600</v>
      </c>
      <c r="AH20">
        <v>7600</v>
      </c>
      <c r="AK20">
        <v>33</v>
      </c>
      <c r="AL20">
        <v>9840</v>
      </c>
      <c r="AM20">
        <v>9840</v>
      </c>
      <c r="AN20">
        <v>9840</v>
      </c>
      <c r="AO20">
        <v>9840</v>
      </c>
      <c r="AP20">
        <v>9840</v>
      </c>
      <c r="AQ20">
        <v>9840</v>
      </c>
    </row>
    <row r="21" spans="1:43">
      <c r="A21">
        <v>34</v>
      </c>
      <c r="B21">
        <v>860</v>
      </c>
      <c r="C21">
        <v>860</v>
      </c>
      <c r="D21">
        <v>860</v>
      </c>
      <c r="E21">
        <v>860</v>
      </c>
      <c r="F21">
        <v>860</v>
      </c>
      <c r="G21">
        <v>860</v>
      </c>
      <c r="J21">
        <v>34</v>
      </c>
      <c r="K21">
        <v>3200</v>
      </c>
      <c r="L21">
        <v>3200</v>
      </c>
      <c r="M21">
        <v>3200</v>
      </c>
      <c r="N21">
        <v>3200</v>
      </c>
      <c r="O21">
        <v>3200</v>
      </c>
      <c r="P21">
        <v>3200</v>
      </c>
      <c r="S21">
        <v>34</v>
      </c>
      <c r="T21">
        <v>5370</v>
      </c>
      <c r="U21">
        <v>5370</v>
      </c>
      <c r="V21">
        <v>5370</v>
      </c>
      <c r="W21">
        <v>5370</v>
      </c>
      <c r="X21">
        <v>5370</v>
      </c>
      <c r="Y21">
        <v>5370</v>
      </c>
      <c r="AB21">
        <v>34</v>
      </c>
      <c r="AC21">
        <v>7600</v>
      </c>
      <c r="AD21">
        <v>7600</v>
      </c>
      <c r="AE21">
        <v>7600</v>
      </c>
      <c r="AF21">
        <v>7600</v>
      </c>
      <c r="AG21">
        <v>7600</v>
      </c>
      <c r="AH21">
        <v>7600</v>
      </c>
      <c r="AK21">
        <v>34</v>
      </c>
      <c r="AL21">
        <v>9840</v>
      </c>
      <c r="AM21">
        <v>9840</v>
      </c>
      <c r="AN21">
        <v>9840</v>
      </c>
      <c r="AO21">
        <v>9840</v>
      </c>
      <c r="AP21">
        <v>9840</v>
      </c>
      <c r="AQ21">
        <v>9840</v>
      </c>
    </row>
    <row r="22" spans="1:43">
      <c r="A22">
        <v>35</v>
      </c>
      <c r="B22">
        <v>860</v>
      </c>
      <c r="C22">
        <v>860</v>
      </c>
      <c r="D22">
        <v>860</v>
      </c>
      <c r="E22">
        <v>860</v>
      </c>
      <c r="F22">
        <v>860</v>
      </c>
      <c r="G22">
        <v>860</v>
      </c>
      <c r="J22">
        <v>35</v>
      </c>
      <c r="K22">
        <v>3200</v>
      </c>
      <c r="L22">
        <v>3200</v>
      </c>
      <c r="M22">
        <v>3200</v>
      </c>
      <c r="N22">
        <v>3200</v>
      </c>
      <c r="O22">
        <v>3200</v>
      </c>
      <c r="P22">
        <v>3200</v>
      </c>
      <c r="S22">
        <v>35</v>
      </c>
      <c r="T22">
        <v>5370</v>
      </c>
      <c r="U22">
        <v>5370</v>
      </c>
      <c r="V22">
        <v>5370</v>
      </c>
      <c r="W22">
        <v>5370</v>
      </c>
      <c r="X22">
        <v>5370</v>
      </c>
      <c r="Y22">
        <v>5370</v>
      </c>
      <c r="AB22">
        <v>35</v>
      </c>
      <c r="AC22">
        <v>7600</v>
      </c>
      <c r="AD22">
        <v>7600</v>
      </c>
      <c r="AE22">
        <v>7600</v>
      </c>
      <c r="AF22">
        <v>7600</v>
      </c>
      <c r="AG22">
        <v>7600</v>
      </c>
      <c r="AH22">
        <v>7600</v>
      </c>
      <c r="AK22">
        <v>35</v>
      </c>
      <c r="AL22">
        <v>9840</v>
      </c>
      <c r="AM22">
        <v>9840</v>
      </c>
      <c r="AN22">
        <v>9840</v>
      </c>
      <c r="AO22">
        <v>9840</v>
      </c>
      <c r="AP22">
        <v>9840</v>
      </c>
      <c r="AQ22">
        <v>9840</v>
      </c>
    </row>
    <row r="23" spans="1:43">
      <c r="A23">
        <v>36</v>
      </c>
      <c r="B23">
        <v>860</v>
      </c>
      <c r="C23">
        <v>860</v>
      </c>
      <c r="D23">
        <v>860</v>
      </c>
      <c r="E23">
        <v>860</v>
      </c>
      <c r="F23">
        <v>860</v>
      </c>
      <c r="G23">
        <v>860</v>
      </c>
      <c r="J23">
        <v>36</v>
      </c>
      <c r="K23">
        <v>3200</v>
      </c>
      <c r="L23">
        <v>3200</v>
      </c>
      <c r="M23">
        <v>3200</v>
      </c>
      <c r="N23">
        <v>3200</v>
      </c>
      <c r="O23">
        <v>3200</v>
      </c>
      <c r="P23">
        <v>3200</v>
      </c>
      <c r="S23">
        <v>36</v>
      </c>
      <c r="T23">
        <v>5370</v>
      </c>
      <c r="U23">
        <v>5370</v>
      </c>
      <c r="V23">
        <v>5370</v>
      </c>
      <c r="W23">
        <v>5370</v>
      </c>
      <c r="X23">
        <v>5370</v>
      </c>
      <c r="Y23">
        <v>5370</v>
      </c>
      <c r="AB23">
        <v>36</v>
      </c>
      <c r="AC23">
        <v>7600</v>
      </c>
      <c r="AD23">
        <v>7600</v>
      </c>
      <c r="AE23">
        <v>7600</v>
      </c>
      <c r="AF23">
        <v>7600</v>
      </c>
      <c r="AG23">
        <v>7600</v>
      </c>
      <c r="AH23">
        <v>7600</v>
      </c>
      <c r="AK23">
        <v>36</v>
      </c>
      <c r="AL23">
        <v>9840</v>
      </c>
      <c r="AM23">
        <v>9840</v>
      </c>
      <c r="AN23">
        <v>9840</v>
      </c>
      <c r="AO23">
        <v>9840</v>
      </c>
      <c r="AP23">
        <v>9840</v>
      </c>
      <c r="AQ23">
        <v>9840</v>
      </c>
    </row>
    <row r="24" spans="1:43">
      <c r="A24">
        <v>37</v>
      </c>
      <c r="B24">
        <v>860</v>
      </c>
      <c r="C24">
        <v>860</v>
      </c>
      <c r="D24">
        <v>860</v>
      </c>
      <c r="E24">
        <v>860</v>
      </c>
      <c r="F24">
        <v>860</v>
      </c>
      <c r="G24">
        <v>860</v>
      </c>
      <c r="J24">
        <v>37</v>
      </c>
      <c r="K24">
        <v>3200</v>
      </c>
      <c r="L24">
        <v>3200</v>
      </c>
      <c r="M24">
        <v>3200</v>
      </c>
      <c r="N24">
        <v>3200</v>
      </c>
      <c r="O24">
        <v>3200</v>
      </c>
      <c r="P24">
        <v>3200</v>
      </c>
      <c r="S24">
        <v>37</v>
      </c>
      <c r="T24">
        <v>5370</v>
      </c>
      <c r="U24">
        <v>5370</v>
      </c>
      <c r="V24">
        <v>5370</v>
      </c>
      <c r="W24">
        <v>5370</v>
      </c>
      <c r="X24">
        <v>5370</v>
      </c>
      <c r="Y24">
        <v>5370</v>
      </c>
      <c r="AB24">
        <v>37</v>
      </c>
      <c r="AC24">
        <v>7600</v>
      </c>
      <c r="AD24">
        <v>7600</v>
      </c>
      <c r="AE24">
        <v>7600</v>
      </c>
      <c r="AF24">
        <v>7600</v>
      </c>
      <c r="AG24">
        <v>7600</v>
      </c>
      <c r="AH24">
        <v>7600</v>
      </c>
      <c r="AK24">
        <v>37</v>
      </c>
      <c r="AL24">
        <v>9840</v>
      </c>
      <c r="AM24">
        <v>9840</v>
      </c>
      <c r="AN24">
        <v>9840</v>
      </c>
      <c r="AO24">
        <v>9840</v>
      </c>
      <c r="AP24">
        <v>9840</v>
      </c>
      <c r="AQ24">
        <v>9840</v>
      </c>
    </row>
    <row r="25" spans="1:43">
      <c r="A25">
        <v>38</v>
      </c>
      <c r="B25">
        <v>860</v>
      </c>
      <c r="C25">
        <v>860</v>
      </c>
      <c r="D25">
        <v>860</v>
      </c>
      <c r="E25">
        <v>860</v>
      </c>
      <c r="F25">
        <v>860</v>
      </c>
      <c r="G25">
        <v>860</v>
      </c>
      <c r="J25">
        <v>38</v>
      </c>
      <c r="K25">
        <v>3200</v>
      </c>
      <c r="L25">
        <v>3200</v>
      </c>
      <c r="M25">
        <v>3200</v>
      </c>
      <c r="N25">
        <v>3200</v>
      </c>
      <c r="O25">
        <v>3200</v>
      </c>
      <c r="P25">
        <v>3200</v>
      </c>
      <c r="S25">
        <v>38</v>
      </c>
      <c r="T25">
        <v>5370</v>
      </c>
      <c r="U25">
        <v>5370</v>
      </c>
      <c r="V25">
        <v>5370</v>
      </c>
      <c r="W25">
        <v>5370</v>
      </c>
      <c r="X25">
        <v>5370</v>
      </c>
      <c r="Y25">
        <v>5370</v>
      </c>
      <c r="AB25">
        <v>38</v>
      </c>
      <c r="AC25">
        <v>7600</v>
      </c>
      <c r="AD25">
        <v>7600</v>
      </c>
      <c r="AE25">
        <v>7600</v>
      </c>
      <c r="AF25">
        <v>7600</v>
      </c>
      <c r="AG25">
        <v>7600</v>
      </c>
      <c r="AH25">
        <v>7600</v>
      </c>
      <c r="AK25">
        <v>38</v>
      </c>
      <c r="AL25">
        <v>9840</v>
      </c>
      <c r="AM25">
        <v>9840</v>
      </c>
      <c r="AN25">
        <v>9840</v>
      </c>
      <c r="AO25">
        <v>9840</v>
      </c>
      <c r="AP25">
        <v>9840</v>
      </c>
      <c r="AQ25">
        <v>9840</v>
      </c>
    </row>
    <row r="26" spans="1:43">
      <c r="A26">
        <v>39</v>
      </c>
      <c r="B26">
        <v>860</v>
      </c>
      <c r="C26">
        <v>860</v>
      </c>
      <c r="D26">
        <v>860</v>
      </c>
      <c r="E26">
        <v>860</v>
      </c>
      <c r="F26">
        <v>860</v>
      </c>
      <c r="G26">
        <v>860</v>
      </c>
      <c r="J26">
        <v>39</v>
      </c>
      <c r="K26">
        <v>3200</v>
      </c>
      <c r="L26">
        <v>3200</v>
      </c>
      <c r="M26">
        <v>3200</v>
      </c>
      <c r="N26">
        <v>3200</v>
      </c>
      <c r="O26">
        <v>3200</v>
      </c>
      <c r="P26">
        <v>3200</v>
      </c>
      <c r="S26">
        <v>39</v>
      </c>
      <c r="T26">
        <v>5370</v>
      </c>
      <c r="U26">
        <v>5370</v>
      </c>
      <c r="V26">
        <v>5370</v>
      </c>
      <c r="W26">
        <v>5370</v>
      </c>
      <c r="X26">
        <v>5370</v>
      </c>
      <c r="Y26">
        <v>5370</v>
      </c>
      <c r="AB26">
        <v>39</v>
      </c>
      <c r="AC26">
        <v>7600</v>
      </c>
      <c r="AD26">
        <v>7600</v>
      </c>
      <c r="AE26">
        <v>7600</v>
      </c>
      <c r="AF26">
        <v>7600</v>
      </c>
      <c r="AG26">
        <v>7600</v>
      </c>
      <c r="AH26">
        <v>7600</v>
      </c>
      <c r="AK26">
        <v>39</v>
      </c>
      <c r="AL26">
        <v>9840</v>
      </c>
      <c r="AM26">
        <v>9840</v>
      </c>
      <c r="AN26">
        <v>9840</v>
      </c>
      <c r="AO26">
        <v>9840</v>
      </c>
      <c r="AP26">
        <v>9840</v>
      </c>
      <c r="AQ26">
        <v>9840</v>
      </c>
    </row>
    <row r="27" spans="1:43">
      <c r="A27">
        <v>40</v>
      </c>
      <c r="B27">
        <v>860</v>
      </c>
      <c r="C27">
        <v>860</v>
      </c>
      <c r="D27">
        <v>860</v>
      </c>
      <c r="E27">
        <v>860</v>
      </c>
      <c r="F27">
        <v>860</v>
      </c>
      <c r="G27">
        <v>860</v>
      </c>
      <c r="J27">
        <v>40</v>
      </c>
      <c r="K27">
        <v>3200</v>
      </c>
      <c r="L27">
        <v>3200</v>
      </c>
      <c r="M27">
        <v>3200</v>
      </c>
      <c r="N27">
        <v>3200</v>
      </c>
      <c r="O27">
        <v>3200</v>
      </c>
      <c r="P27">
        <v>3200</v>
      </c>
      <c r="S27">
        <v>40</v>
      </c>
      <c r="T27">
        <v>5370</v>
      </c>
      <c r="U27">
        <v>5370</v>
      </c>
      <c r="V27">
        <v>5370</v>
      </c>
      <c r="W27">
        <v>5370</v>
      </c>
      <c r="X27">
        <v>5370</v>
      </c>
      <c r="Y27">
        <v>5370</v>
      </c>
      <c r="AB27">
        <v>40</v>
      </c>
      <c r="AC27">
        <v>7600</v>
      </c>
      <c r="AD27">
        <v>7600</v>
      </c>
      <c r="AE27">
        <v>7600</v>
      </c>
      <c r="AF27">
        <v>7600</v>
      </c>
      <c r="AG27">
        <v>7600</v>
      </c>
      <c r="AH27">
        <v>7600</v>
      </c>
      <c r="AK27">
        <v>40</v>
      </c>
      <c r="AL27">
        <v>9840</v>
      </c>
      <c r="AM27">
        <v>9840</v>
      </c>
      <c r="AN27">
        <v>9840</v>
      </c>
      <c r="AO27">
        <v>9840</v>
      </c>
      <c r="AP27">
        <v>9840</v>
      </c>
      <c r="AQ27">
        <v>9840</v>
      </c>
    </row>
    <row r="28" spans="1:43">
      <c r="A28">
        <v>41</v>
      </c>
      <c r="B28">
        <v>860</v>
      </c>
      <c r="C28">
        <v>860</v>
      </c>
      <c r="D28">
        <v>860</v>
      </c>
      <c r="E28">
        <v>860</v>
      </c>
      <c r="F28">
        <v>860</v>
      </c>
      <c r="G28">
        <v>860</v>
      </c>
      <c r="J28">
        <v>41</v>
      </c>
      <c r="K28">
        <v>3200</v>
      </c>
      <c r="L28">
        <v>3200</v>
      </c>
      <c r="M28">
        <v>3200</v>
      </c>
      <c r="N28">
        <v>3200</v>
      </c>
      <c r="O28">
        <v>3200</v>
      </c>
      <c r="P28">
        <v>3200</v>
      </c>
      <c r="S28">
        <v>41</v>
      </c>
      <c r="T28">
        <v>5370</v>
      </c>
      <c r="U28">
        <v>5370</v>
      </c>
      <c r="V28">
        <v>5370</v>
      </c>
      <c r="W28">
        <v>5370</v>
      </c>
      <c r="X28">
        <v>5370</v>
      </c>
      <c r="Y28">
        <v>5370</v>
      </c>
      <c r="AB28">
        <v>41</v>
      </c>
      <c r="AC28">
        <v>7600</v>
      </c>
      <c r="AD28">
        <v>7600</v>
      </c>
      <c r="AE28">
        <v>7600</v>
      </c>
      <c r="AF28">
        <v>7600</v>
      </c>
      <c r="AG28">
        <v>7600</v>
      </c>
      <c r="AH28">
        <v>7600</v>
      </c>
      <c r="AK28">
        <v>41</v>
      </c>
      <c r="AL28">
        <v>9840</v>
      </c>
      <c r="AM28">
        <v>9840</v>
      </c>
      <c r="AN28">
        <v>9840</v>
      </c>
      <c r="AO28">
        <v>9840</v>
      </c>
      <c r="AP28">
        <v>9840</v>
      </c>
      <c r="AQ28">
        <v>9840</v>
      </c>
    </row>
    <row r="29" spans="1:43">
      <c r="A29">
        <v>42</v>
      </c>
      <c r="B29">
        <v>860</v>
      </c>
      <c r="C29">
        <v>860</v>
      </c>
      <c r="D29">
        <v>860</v>
      </c>
      <c r="E29">
        <v>860</v>
      </c>
      <c r="F29">
        <v>860</v>
      </c>
      <c r="G29">
        <v>860</v>
      </c>
      <c r="J29">
        <v>42</v>
      </c>
      <c r="K29">
        <v>3200</v>
      </c>
      <c r="L29">
        <v>3200</v>
      </c>
      <c r="M29">
        <v>3200</v>
      </c>
      <c r="N29">
        <v>3200</v>
      </c>
      <c r="O29">
        <v>3200</v>
      </c>
      <c r="P29">
        <v>3200</v>
      </c>
      <c r="S29">
        <v>42</v>
      </c>
      <c r="T29">
        <v>5370</v>
      </c>
      <c r="U29">
        <v>5370</v>
      </c>
      <c r="V29">
        <v>5370</v>
      </c>
      <c r="W29">
        <v>5370</v>
      </c>
      <c r="X29">
        <v>5370</v>
      </c>
      <c r="Y29">
        <v>5370</v>
      </c>
      <c r="AB29">
        <v>42</v>
      </c>
      <c r="AC29">
        <v>7600</v>
      </c>
      <c r="AD29">
        <v>7600</v>
      </c>
      <c r="AE29">
        <v>7600</v>
      </c>
      <c r="AF29">
        <v>7600</v>
      </c>
      <c r="AG29">
        <v>7600</v>
      </c>
      <c r="AH29">
        <v>7600</v>
      </c>
      <c r="AK29">
        <v>42</v>
      </c>
      <c r="AL29">
        <v>9840</v>
      </c>
      <c r="AM29">
        <v>9840</v>
      </c>
      <c r="AN29">
        <v>9840</v>
      </c>
      <c r="AO29">
        <v>9840</v>
      </c>
      <c r="AP29">
        <v>9840</v>
      </c>
      <c r="AQ29">
        <v>9840</v>
      </c>
    </row>
    <row r="30" spans="1:43">
      <c r="A30">
        <v>43</v>
      </c>
      <c r="B30">
        <v>860</v>
      </c>
      <c r="C30">
        <v>860</v>
      </c>
      <c r="D30">
        <v>860</v>
      </c>
      <c r="E30">
        <v>860</v>
      </c>
      <c r="F30">
        <v>860</v>
      </c>
      <c r="G30">
        <v>860</v>
      </c>
      <c r="J30">
        <v>43</v>
      </c>
      <c r="K30">
        <v>3200</v>
      </c>
      <c r="L30">
        <v>3200</v>
      </c>
      <c r="M30">
        <v>3200</v>
      </c>
      <c r="N30">
        <v>3200</v>
      </c>
      <c r="O30">
        <v>3200</v>
      </c>
      <c r="P30">
        <v>3200</v>
      </c>
      <c r="S30">
        <v>43</v>
      </c>
      <c r="T30">
        <v>5370</v>
      </c>
      <c r="U30">
        <v>5370</v>
      </c>
      <c r="V30">
        <v>5370</v>
      </c>
      <c r="W30">
        <v>5370</v>
      </c>
      <c r="X30">
        <v>5370</v>
      </c>
      <c r="Y30">
        <v>5370</v>
      </c>
      <c r="AB30">
        <v>43</v>
      </c>
      <c r="AC30">
        <v>7600</v>
      </c>
      <c r="AD30">
        <v>7600</v>
      </c>
      <c r="AE30">
        <v>7600</v>
      </c>
      <c r="AF30">
        <v>7600</v>
      </c>
      <c r="AG30">
        <v>7600</v>
      </c>
      <c r="AH30">
        <v>7600</v>
      </c>
      <c r="AK30">
        <v>43</v>
      </c>
      <c r="AL30">
        <v>9840</v>
      </c>
      <c r="AM30">
        <v>9840</v>
      </c>
      <c r="AN30">
        <v>9840</v>
      </c>
      <c r="AO30">
        <v>9840</v>
      </c>
      <c r="AP30">
        <v>9840</v>
      </c>
      <c r="AQ30">
        <v>9840</v>
      </c>
    </row>
    <row r="31" spans="1:43">
      <c r="A31">
        <v>44</v>
      </c>
      <c r="B31">
        <v>860</v>
      </c>
      <c r="C31">
        <v>860</v>
      </c>
      <c r="D31">
        <v>860</v>
      </c>
      <c r="E31">
        <v>860</v>
      </c>
      <c r="F31">
        <v>860</v>
      </c>
      <c r="G31">
        <v>860</v>
      </c>
      <c r="J31">
        <v>44</v>
      </c>
      <c r="K31">
        <v>3200</v>
      </c>
      <c r="L31">
        <v>3200</v>
      </c>
      <c r="M31">
        <v>3200</v>
      </c>
      <c r="N31">
        <v>3200</v>
      </c>
      <c r="O31">
        <v>3200</v>
      </c>
      <c r="P31">
        <v>3200</v>
      </c>
      <c r="S31">
        <v>44</v>
      </c>
      <c r="T31">
        <v>5370</v>
      </c>
      <c r="U31">
        <v>5370</v>
      </c>
      <c r="V31">
        <v>5370</v>
      </c>
      <c r="W31">
        <v>5370</v>
      </c>
      <c r="X31">
        <v>5370</v>
      </c>
      <c r="Y31">
        <v>5370</v>
      </c>
      <c r="AB31">
        <v>44</v>
      </c>
      <c r="AC31">
        <v>7600</v>
      </c>
      <c r="AD31">
        <v>7600</v>
      </c>
      <c r="AE31">
        <v>7600</v>
      </c>
      <c r="AF31">
        <v>7600</v>
      </c>
      <c r="AG31">
        <v>7600</v>
      </c>
      <c r="AH31">
        <v>7600</v>
      </c>
      <c r="AK31">
        <v>44</v>
      </c>
      <c r="AL31">
        <v>9840</v>
      </c>
      <c r="AM31">
        <v>9840</v>
      </c>
      <c r="AN31">
        <v>9840</v>
      </c>
      <c r="AO31">
        <v>9840</v>
      </c>
      <c r="AP31">
        <v>9840</v>
      </c>
      <c r="AQ31">
        <v>9840</v>
      </c>
    </row>
    <row r="32" spans="1:43">
      <c r="A32">
        <v>45</v>
      </c>
      <c r="B32">
        <v>860</v>
      </c>
      <c r="C32">
        <v>860</v>
      </c>
      <c r="D32">
        <v>860</v>
      </c>
      <c r="E32">
        <v>860</v>
      </c>
      <c r="F32">
        <v>860</v>
      </c>
      <c r="G32">
        <v>860</v>
      </c>
      <c r="J32">
        <v>45</v>
      </c>
      <c r="K32">
        <v>3200</v>
      </c>
      <c r="L32">
        <v>3200</v>
      </c>
      <c r="M32">
        <v>3200</v>
      </c>
      <c r="N32">
        <v>3200</v>
      </c>
      <c r="O32">
        <v>3200</v>
      </c>
      <c r="P32">
        <v>3200</v>
      </c>
      <c r="S32">
        <v>45</v>
      </c>
      <c r="T32">
        <v>5370</v>
      </c>
      <c r="U32">
        <v>5370</v>
      </c>
      <c r="V32">
        <v>5370</v>
      </c>
      <c r="W32">
        <v>5370</v>
      </c>
      <c r="X32">
        <v>5370</v>
      </c>
      <c r="Y32">
        <v>5370</v>
      </c>
      <c r="AB32">
        <v>45</v>
      </c>
      <c r="AC32">
        <v>7600</v>
      </c>
      <c r="AD32">
        <v>7600</v>
      </c>
      <c r="AE32">
        <v>7600</v>
      </c>
      <c r="AF32">
        <v>7600</v>
      </c>
      <c r="AG32">
        <v>7600</v>
      </c>
      <c r="AH32">
        <v>7600</v>
      </c>
      <c r="AK32">
        <v>45</v>
      </c>
      <c r="AL32">
        <v>9840</v>
      </c>
      <c r="AM32">
        <v>9840</v>
      </c>
      <c r="AN32">
        <v>9840</v>
      </c>
      <c r="AO32">
        <v>9840</v>
      </c>
      <c r="AP32">
        <v>9840</v>
      </c>
      <c r="AQ32">
        <v>9840</v>
      </c>
    </row>
    <row r="33" spans="1:43">
      <c r="A33">
        <v>46</v>
      </c>
      <c r="B33">
        <v>860</v>
      </c>
      <c r="C33">
        <v>860</v>
      </c>
      <c r="D33">
        <v>860</v>
      </c>
      <c r="E33">
        <v>860</v>
      </c>
      <c r="F33">
        <v>860</v>
      </c>
      <c r="G33">
        <v>860</v>
      </c>
      <c r="J33">
        <v>46</v>
      </c>
      <c r="K33">
        <v>3200</v>
      </c>
      <c r="L33">
        <v>3200</v>
      </c>
      <c r="M33">
        <v>3200</v>
      </c>
      <c r="N33">
        <v>3200</v>
      </c>
      <c r="O33">
        <v>3200</v>
      </c>
      <c r="P33">
        <v>3200</v>
      </c>
      <c r="S33">
        <v>46</v>
      </c>
      <c r="T33">
        <v>5370</v>
      </c>
      <c r="U33">
        <v>5370</v>
      </c>
      <c r="V33">
        <v>5370</v>
      </c>
      <c r="W33">
        <v>5370</v>
      </c>
      <c r="X33">
        <v>5370</v>
      </c>
      <c r="Y33">
        <v>5370</v>
      </c>
      <c r="AB33">
        <v>46</v>
      </c>
      <c r="AC33">
        <v>7600</v>
      </c>
      <c r="AD33">
        <v>7600</v>
      </c>
      <c r="AE33">
        <v>7600</v>
      </c>
      <c r="AF33">
        <v>7600</v>
      </c>
      <c r="AG33">
        <v>7600</v>
      </c>
      <c r="AH33">
        <v>7600</v>
      </c>
      <c r="AK33">
        <v>46</v>
      </c>
      <c r="AL33">
        <v>9840</v>
      </c>
      <c r="AM33">
        <v>9840</v>
      </c>
      <c r="AN33">
        <v>9840</v>
      </c>
      <c r="AO33">
        <v>9840</v>
      </c>
      <c r="AP33">
        <v>9840</v>
      </c>
      <c r="AQ33">
        <v>9840</v>
      </c>
    </row>
    <row r="34" spans="1:43">
      <c r="A34">
        <v>47</v>
      </c>
      <c r="B34">
        <v>860</v>
      </c>
      <c r="C34">
        <v>860</v>
      </c>
      <c r="D34">
        <v>860</v>
      </c>
      <c r="E34">
        <v>860</v>
      </c>
      <c r="F34">
        <v>860</v>
      </c>
      <c r="G34">
        <v>860</v>
      </c>
      <c r="J34">
        <v>47</v>
      </c>
      <c r="K34">
        <v>3200</v>
      </c>
      <c r="L34">
        <v>3200</v>
      </c>
      <c r="M34">
        <v>3200</v>
      </c>
      <c r="N34">
        <v>3200</v>
      </c>
      <c r="O34">
        <v>3200</v>
      </c>
      <c r="P34">
        <v>3200</v>
      </c>
      <c r="S34">
        <v>47</v>
      </c>
      <c r="T34">
        <v>5370</v>
      </c>
      <c r="U34">
        <v>5370</v>
      </c>
      <c r="V34">
        <v>5370</v>
      </c>
      <c r="W34">
        <v>5370</v>
      </c>
      <c r="X34">
        <v>5370</v>
      </c>
      <c r="Y34">
        <v>5370</v>
      </c>
      <c r="AB34">
        <v>47</v>
      </c>
      <c r="AC34">
        <v>7600</v>
      </c>
      <c r="AD34">
        <v>7600</v>
      </c>
      <c r="AE34">
        <v>7600</v>
      </c>
      <c r="AF34">
        <v>7600</v>
      </c>
      <c r="AG34">
        <v>7600</v>
      </c>
      <c r="AH34">
        <v>7600</v>
      </c>
      <c r="AK34">
        <v>47</v>
      </c>
      <c r="AL34">
        <v>9840</v>
      </c>
      <c r="AM34">
        <v>9840</v>
      </c>
      <c r="AN34">
        <v>9840</v>
      </c>
      <c r="AO34">
        <v>9840</v>
      </c>
      <c r="AP34">
        <v>9840</v>
      </c>
      <c r="AQ34">
        <v>9840</v>
      </c>
    </row>
    <row r="35" spans="1:43">
      <c r="A35">
        <v>48</v>
      </c>
      <c r="B35">
        <v>860</v>
      </c>
      <c r="C35">
        <v>860</v>
      </c>
      <c r="D35">
        <v>860</v>
      </c>
      <c r="E35">
        <v>860</v>
      </c>
      <c r="F35">
        <v>860</v>
      </c>
      <c r="G35">
        <v>860</v>
      </c>
      <c r="J35">
        <v>48</v>
      </c>
      <c r="K35">
        <v>3200</v>
      </c>
      <c r="L35">
        <v>3200</v>
      </c>
      <c r="M35">
        <v>3200</v>
      </c>
      <c r="N35">
        <v>3200</v>
      </c>
      <c r="O35">
        <v>3200</v>
      </c>
      <c r="P35">
        <v>3200</v>
      </c>
      <c r="S35">
        <v>48</v>
      </c>
      <c r="T35">
        <v>5370</v>
      </c>
      <c r="U35">
        <v>5370</v>
      </c>
      <c r="V35">
        <v>5370</v>
      </c>
      <c r="W35">
        <v>5370</v>
      </c>
      <c r="X35">
        <v>5370</v>
      </c>
      <c r="Y35">
        <v>5370</v>
      </c>
      <c r="AB35">
        <v>48</v>
      </c>
      <c r="AC35">
        <v>7600</v>
      </c>
      <c r="AD35">
        <v>7600</v>
      </c>
      <c r="AE35">
        <v>7600</v>
      </c>
      <c r="AF35">
        <v>7600</v>
      </c>
      <c r="AG35">
        <v>7600</v>
      </c>
      <c r="AH35">
        <v>7600</v>
      </c>
      <c r="AK35">
        <v>48</v>
      </c>
      <c r="AL35">
        <v>9840</v>
      </c>
      <c r="AM35">
        <v>9840</v>
      </c>
      <c r="AN35">
        <v>9840</v>
      </c>
      <c r="AO35">
        <v>9840</v>
      </c>
      <c r="AP35">
        <v>9840</v>
      </c>
      <c r="AQ35">
        <v>9840</v>
      </c>
    </row>
    <row r="36" spans="1:43">
      <c r="A36">
        <v>49</v>
      </c>
      <c r="B36">
        <v>860</v>
      </c>
      <c r="C36">
        <v>860</v>
      </c>
      <c r="D36">
        <v>860</v>
      </c>
      <c r="E36">
        <v>860</v>
      </c>
      <c r="F36">
        <v>860</v>
      </c>
      <c r="G36">
        <v>860</v>
      </c>
      <c r="J36">
        <v>49</v>
      </c>
      <c r="K36">
        <v>3200</v>
      </c>
      <c r="L36">
        <v>3200</v>
      </c>
      <c r="M36">
        <v>3200</v>
      </c>
      <c r="N36">
        <v>3200</v>
      </c>
      <c r="O36">
        <v>3200</v>
      </c>
      <c r="P36">
        <v>3200</v>
      </c>
      <c r="S36">
        <v>49</v>
      </c>
      <c r="T36">
        <v>5370</v>
      </c>
      <c r="U36">
        <v>5370</v>
      </c>
      <c r="V36">
        <v>5370</v>
      </c>
      <c r="W36">
        <v>5370</v>
      </c>
      <c r="X36">
        <v>5370</v>
      </c>
      <c r="Y36">
        <v>5370</v>
      </c>
      <c r="AB36">
        <v>49</v>
      </c>
      <c r="AC36">
        <v>7600</v>
      </c>
      <c r="AD36">
        <v>7600</v>
      </c>
      <c r="AE36">
        <v>7600</v>
      </c>
      <c r="AF36">
        <v>7600</v>
      </c>
      <c r="AG36">
        <v>7600</v>
      </c>
      <c r="AH36">
        <v>7600</v>
      </c>
      <c r="AK36">
        <v>49</v>
      </c>
      <c r="AL36">
        <v>9840</v>
      </c>
      <c r="AM36">
        <v>9840</v>
      </c>
      <c r="AN36">
        <v>9840</v>
      </c>
      <c r="AO36">
        <v>9840</v>
      </c>
      <c r="AP36">
        <v>9840</v>
      </c>
      <c r="AQ36">
        <v>9840</v>
      </c>
    </row>
    <row r="37" spans="1:43">
      <c r="A37">
        <v>50</v>
      </c>
      <c r="B37">
        <v>860</v>
      </c>
      <c r="C37">
        <v>860</v>
      </c>
      <c r="D37">
        <v>860</v>
      </c>
      <c r="E37">
        <v>860</v>
      </c>
      <c r="F37">
        <v>860</v>
      </c>
      <c r="G37">
        <v>860</v>
      </c>
      <c r="J37">
        <v>50</v>
      </c>
      <c r="K37">
        <v>3200</v>
      </c>
      <c r="L37">
        <v>3200</v>
      </c>
      <c r="M37">
        <v>3200</v>
      </c>
      <c r="N37">
        <v>3200</v>
      </c>
      <c r="O37">
        <v>3200</v>
      </c>
      <c r="P37">
        <v>3200</v>
      </c>
      <c r="S37">
        <v>50</v>
      </c>
      <c r="T37">
        <v>5370</v>
      </c>
      <c r="U37">
        <v>5370</v>
      </c>
      <c r="V37">
        <v>5370</v>
      </c>
      <c r="W37">
        <v>5370</v>
      </c>
      <c r="X37">
        <v>5370</v>
      </c>
      <c r="Y37">
        <v>5370</v>
      </c>
      <c r="AB37">
        <v>50</v>
      </c>
      <c r="AC37">
        <v>7600</v>
      </c>
      <c r="AD37">
        <v>7600</v>
      </c>
      <c r="AE37">
        <v>7600</v>
      </c>
      <c r="AF37">
        <v>7600</v>
      </c>
      <c r="AG37">
        <v>7600</v>
      </c>
      <c r="AH37">
        <v>7600</v>
      </c>
      <c r="AK37">
        <v>50</v>
      </c>
      <c r="AL37">
        <v>9840</v>
      </c>
      <c r="AM37">
        <v>9840</v>
      </c>
      <c r="AN37">
        <v>9840</v>
      </c>
      <c r="AO37">
        <v>9840</v>
      </c>
      <c r="AP37">
        <v>9840</v>
      </c>
      <c r="AQ37">
        <v>9840</v>
      </c>
    </row>
    <row r="38" spans="1:43">
      <c r="A38">
        <v>51</v>
      </c>
      <c r="B38">
        <v>860</v>
      </c>
      <c r="C38">
        <v>860</v>
      </c>
      <c r="D38">
        <v>860</v>
      </c>
      <c r="E38">
        <v>860</v>
      </c>
      <c r="F38">
        <v>860</v>
      </c>
      <c r="G38">
        <v>860</v>
      </c>
      <c r="J38">
        <v>51</v>
      </c>
      <c r="K38">
        <v>3200</v>
      </c>
      <c r="L38">
        <v>3200</v>
      </c>
      <c r="M38">
        <v>3200</v>
      </c>
      <c r="N38">
        <v>3200</v>
      </c>
      <c r="O38">
        <v>3200</v>
      </c>
      <c r="P38">
        <v>3200</v>
      </c>
      <c r="S38">
        <v>51</v>
      </c>
      <c r="T38">
        <v>5370</v>
      </c>
      <c r="U38">
        <v>5370</v>
      </c>
      <c r="V38">
        <v>5370</v>
      </c>
      <c r="W38">
        <v>5370</v>
      </c>
      <c r="X38">
        <v>5370</v>
      </c>
      <c r="Y38">
        <v>5370</v>
      </c>
      <c r="AB38">
        <v>51</v>
      </c>
      <c r="AC38">
        <v>7600</v>
      </c>
      <c r="AD38">
        <v>7600</v>
      </c>
      <c r="AE38">
        <v>7600</v>
      </c>
      <c r="AF38">
        <v>7600</v>
      </c>
      <c r="AG38">
        <v>7600</v>
      </c>
      <c r="AH38">
        <v>7600</v>
      </c>
      <c r="AK38">
        <v>51</v>
      </c>
      <c r="AL38">
        <v>9840</v>
      </c>
      <c r="AM38">
        <v>9840</v>
      </c>
      <c r="AN38">
        <v>9840</v>
      </c>
      <c r="AO38">
        <v>9840</v>
      </c>
      <c r="AP38">
        <v>9840</v>
      </c>
      <c r="AQ38">
        <v>9840</v>
      </c>
    </row>
    <row r="39" spans="1:43">
      <c r="A39">
        <v>52</v>
      </c>
      <c r="B39">
        <v>860</v>
      </c>
      <c r="C39">
        <v>860</v>
      </c>
      <c r="D39">
        <v>860</v>
      </c>
      <c r="E39">
        <v>860</v>
      </c>
      <c r="F39">
        <v>860</v>
      </c>
      <c r="G39">
        <v>860</v>
      </c>
      <c r="J39">
        <v>52</v>
      </c>
      <c r="K39">
        <v>3200</v>
      </c>
      <c r="L39">
        <v>3200</v>
      </c>
      <c r="M39">
        <v>3200</v>
      </c>
      <c r="N39">
        <v>3200</v>
      </c>
      <c r="O39">
        <v>3200</v>
      </c>
      <c r="P39">
        <v>3200</v>
      </c>
      <c r="S39">
        <v>52</v>
      </c>
      <c r="T39">
        <v>5370</v>
      </c>
      <c r="U39">
        <v>5370</v>
      </c>
      <c r="V39">
        <v>5370</v>
      </c>
      <c r="W39">
        <v>5370</v>
      </c>
      <c r="X39">
        <v>5370</v>
      </c>
      <c r="Y39">
        <v>5370</v>
      </c>
      <c r="AB39">
        <v>52</v>
      </c>
      <c r="AC39">
        <v>7600</v>
      </c>
      <c r="AD39">
        <v>7600</v>
      </c>
      <c r="AE39">
        <v>7600</v>
      </c>
      <c r="AF39">
        <v>7600</v>
      </c>
      <c r="AG39">
        <v>7600</v>
      </c>
      <c r="AH39">
        <v>7600</v>
      </c>
      <c r="AK39">
        <v>52</v>
      </c>
      <c r="AL39">
        <v>9840</v>
      </c>
      <c r="AM39">
        <v>9840</v>
      </c>
      <c r="AN39">
        <v>9840</v>
      </c>
      <c r="AO39">
        <v>9840</v>
      </c>
      <c r="AP39">
        <v>9840</v>
      </c>
      <c r="AQ39">
        <v>9840</v>
      </c>
    </row>
    <row r="40" spans="1:43">
      <c r="A40">
        <v>53</v>
      </c>
      <c r="B40">
        <v>860</v>
      </c>
      <c r="C40">
        <v>860</v>
      </c>
      <c r="D40">
        <v>860</v>
      </c>
      <c r="E40">
        <v>860</v>
      </c>
      <c r="F40">
        <v>860</v>
      </c>
      <c r="G40">
        <v>860</v>
      </c>
      <c r="J40">
        <v>53</v>
      </c>
      <c r="K40">
        <v>3200</v>
      </c>
      <c r="L40">
        <v>3200</v>
      </c>
      <c r="M40">
        <v>3200</v>
      </c>
      <c r="N40">
        <v>3200</v>
      </c>
      <c r="O40">
        <v>3200</v>
      </c>
      <c r="P40">
        <v>3200</v>
      </c>
      <c r="S40">
        <v>53</v>
      </c>
      <c r="T40">
        <v>5370</v>
      </c>
      <c r="U40">
        <v>5370</v>
      </c>
      <c r="V40">
        <v>5370</v>
      </c>
      <c r="W40">
        <v>5370</v>
      </c>
      <c r="X40">
        <v>5370</v>
      </c>
      <c r="Y40">
        <v>5370</v>
      </c>
      <c r="AB40">
        <v>53</v>
      </c>
      <c r="AC40">
        <v>7600</v>
      </c>
      <c r="AD40">
        <v>7600</v>
      </c>
      <c r="AE40">
        <v>7600</v>
      </c>
      <c r="AF40">
        <v>7600</v>
      </c>
      <c r="AG40">
        <v>7600</v>
      </c>
      <c r="AH40">
        <v>7600</v>
      </c>
      <c r="AK40">
        <v>53</v>
      </c>
      <c r="AL40">
        <v>9840</v>
      </c>
      <c r="AM40">
        <v>9840</v>
      </c>
      <c r="AN40">
        <v>9840</v>
      </c>
      <c r="AO40">
        <v>9840</v>
      </c>
      <c r="AP40">
        <v>9840</v>
      </c>
      <c r="AQ40">
        <v>9840</v>
      </c>
    </row>
    <row r="41" spans="1:43">
      <c r="A41">
        <v>54</v>
      </c>
      <c r="B41">
        <v>860</v>
      </c>
      <c r="C41">
        <v>860</v>
      </c>
      <c r="D41">
        <v>860</v>
      </c>
      <c r="E41">
        <v>860</v>
      </c>
      <c r="F41">
        <v>860</v>
      </c>
      <c r="G41">
        <v>860</v>
      </c>
      <c r="J41">
        <v>54</v>
      </c>
      <c r="K41">
        <v>3200</v>
      </c>
      <c r="L41">
        <v>3200</v>
      </c>
      <c r="M41">
        <v>3200</v>
      </c>
      <c r="N41">
        <v>3200</v>
      </c>
      <c r="O41">
        <v>3200</v>
      </c>
      <c r="P41">
        <v>3200</v>
      </c>
      <c r="S41">
        <v>54</v>
      </c>
      <c r="T41">
        <v>5370</v>
      </c>
      <c r="U41">
        <v>5370</v>
      </c>
      <c r="V41">
        <v>5370</v>
      </c>
      <c r="W41">
        <v>5370</v>
      </c>
      <c r="X41">
        <v>5370</v>
      </c>
      <c r="Y41">
        <v>5370</v>
      </c>
      <c r="AB41">
        <v>54</v>
      </c>
      <c r="AC41">
        <v>7600</v>
      </c>
      <c r="AD41">
        <v>7600</v>
      </c>
      <c r="AE41">
        <v>7600</v>
      </c>
      <c r="AF41">
        <v>7600</v>
      </c>
      <c r="AG41">
        <v>7600</v>
      </c>
      <c r="AH41">
        <v>7600</v>
      </c>
      <c r="AK41">
        <v>54</v>
      </c>
      <c r="AL41">
        <v>9840</v>
      </c>
      <c r="AM41">
        <v>9840</v>
      </c>
      <c r="AN41">
        <v>9840</v>
      </c>
      <c r="AO41">
        <v>9840</v>
      </c>
      <c r="AP41">
        <v>9840</v>
      </c>
      <c r="AQ41">
        <v>9840</v>
      </c>
    </row>
    <row r="42" spans="1:43">
      <c r="A42">
        <v>55</v>
      </c>
      <c r="B42">
        <v>860</v>
      </c>
      <c r="C42">
        <v>860</v>
      </c>
      <c r="D42">
        <v>860</v>
      </c>
      <c r="E42">
        <v>860</v>
      </c>
      <c r="F42">
        <v>860</v>
      </c>
      <c r="G42">
        <v>860</v>
      </c>
      <c r="J42">
        <v>55</v>
      </c>
      <c r="K42">
        <v>3200</v>
      </c>
      <c r="L42">
        <v>3200</v>
      </c>
      <c r="M42">
        <v>3200</v>
      </c>
      <c r="N42">
        <v>3200</v>
      </c>
      <c r="O42">
        <v>3200</v>
      </c>
      <c r="P42">
        <v>3200</v>
      </c>
      <c r="S42">
        <v>55</v>
      </c>
      <c r="T42">
        <v>5370</v>
      </c>
      <c r="U42">
        <v>5370</v>
      </c>
      <c r="V42">
        <v>5370</v>
      </c>
      <c r="W42">
        <v>5370</v>
      </c>
      <c r="X42">
        <v>5370</v>
      </c>
      <c r="Y42">
        <v>5370</v>
      </c>
      <c r="AB42">
        <v>55</v>
      </c>
      <c r="AC42">
        <v>7600</v>
      </c>
      <c r="AD42">
        <v>7600</v>
      </c>
      <c r="AE42">
        <v>7600</v>
      </c>
      <c r="AF42">
        <v>7600</v>
      </c>
      <c r="AG42">
        <v>7600</v>
      </c>
      <c r="AH42">
        <v>7600</v>
      </c>
      <c r="AK42">
        <v>55</v>
      </c>
      <c r="AL42">
        <v>9840</v>
      </c>
      <c r="AM42">
        <v>9840</v>
      </c>
      <c r="AN42">
        <v>9840</v>
      </c>
      <c r="AO42">
        <v>9840</v>
      </c>
      <c r="AP42">
        <v>9840</v>
      </c>
      <c r="AQ42">
        <v>9840</v>
      </c>
    </row>
    <row r="43" spans="1:43">
      <c r="A43">
        <v>56</v>
      </c>
      <c r="B43">
        <v>860</v>
      </c>
      <c r="C43">
        <v>860</v>
      </c>
      <c r="D43">
        <v>860</v>
      </c>
      <c r="E43">
        <v>860</v>
      </c>
      <c r="F43">
        <v>860</v>
      </c>
      <c r="G43">
        <v>860</v>
      </c>
      <c r="J43">
        <v>56</v>
      </c>
      <c r="K43">
        <v>3200</v>
      </c>
      <c r="L43">
        <v>3200</v>
      </c>
      <c r="M43">
        <v>3200</v>
      </c>
      <c r="N43">
        <v>3200</v>
      </c>
      <c r="O43">
        <v>3200</v>
      </c>
      <c r="P43">
        <v>3200</v>
      </c>
      <c r="S43">
        <v>56</v>
      </c>
      <c r="T43">
        <v>5370</v>
      </c>
      <c r="U43">
        <v>5370</v>
      </c>
      <c r="V43">
        <v>5370</v>
      </c>
      <c r="W43">
        <v>5370</v>
      </c>
      <c r="X43">
        <v>5370</v>
      </c>
      <c r="Y43">
        <v>5370</v>
      </c>
      <c r="AB43">
        <v>56</v>
      </c>
      <c r="AC43">
        <v>7600</v>
      </c>
      <c r="AD43">
        <v>7600</v>
      </c>
      <c r="AE43">
        <v>7600</v>
      </c>
      <c r="AF43">
        <v>7600</v>
      </c>
      <c r="AG43">
        <v>7600</v>
      </c>
      <c r="AH43">
        <v>7600</v>
      </c>
      <c r="AK43">
        <v>56</v>
      </c>
      <c r="AL43">
        <v>9840</v>
      </c>
      <c r="AM43">
        <v>9840</v>
      </c>
      <c r="AN43">
        <v>9840</v>
      </c>
      <c r="AO43">
        <v>9840</v>
      </c>
      <c r="AP43">
        <v>9840</v>
      </c>
      <c r="AQ43">
        <v>9840</v>
      </c>
    </row>
    <row r="44" spans="1:43">
      <c r="A44">
        <v>57</v>
      </c>
      <c r="B44">
        <v>860</v>
      </c>
      <c r="C44">
        <v>860</v>
      </c>
      <c r="D44">
        <v>860</v>
      </c>
      <c r="E44">
        <v>860</v>
      </c>
      <c r="F44">
        <v>860</v>
      </c>
      <c r="G44">
        <v>860</v>
      </c>
      <c r="J44">
        <v>57</v>
      </c>
      <c r="K44">
        <v>3200</v>
      </c>
      <c r="L44">
        <v>3200</v>
      </c>
      <c r="M44">
        <v>3200</v>
      </c>
      <c r="N44">
        <v>3200</v>
      </c>
      <c r="O44">
        <v>3200</v>
      </c>
      <c r="P44">
        <v>3200</v>
      </c>
      <c r="S44">
        <v>57</v>
      </c>
      <c r="T44">
        <v>5370</v>
      </c>
      <c r="U44">
        <v>5370</v>
      </c>
      <c r="V44">
        <v>5370</v>
      </c>
      <c r="W44">
        <v>5370</v>
      </c>
      <c r="X44">
        <v>5370</v>
      </c>
      <c r="Y44">
        <v>5370</v>
      </c>
      <c r="AB44">
        <v>57</v>
      </c>
      <c r="AC44">
        <v>7600</v>
      </c>
      <c r="AD44">
        <v>7600</v>
      </c>
      <c r="AE44">
        <v>7600</v>
      </c>
      <c r="AF44">
        <v>7600</v>
      </c>
      <c r="AG44">
        <v>7600</v>
      </c>
      <c r="AH44">
        <v>7600</v>
      </c>
      <c r="AK44">
        <v>57</v>
      </c>
      <c r="AL44">
        <v>9840</v>
      </c>
      <c r="AM44">
        <v>9840</v>
      </c>
      <c r="AN44">
        <v>9840</v>
      </c>
      <c r="AO44">
        <v>9840</v>
      </c>
      <c r="AP44">
        <v>9840</v>
      </c>
      <c r="AQ44">
        <v>9840</v>
      </c>
    </row>
    <row r="45" spans="1:43">
      <c r="A45">
        <v>58</v>
      </c>
      <c r="B45">
        <v>860</v>
      </c>
      <c r="C45">
        <v>860</v>
      </c>
      <c r="D45">
        <v>860</v>
      </c>
      <c r="E45">
        <v>860</v>
      </c>
      <c r="F45">
        <v>860</v>
      </c>
      <c r="G45">
        <v>860</v>
      </c>
      <c r="J45">
        <v>58</v>
      </c>
      <c r="K45">
        <v>3200</v>
      </c>
      <c r="L45">
        <v>3200</v>
      </c>
      <c r="M45">
        <v>3200</v>
      </c>
      <c r="N45">
        <v>3200</v>
      </c>
      <c r="O45">
        <v>3200</v>
      </c>
      <c r="P45">
        <v>3200</v>
      </c>
      <c r="S45">
        <v>58</v>
      </c>
      <c r="T45">
        <v>5370</v>
      </c>
      <c r="U45">
        <v>5370</v>
      </c>
      <c r="V45">
        <v>5370</v>
      </c>
      <c r="W45">
        <v>5370</v>
      </c>
      <c r="X45">
        <v>5370</v>
      </c>
      <c r="Y45">
        <v>5370</v>
      </c>
      <c r="AB45">
        <v>58</v>
      </c>
      <c r="AC45">
        <v>7600</v>
      </c>
      <c r="AD45">
        <v>7600</v>
      </c>
      <c r="AE45">
        <v>7600</v>
      </c>
      <c r="AF45">
        <v>7600</v>
      </c>
      <c r="AG45">
        <v>7600</v>
      </c>
      <c r="AH45">
        <v>7600</v>
      </c>
      <c r="AK45">
        <v>58</v>
      </c>
      <c r="AL45">
        <v>9840</v>
      </c>
      <c r="AM45">
        <v>9840</v>
      </c>
      <c r="AN45">
        <v>9840</v>
      </c>
      <c r="AO45">
        <v>9840</v>
      </c>
      <c r="AP45">
        <v>9840</v>
      </c>
      <c r="AQ45">
        <v>9840</v>
      </c>
    </row>
    <row r="46" spans="1:43">
      <c r="A46">
        <v>59</v>
      </c>
      <c r="B46">
        <v>860</v>
      </c>
      <c r="C46">
        <v>860</v>
      </c>
      <c r="D46">
        <v>860</v>
      </c>
      <c r="E46">
        <v>860</v>
      </c>
      <c r="F46">
        <v>860</v>
      </c>
      <c r="G46">
        <v>860</v>
      </c>
      <c r="J46">
        <v>59</v>
      </c>
      <c r="K46">
        <v>3200</v>
      </c>
      <c r="L46">
        <v>3200</v>
      </c>
      <c r="M46">
        <v>3200</v>
      </c>
      <c r="N46">
        <v>3200</v>
      </c>
      <c r="O46">
        <v>3200</v>
      </c>
      <c r="P46">
        <v>3200</v>
      </c>
      <c r="S46">
        <v>59</v>
      </c>
      <c r="T46">
        <v>5370</v>
      </c>
      <c r="U46">
        <v>5370</v>
      </c>
      <c r="V46">
        <v>5370</v>
      </c>
      <c r="W46">
        <v>5370</v>
      </c>
      <c r="X46">
        <v>5370</v>
      </c>
      <c r="Y46">
        <v>5370</v>
      </c>
      <c r="AB46">
        <v>59</v>
      </c>
      <c r="AC46">
        <v>7600</v>
      </c>
      <c r="AD46">
        <v>7600</v>
      </c>
      <c r="AE46">
        <v>7600</v>
      </c>
      <c r="AF46">
        <v>7600</v>
      </c>
      <c r="AG46">
        <v>7600</v>
      </c>
      <c r="AH46">
        <v>7600</v>
      </c>
      <c r="AK46">
        <v>59</v>
      </c>
      <c r="AL46">
        <v>9840</v>
      </c>
      <c r="AM46">
        <v>9840</v>
      </c>
      <c r="AN46">
        <v>9840</v>
      </c>
      <c r="AO46">
        <v>9840</v>
      </c>
      <c r="AP46">
        <v>9840</v>
      </c>
      <c r="AQ46">
        <v>9840</v>
      </c>
    </row>
    <row r="47" spans="1:43">
      <c r="A47">
        <v>60</v>
      </c>
      <c r="B47">
        <v>860</v>
      </c>
      <c r="C47">
        <v>860</v>
      </c>
      <c r="D47">
        <v>860</v>
      </c>
      <c r="E47">
        <v>860</v>
      </c>
      <c r="F47">
        <v>860</v>
      </c>
      <c r="G47">
        <v>860</v>
      </c>
      <c r="J47">
        <v>60</v>
      </c>
      <c r="K47">
        <v>3200</v>
      </c>
      <c r="L47">
        <v>3200</v>
      </c>
      <c r="M47">
        <v>3200</v>
      </c>
      <c r="N47">
        <v>3200</v>
      </c>
      <c r="O47">
        <v>3200</v>
      </c>
      <c r="P47">
        <v>3200</v>
      </c>
      <c r="S47">
        <v>60</v>
      </c>
      <c r="T47">
        <v>5370</v>
      </c>
      <c r="U47">
        <v>5370</v>
      </c>
      <c r="V47">
        <v>5370</v>
      </c>
      <c r="W47">
        <v>5370</v>
      </c>
      <c r="X47">
        <v>5370</v>
      </c>
      <c r="Y47">
        <v>5370</v>
      </c>
      <c r="AB47">
        <v>60</v>
      </c>
      <c r="AC47">
        <v>7600</v>
      </c>
      <c r="AD47">
        <v>7600</v>
      </c>
      <c r="AE47">
        <v>7600</v>
      </c>
      <c r="AF47">
        <v>7600</v>
      </c>
      <c r="AG47">
        <v>7600</v>
      </c>
      <c r="AH47">
        <v>7600</v>
      </c>
      <c r="AK47">
        <v>60</v>
      </c>
      <c r="AL47">
        <v>9840</v>
      </c>
      <c r="AM47">
        <v>9840</v>
      </c>
      <c r="AN47">
        <v>9840</v>
      </c>
      <c r="AO47">
        <v>9840</v>
      </c>
      <c r="AP47">
        <v>9840</v>
      </c>
      <c r="AQ47">
        <v>9840</v>
      </c>
    </row>
    <row r="48" spans="1:43">
      <c r="A48">
        <v>61</v>
      </c>
      <c r="B48">
        <v>860</v>
      </c>
      <c r="C48">
        <v>860</v>
      </c>
      <c r="D48">
        <v>860</v>
      </c>
      <c r="E48">
        <v>860</v>
      </c>
      <c r="F48">
        <v>860</v>
      </c>
      <c r="G48">
        <v>0</v>
      </c>
      <c r="J48">
        <v>61</v>
      </c>
      <c r="K48">
        <v>3200</v>
      </c>
      <c r="L48">
        <v>3200</v>
      </c>
      <c r="M48">
        <v>3200</v>
      </c>
      <c r="N48">
        <v>3200</v>
      </c>
      <c r="O48">
        <v>3200</v>
      </c>
      <c r="P48">
        <v>0</v>
      </c>
      <c r="S48">
        <v>61</v>
      </c>
      <c r="T48">
        <v>5370</v>
      </c>
      <c r="U48">
        <v>5370</v>
      </c>
      <c r="V48">
        <v>5370</v>
      </c>
      <c r="W48">
        <v>5370</v>
      </c>
      <c r="X48">
        <v>5370</v>
      </c>
      <c r="Y48">
        <v>0</v>
      </c>
      <c r="AB48">
        <v>61</v>
      </c>
      <c r="AC48">
        <v>7600</v>
      </c>
      <c r="AD48">
        <v>7600</v>
      </c>
      <c r="AE48">
        <v>7600</v>
      </c>
      <c r="AF48">
        <v>7600</v>
      </c>
      <c r="AG48">
        <v>7600</v>
      </c>
      <c r="AH48">
        <v>0</v>
      </c>
      <c r="AK48">
        <v>61</v>
      </c>
      <c r="AL48">
        <v>9840</v>
      </c>
      <c r="AM48">
        <v>9840</v>
      </c>
      <c r="AN48">
        <v>9840</v>
      </c>
      <c r="AO48">
        <v>9840</v>
      </c>
      <c r="AP48">
        <v>9840</v>
      </c>
      <c r="AQ48">
        <v>0</v>
      </c>
    </row>
    <row r="49" spans="1:43">
      <c r="A49">
        <v>62</v>
      </c>
      <c r="B49">
        <v>860</v>
      </c>
      <c r="C49">
        <v>860</v>
      </c>
      <c r="D49">
        <v>860</v>
      </c>
      <c r="E49">
        <v>860</v>
      </c>
      <c r="F49">
        <v>0</v>
      </c>
      <c r="G49">
        <v>0</v>
      </c>
      <c r="J49">
        <v>62</v>
      </c>
      <c r="K49">
        <v>3200</v>
      </c>
      <c r="L49">
        <v>3200</v>
      </c>
      <c r="M49">
        <v>3200</v>
      </c>
      <c r="N49">
        <v>3200</v>
      </c>
      <c r="O49">
        <v>0</v>
      </c>
      <c r="P49">
        <v>0</v>
      </c>
      <c r="S49">
        <v>62</v>
      </c>
      <c r="T49">
        <v>5370</v>
      </c>
      <c r="U49">
        <v>5370</v>
      </c>
      <c r="V49">
        <v>5370</v>
      </c>
      <c r="W49">
        <v>5370</v>
      </c>
      <c r="X49">
        <v>0</v>
      </c>
      <c r="Y49">
        <v>0</v>
      </c>
      <c r="AB49">
        <v>62</v>
      </c>
      <c r="AC49">
        <v>7600</v>
      </c>
      <c r="AD49">
        <v>7600</v>
      </c>
      <c r="AE49">
        <v>7600</v>
      </c>
      <c r="AF49">
        <v>7600</v>
      </c>
      <c r="AG49">
        <v>0</v>
      </c>
      <c r="AH49">
        <v>0</v>
      </c>
      <c r="AK49">
        <v>62</v>
      </c>
      <c r="AL49">
        <v>9840</v>
      </c>
      <c r="AM49">
        <v>9840</v>
      </c>
      <c r="AN49">
        <v>9840</v>
      </c>
      <c r="AO49">
        <v>9840</v>
      </c>
      <c r="AP49">
        <v>0</v>
      </c>
      <c r="AQ49">
        <v>0</v>
      </c>
    </row>
    <row r="50" spans="1:43">
      <c r="A50">
        <v>63</v>
      </c>
      <c r="B50">
        <v>860</v>
      </c>
      <c r="C50">
        <v>860</v>
      </c>
      <c r="D50">
        <v>860</v>
      </c>
      <c r="E50">
        <v>0</v>
      </c>
      <c r="F50">
        <v>0</v>
      </c>
      <c r="G50">
        <v>0</v>
      </c>
      <c r="J50">
        <v>63</v>
      </c>
      <c r="K50">
        <v>3200</v>
      </c>
      <c r="L50">
        <v>3200</v>
      </c>
      <c r="M50">
        <v>3200</v>
      </c>
      <c r="N50">
        <v>0</v>
      </c>
      <c r="O50">
        <v>0</v>
      </c>
      <c r="P50">
        <v>0</v>
      </c>
      <c r="S50">
        <v>63</v>
      </c>
      <c r="T50">
        <v>5370</v>
      </c>
      <c r="U50">
        <v>5370</v>
      </c>
      <c r="V50">
        <v>5370</v>
      </c>
      <c r="W50">
        <v>0</v>
      </c>
      <c r="X50">
        <v>0</v>
      </c>
      <c r="Y50">
        <v>0</v>
      </c>
      <c r="AB50">
        <v>63</v>
      </c>
      <c r="AC50">
        <v>7600</v>
      </c>
      <c r="AD50">
        <v>7600</v>
      </c>
      <c r="AE50">
        <v>7600</v>
      </c>
      <c r="AF50">
        <v>0</v>
      </c>
      <c r="AG50">
        <v>0</v>
      </c>
      <c r="AH50">
        <v>0</v>
      </c>
      <c r="AK50">
        <v>63</v>
      </c>
      <c r="AL50">
        <v>9840</v>
      </c>
      <c r="AM50">
        <v>9840</v>
      </c>
      <c r="AN50">
        <v>9840</v>
      </c>
      <c r="AO50">
        <v>0</v>
      </c>
      <c r="AP50">
        <v>0</v>
      </c>
      <c r="AQ50">
        <v>0</v>
      </c>
    </row>
    <row r="51" spans="1:43">
      <c r="A51">
        <v>64</v>
      </c>
      <c r="B51">
        <v>860</v>
      </c>
      <c r="C51">
        <v>860</v>
      </c>
      <c r="D51">
        <v>0</v>
      </c>
      <c r="E51">
        <v>0</v>
      </c>
      <c r="F51">
        <v>0</v>
      </c>
      <c r="G51">
        <v>0</v>
      </c>
      <c r="J51">
        <v>64</v>
      </c>
      <c r="K51">
        <v>3200</v>
      </c>
      <c r="L51">
        <v>3200</v>
      </c>
      <c r="M51">
        <v>0</v>
      </c>
      <c r="N51">
        <v>0</v>
      </c>
      <c r="O51">
        <v>0</v>
      </c>
      <c r="P51">
        <v>0</v>
      </c>
      <c r="S51">
        <v>64</v>
      </c>
      <c r="T51">
        <v>5370</v>
      </c>
      <c r="U51">
        <v>5370</v>
      </c>
      <c r="V51">
        <v>0</v>
      </c>
      <c r="W51">
        <v>0</v>
      </c>
      <c r="X51">
        <v>0</v>
      </c>
      <c r="Y51">
        <v>0</v>
      </c>
      <c r="AB51">
        <v>64</v>
      </c>
      <c r="AC51">
        <v>7600</v>
      </c>
      <c r="AD51">
        <v>7600</v>
      </c>
      <c r="AE51">
        <v>0</v>
      </c>
      <c r="AF51">
        <v>0</v>
      </c>
      <c r="AG51">
        <v>0</v>
      </c>
      <c r="AH51">
        <v>0</v>
      </c>
      <c r="AK51">
        <v>64</v>
      </c>
      <c r="AL51">
        <v>9840</v>
      </c>
      <c r="AM51">
        <v>9840</v>
      </c>
      <c r="AN51">
        <v>0</v>
      </c>
      <c r="AO51">
        <v>0</v>
      </c>
      <c r="AP51">
        <v>0</v>
      </c>
      <c r="AQ51">
        <v>0</v>
      </c>
    </row>
    <row r="52" spans="1:43">
      <c r="A52">
        <v>65</v>
      </c>
      <c r="B52">
        <v>860</v>
      </c>
      <c r="C52">
        <v>0</v>
      </c>
      <c r="D52">
        <v>0</v>
      </c>
      <c r="E52">
        <v>0</v>
      </c>
      <c r="F52">
        <v>0</v>
      </c>
      <c r="G52">
        <v>0</v>
      </c>
      <c r="J52">
        <v>65</v>
      </c>
      <c r="K52">
        <v>3200</v>
      </c>
      <c r="L52">
        <v>0</v>
      </c>
      <c r="M52">
        <v>0</v>
      </c>
      <c r="N52">
        <v>0</v>
      </c>
      <c r="O52">
        <v>0</v>
      </c>
      <c r="P52">
        <v>0</v>
      </c>
      <c r="S52">
        <v>65</v>
      </c>
      <c r="T52">
        <v>5370</v>
      </c>
      <c r="U52">
        <v>0</v>
      </c>
      <c r="V52">
        <v>0</v>
      </c>
      <c r="W52">
        <v>0</v>
      </c>
      <c r="X52">
        <v>0</v>
      </c>
      <c r="Y52">
        <v>0</v>
      </c>
      <c r="AB52">
        <v>65</v>
      </c>
      <c r="AC52">
        <v>7600</v>
      </c>
      <c r="AD52">
        <v>0</v>
      </c>
      <c r="AE52">
        <v>0</v>
      </c>
      <c r="AF52">
        <v>0</v>
      </c>
      <c r="AG52">
        <v>0</v>
      </c>
      <c r="AH52">
        <v>0</v>
      </c>
      <c r="AK52">
        <v>65</v>
      </c>
      <c r="AL52">
        <v>9840</v>
      </c>
      <c r="AM52">
        <v>0</v>
      </c>
      <c r="AN52">
        <v>0</v>
      </c>
      <c r="AO52">
        <v>0</v>
      </c>
      <c r="AP52">
        <v>0</v>
      </c>
      <c r="AQ52">
        <v>0</v>
      </c>
    </row>
    <row r="54" spans="1:43">
      <c r="A54" s="38" t="s">
        <v>39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</row>
    <row r="56" spans="1:43" ht="15" thickBot="1">
      <c r="A56" s="36" t="s">
        <v>3</v>
      </c>
      <c r="B56" s="36"/>
      <c r="C56" s="36"/>
      <c r="D56" s="36"/>
      <c r="E56" s="36"/>
      <c r="F56" s="36"/>
      <c r="G56" s="36"/>
      <c r="I56" s="36" t="s">
        <v>4</v>
      </c>
      <c r="J56" s="36"/>
      <c r="K56" s="36"/>
      <c r="L56" s="36"/>
      <c r="M56" s="36"/>
      <c r="N56" s="36"/>
      <c r="O56" s="36"/>
      <c r="P56" s="36"/>
      <c r="R56" s="36" t="s">
        <v>5</v>
      </c>
      <c r="S56" s="36"/>
      <c r="T56" s="36"/>
      <c r="U56" s="36"/>
      <c r="V56" s="36"/>
      <c r="W56" s="36"/>
      <c r="X56" s="36"/>
      <c r="Y56" s="36"/>
      <c r="AA56" s="36" t="s">
        <v>6</v>
      </c>
      <c r="AB56" s="36"/>
      <c r="AC56" s="36"/>
      <c r="AD56" s="36"/>
      <c r="AE56" s="36"/>
      <c r="AF56" s="36"/>
      <c r="AG56" s="36"/>
      <c r="AH56" s="36"/>
      <c r="AJ56" s="36" t="s">
        <v>7</v>
      </c>
      <c r="AK56" s="36"/>
      <c r="AL56" s="36"/>
      <c r="AM56" s="36"/>
      <c r="AN56" s="36"/>
      <c r="AO56" s="36"/>
      <c r="AP56" s="36"/>
      <c r="AQ56" s="36"/>
    </row>
    <row r="57" spans="1:43">
      <c r="A57" t="s">
        <v>8</v>
      </c>
      <c r="B57">
        <v>5</v>
      </c>
      <c r="C57">
        <v>6</v>
      </c>
      <c r="D57">
        <v>7</v>
      </c>
      <c r="E57">
        <v>8</v>
      </c>
      <c r="F57">
        <v>9</v>
      </c>
      <c r="G57" s="8">
        <v>10</v>
      </c>
      <c r="J57" t="s">
        <v>8</v>
      </c>
      <c r="K57">
        <v>5</v>
      </c>
      <c r="L57">
        <v>6</v>
      </c>
      <c r="M57">
        <v>7</v>
      </c>
      <c r="N57">
        <v>8</v>
      </c>
      <c r="O57">
        <v>9</v>
      </c>
      <c r="P57" s="8">
        <v>10</v>
      </c>
      <c r="S57" t="s">
        <v>8</v>
      </c>
      <c r="T57">
        <v>5</v>
      </c>
      <c r="U57">
        <v>6</v>
      </c>
      <c r="V57">
        <v>7</v>
      </c>
      <c r="W57">
        <v>8</v>
      </c>
      <c r="X57">
        <v>9</v>
      </c>
      <c r="Y57" s="8">
        <v>10</v>
      </c>
      <c r="AB57" t="s">
        <v>8</v>
      </c>
      <c r="AC57">
        <v>5</v>
      </c>
      <c r="AD57">
        <v>6</v>
      </c>
      <c r="AE57">
        <v>7</v>
      </c>
      <c r="AF57">
        <v>8</v>
      </c>
      <c r="AG57">
        <v>9</v>
      </c>
      <c r="AH57" s="8">
        <v>10</v>
      </c>
      <c r="AK57" t="s">
        <v>8</v>
      </c>
      <c r="AL57">
        <v>5</v>
      </c>
      <c r="AM57">
        <v>6</v>
      </c>
      <c r="AN57">
        <v>7</v>
      </c>
      <c r="AO57">
        <v>8</v>
      </c>
      <c r="AP57">
        <v>9</v>
      </c>
      <c r="AQ57" s="8">
        <v>10</v>
      </c>
    </row>
    <row r="58" spans="1:43">
      <c r="A58">
        <v>18</v>
      </c>
      <c r="B58">
        <v>479.99999999999994</v>
      </c>
      <c r="C58">
        <v>479.99999999999994</v>
      </c>
      <c r="D58">
        <v>479.99999999999994</v>
      </c>
      <c r="E58">
        <v>479.99999999999994</v>
      </c>
      <c r="F58">
        <v>479.99999999999994</v>
      </c>
      <c r="G58">
        <v>479.99999999999994</v>
      </c>
      <c r="J58">
        <v>18</v>
      </c>
      <c r="K58">
        <v>899.99999999999989</v>
      </c>
      <c r="L58">
        <v>899.99999999999989</v>
      </c>
      <c r="M58">
        <v>899.99999999999989</v>
      </c>
      <c r="N58">
        <v>899.99999999999989</v>
      </c>
      <c r="O58">
        <v>899.99999999999989</v>
      </c>
      <c r="P58">
        <v>899.99999999999989</v>
      </c>
      <c r="S58">
        <v>18</v>
      </c>
      <c r="T58">
        <v>1339.5</v>
      </c>
      <c r="U58">
        <v>1339.5</v>
      </c>
      <c r="V58">
        <v>1339.5</v>
      </c>
      <c r="W58">
        <v>1339.5</v>
      </c>
      <c r="X58">
        <v>1339.5</v>
      </c>
      <c r="Y58">
        <v>1339.5</v>
      </c>
      <c r="AB58">
        <v>18</v>
      </c>
      <c r="AC58">
        <v>1750.0000000000002</v>
      </c>
      <c r="AD58">
        <v>1750.0000000000002</v>
      </c>
      <c r="AE58">
        <v>1750.0000000000002</v>
      </c>
      <c r="AF58">
        <v>1750.0000000000002</v>
      </c>
      <c r="AG58">
        <v>1750.0000000000002</v>
      </c>
      <c r="AH58">
        <v>1750.0000000000002</v>
      </c>
      <c r="AK58">
        <v>18</v>
      </c>
      <c r="AL58">
        <v>2160</v>
      </c>
      <c r="AM58">
        <v>2160</v>
      </c>
      <c r="AN58">
        <v>2160</v>
      </c>
      <c r="AO58">
        <v>2160</v>
      </c>
      <c r="AP58">
        <v>2160</v>
      </c>
      <c r="AQ58">
        <v>2160</v>
      </c>
    </row>
    <row r="59" spans="1:43">
      <c r="A59">
        <v>19</v>
      </c>
      <c r="B59">
        <v>479.99999999999994</v>
      </c>
      <c r="C59">
        <v>479.99999999999994</v>
      </c>
      <c r="D59">
        <v>479.99999999999994</v>
      </c>
      <c r="E59">
        <v>479.99999999999994</v>
      </c>
      <c r="F59">
        <v>479.99999999999994</v>
      </c>
      <c r="G59">
        <v>479.99999999999994</v>
      </c>
      <c r="J59">
        <v>19</v>
      </c>
      <c r="K59">
        <v>899.99999999999989</v>
      </c>
      <c r="L59">
        <v>899.99999999999989</v>
      </c>
      <c r="M59">
        <v>899.99999999999989</v>
      </c>
      <c r="N59">
        <v>899.99999999999989</v>
      </c>
      <c r="O59">
        <v>899.99999999999989</v>
      </c>
      <c r="P59">
        <v>899.99999999999989</v>
      </c>
      <c r="S59">
        <v>19</v>
      </c>
      <c r="T59">
        <v>1339.5</v>
      </c>
      <c r="U59">
        <v>1339.5</v>
      </c>
      <c r="V59">
        <v>1339.5</v>
      </c>
      <c r="W59">
        <v>1339.5</v>
      </c>
      <c r="X59">
        <v>1339.5</v>
      </c>
      <c r="Y59">
        <v>1339.5</v>
      </c>
      <c r="AB59">
        <v>19</v>
      </c>
      <c r="AC59">
        <v>1750.0000000000002</v>
      </c>
      <c r="AD59">
        <v>1750.0000000000002</v>
      </c>
      <c r="AE59">
        <v>1750.0000000000002</v>
      </c>
      <c r="AF59">
        <v>1750.0000000000002</v>
      </c>
      <c r="AG59">
        <v>1750.0000000000002</v>
      </c>
      <c r="AH59">
        <v>1750.0000000000002</v>
      </c>
      <c r="AK59">
        <v>19</v>
      </c>
      <c r="AL59">
        <v>2160</v>
      </c>
      <c r="AM59">
        <v>2160</v>
      </c>
      <c r="AN59">
        <v>2160</v>
      </c>
      <c r="AO59">
        <v>2160</v>
      </c>
      <c r="AP59">
        <v>2160</v>
      </c>
      <c r="AQ59">
        <v>2160</v>
      </c>
    </row>
    <row r="60" spans="1:43">
      <c r="A60">
        <v>20</v>
      </c>
      <c r="B60">
        <v>479.99999999999994</v>
      </c>
      <c r="C60">
        <v>479.99999999999994</v>
      </c>
      <c r="D60">
        <v>479.99999999999994</v>
      </c>
      <c r="E60">
        <v>479.99999999999994</v>
      </c>
      <c r="F60">
        <v>479.99999999999994</v>
      </c>
      <c r="G60">
        <v>479.99999999999994</v>
      </c>
      <c r="J60">
        <v>20</v>
      </c>
      <c r="K60">
        <v>899.99999999999989</v>
      </c>
      <c r="L60">
        <v>899.99999999999989</v>
      </c>
      <c r="M60">
        <v>899.99999999999989</v>
      </c>
      <c r="N60">
        <v>899.99999999999989</v>
      </c>
      <c r="O60">
        <v>899.99999999999989</v>
      </c>
      <c r="P60">
        <v>899.99999999999989</v>
      </c>
      <c r="S60">
        <v>20</v>
      </c>
      <c r="T60">
        <v>1339.5</v>
      </c>
      <c r="U60">
        <v>1339.5</v>
      </c>
      <c r="V60">
        <v>1339.5</v>
      </c>
      <c r="W60">
        <v>1339.5</v>
      </c>
      <c r="X60">
        <v>1339.5</v>
      </c>
      <c r="Y60">
        <v>1339.5</v>
      </c>
      <c r="AB60">
        <v>20</v>
      </c>
      <c r="AC60">
        <v>1750.0000000000002</v>
      </c>
      <c r="AD60">
        <v>1750.0000000000002</v>
      </c>
      <c r="AE60">
        <v>1750.0000000000002</v>
      </c>
      <c r="AF60">
        <v>1750.0000000000002</v>
      </c>
      <c r="AG60">
        <v>1750.0000000000002</v>
      </c>
      <c r="AH60">
        <v>1750.0000000000002</v>
      </c>
      <c r="AK60">
        <v>20</v>
      </c>
      <c r="AL60">
        <v>2160</v>
      </c>
      <c r="AM60">
        <v>2160</v>
      </c>
      <c r="AN60">
        <v>2160</v>
      </c>
      <c r="AO60">
        <v>2160</v>
      </c>
      <c r="AP60">
        <v>2160</v>
      </c>
      <c r="AQ60">
        <v>2160</v>
      </c>
    </row>
    <row r="61" spans="1:43">
      <c r="A61">
        <v>21</v>
      </c>
      <c r="B61">
        <v>479.99999999999994</v>
      </c>
      <c r="C61">
        <v>479.99999999999994</v>
      </c>
      <c r="D61">
        <v>479.99999999999994</v>
      </c>
      <c r="E61">
        <v>479.99999999999994</v>
      </c>
      <c r="F61">
        <v>479.99999999999994</v>
      </c>
      <c r="G61">
        <v>479.99999999999994</v>
      </c>
      <c r="J61">
        <v>21</v>
      </c>
      <c r="K61">
        <v>899.99999999999989</v>
      </c>
      <c r="L61">
        <v>899.99999999999989</v>
      </c>
      <c r="M61">
        <v>899.99999999999989</v>
      </c>
      <c r="N61">
        <v>899.99999999999989</v>
      </c>
      <c r="O61">
        <v>899.99999999999989</v>
      </c>
      <c r="P61">
        <v>899.99999999999989</v>
      </c>
      <c r="S61">
        <v>21</v>
      </c>
      <c r="T61">
        <v>1339.5</v>
      </c>
      <c r="U61">
        <v>1339.5</v>
      </c>
      <c r="V61">
        <v>1339.5</v>
      </c>
      <c r="W61">
        <v>1339.5</v>
      </c>
      <c r="X61">
        <v>1339.5</v>
      </c>
      <c r="Y61">
        <v>1339.5</v>
      </c>
      <c r="AB61">
        <v>21</v>
      </c>
      <c r="AC61">
        <v>1750.0000000000002</v>
      </c>
      <c r="AD61">
        <v>1750.0000000000002</v>
      </c>
      <c r="AE61">
        <v>1750.0000000000002</v>
      </c>
      <c r="AF61">
        <v>1750.0000000000002</v>
      </c>
      <c r="AG61">
        <v>1750.0000000000002</v>
      </c>
      <c r="AH61">
        <v>1750.0000000000002</v>
      </c>
      <c r="AK61">
        <v>21</v>
      </c>
      <c r="AL61">
        <v>2160</v>
      </c>
      <c r="AM61">
        <v>2160</v>
      </c>
      <c r="AN61">
        <v>2160</v>
      </c>
      <c r="AO61">
        <v>2160</v>
      </c>
      <c r="AP61">
        <v>2160</v>
      </c>
      <c r="AQ61">
        <v>2160</v>
      </c>
    </row>
    <row r="62" spans="1:43">
      <c r="A62">
        <v>22</v>
      </c>
      <c r="B62">
        <v>479.99999999999994</v>
      </c>
      <c r="C62">
        <v>479.99999999999994</v>
      </c>
      <c r="D62">
        <v>479.99999999999994</v>
      </c>
      <c r="E62">
        <v>479.99999999999994</v>
      </c>
      <c r="F62">
        <v>479.99999999999994</v>
      </c>
      <c r="G62">
        <v>479.99999999999994</v>
      </c>
      <c r="J62">
        <v>22</v>
      </c>
      <c r="K62">
        <v>899.99999999999989</v>
      </c>
      <c r="L62">
        <v>899.99999999999989</v>
      </c>
      <c r="M62">
        <v>899.99999999999989</v>
      </c>
      <c r="N62">
        <v>899.99999999999989</v>
      </c>
      <c r="O62">
        <v>899.99999999999989</v>
      </c>
      <c r="P62">
        <v>899.99999999999989</v>
      </c>
      <c r="S62">
        <v>22</v>
      </c>
      <c r="T62">
        <v>1339.5</v>
      </c>
      <c r="U62">
        <v>1339.5</v>
      </c>
      <c r="V62">
        <v>1339.5</v>
      </c>
      <c r="W62">
        <v>1339.5</v>
      </c>
      <c r="X62">
        <v>1339.5</v>
      </c>
      <c r="Y62">
        <v>1339.5</v>
      </c>
      <c r="AB62">
        <v>22</v>
      </c>
      <c r="AC62">
        <v>1750.0000000000002</v>
      </c>
      <c r="AD62">
        <v>1750.0000000000002</v>
      </c>
      <c r="AE62">
        <v>1750.0000000000002</v>
      </c>
      <c r="AF62">
        <v>1750.0000000000002</v>
      </c>
      <c r="AG62">
        <v>1750.0000000000002</v>
      </c>
      <c r="AH62">
        <v>1750.0000000000002</v>
      </c>
      <c r="AK62">
        <v>22</v>
      </c>
      <c r="AL62">
        <v>2160</v>
      </c>
      <c r="AM62">
        <v>2160</v>
      </c>
      <c r="AN62">
        <v>2160</v>
      </c>
      <c r="AO62">
        <v>2160</v>
      </c>
      <c r="AP62">
        <v>2160</v>
      </c>
      <c r="AQ62">
        <v>2160</v>
      </c>
    </row>
    <row r="63" spans="1:43">
      <c r="A63">
        <v>23</v>
      </c>
      <c r="B63">
        <v>479.99999999999994</v>
      </c>
      <c r="C63">
        <v>479.99999999999994</v>
      </c>
      <c r="D63">
        <v>479.99999999999994</v>
      </c>
      <c r="E63">
        <v>479.99999999999994</v>
      </c>
      <c r="F63">
        <v>479.99999999999994</v>
      </c>
      <c r="G63">
        <v>479.99999999999994</v>
      </c>
      <c r="J63">
        <v>23</v>
      </c>
      <c r="K63">
        <v>899.99999999999989</v>
      </c>
      <c r="L63">
        <v>899.99999999999989</v>
      </c>
      <c r="M63">
        <v>899.99999999999989</v>
      </c>
      <c r="N63">
        <v>899.99999999999989</v>
      </c>
      <c r="O63">
        <v>899.99999999999989</v>
      </c>
      <c r="P63">
        <v>899.99999999999989</v>
      </c>
      <c r="S63">
        <v>23</v>
      </c>
      <c r="T63">
        <v>1339.5</v>
      </c>
      <c r="U63">
        <v>1339.5</v>
      </c>
      <c r="V63">
        <v>1339.5</v>
      </c>
      <c r="W63">
        <v>1339.5</v>
      </c>
      <c r="X63">
        <v>1339.5</v>
      </c>
      <c r="Y63">
        <v>1339.5</v>
      </c>
      <c r="AB63">
        <v>23</v>
      </c>
      <c r="AC63">
        <v>1750.0000000000002</v>
      </c>
      <c r="AD63">
        <v>1750.0000000000002</v>
      </c>
      <c r="AE63">
        <v>1750.0000000000002</v>
      </c>
      <c r="AF63">
        <v>1750.0000000000002</v>
      </c>
      <c r="AG63">
        <v>1750.0000000000002</v>
      </c>
      <c r="AH63">
        <v>1750.0000000000002</v>
      </c>
      <c r="AK63">
        <v>23</v>
      </c>
      <c r="AL63">
        <v>2160</v>
      </c>
      <c r="AM63">
        <v>2160</v>
      </c>
      <c r="AN63">
        <v>2160</v>
      </c>
      <c r="AO63">
        <v>2160</v>
      </c>
      <c r="AP63">
        <v>2160</v>
      </c>
      <c r="AQ63">
        <v>2160</v>
      </c>
    </row>
    <row r="64" spans="1:43">
      <c r="A64">
        <v>24</v>
      </c>
      <c r="B64">
        <v>479.99999999999994</v>
      </c>
      <c r="C64">
        <v>479.99999999999994</v>
      </c>
      <c r="D64">
        <v>479.99999999999994</v>
      </c>
      <c r="E64">
        <v>479.99999999999994</v>
      </c>
      <c r="F64">
        <v>479.99999999999994</v>
      </c>
      <c r="G64">
        <v>479.99999999999994</v>
      </c>
      <c r="J64">
        <v>24</v>
      </c>
      <c r="K64">
        <v>899.99999999999989</v>
      </c>
      <c r="L64">
        <v>899.99999999999989</v>
      </c>
      <c r="M64">
        <v>899.99999999999989</v>
      </c>
      <c r="N64">
        <v>899.99999999999989</v>
      </c>
      <c r="O64">
        <v>899.99999999999989</v>
      </c>
      <c r="P64">
        <v>899.99999999999989</v>
      </c>
      <c r="S64">
        <v>24</v>
      </c>
      <c r="T64">
        <v>1339.5</v>
      </c>
      <c r="U64">
        <v>1339.5</v>
      </c>
      <c r="V64">
        <v>1339.5</v>
      </c>
      <c r="W64">
        <v>1339.5</v>
      </c>
      <c r="X64">
        <v>1339.5</v>
      </c>
      <c r="Y64">
        <v>1339.5</v>
      </c>
      <c r="AB64">
        <v>24</v>
      </c>
      <c r="AC64">
        <v>1750.0000000000002</v>
      </c>
      <c r="AD64">
        <v>1750.0000000000002</v>
      </c>
      <c r="AE64">
        <v>1750.0000000000002</v>
      </c>
      <c r="AF64">
        <v>1750.0000000000002</v>
      </c>
      <c r="AG64">
        <v>1750.0000000000002</v>
      </c>
      <c r="AH64">
        <v>1750.0000000000002</v>
      </c>
      <c r="AK64">
        <v>24</v>
      </c>
      <c r="AL64">
        <v>2160</v>
      </c>
      <c r="AM64">
        <v>2160</v>
      </c>
      <c r="AN64">
        <v>2160</v>
      </c>
      <c r="AO64">
        <v>2160</v>
      </c>
      <c r="AP64">
        <v>2160</v>
      </c>
      <c r="AQ64">
        <v>2160</v>
      </c>
    </row>
    <row r="65" spans="1:43">
      <c r="A65">
        <v>25</v>
      </c>
      <c r="B65">
        <v>479.99999999999994</v>
      </c>
      <c r="C65">
        <v>479.99999999999994</v>
      </c>
      <c r="D65">
        <v>479.99999999999994</v>
      </c>
      <c r="E65">
        <v>479.99999999999994</v>
      </c>
      <c r="F65">
        <v>479.99999999999994</v>
      </c>
      <c r="G65">
        <v>479.99999999999994</v>
      </c>
      <c r="J65">
        <v>25</v>
      </c>
      <c r="K65">
        <v>899.99999999999989</v>
      </c>
      <c r="L65">
        <v>899.99999999999989</v>
      </c>
      <c r="M65">
        <v>899.99999999999989</v>
      </c>
      <c r="N65">
        <v>899.99999999999989</v>
      </c>
      <c r="O65">
        <v>899.99999999999989</v>
      </c>
      <c r="P65">
        <v>899.99999999999989</v>
      </c>
      <c r="S65">
        <v>25</v>
      </c>
      <c r="T65">
        <v>1339.5</v>
      </c>
      <c r="U65">
        <v>1339.5</v>
      </c>
      <c r="V65">
        <v>1339.5</v>
      </c>
      <c r="W65">
        <v>1339.5</v>
      </c>
      <c r="X65">
        <v>1339.5</v>
      </c>
      <c r="Y65">
        <v>1339.5</v>
      </c>
      <c r="AB65">
        <v>25</v>
      </c>
      <c r="AC65">
        <v>1750.0000000000002</v>
      </c>
      <c r="AD65">
        <v>1750.0000000000002</v>
      </c>
      <c r="AE65">
        <v>1750.0000000000002</v>
      </c>
      <c r="AF65">
        <v>1750.0000000000002</v>
      </c>
      <c r="AG65">
        <v>1750.0000000000002</v>
      </c>
      <c r="AH65">
        <v>1750.0000000000002</v>
      </c>
      <c r="AK65">
        <v>25</v>
      </c>
      <c r="AL65">
        <v>2160</v>
      </c>
      <c r="AM65">
        <v>2160</v>
      </c>
      <c r="AN65">
        <v>2160</v>
      </c>
      <c r="AO65">
        <v>2160</v>
      </c>
      <c r="AP65">
        <v>2160</v>
      </c>
      <c r="AQ65">
        <v>2160</v>
      </c>
    </row>
    <row r="66" spans="1:43">
      <c r="A66">
        <v>26</v>
      </c>
      <c r="B66">
        <v>479.99999999999994</v>
      </c>
      <c r="C66">
        <v>479.99999999999994</v>
      </c>
      <c r="D66">
        <v>479.99999999999994</v>
      </c>
      <c r="E66">
        <v>479.99999999999994</v>
      </c>
      <c r="F66">
        <v>479.99999999999994</v>
      </c>
      <c r="G66">
        <v>479.99999999999994</v>
      </c>
      <c r="J66">
        <v>26</v>
      </c>
      <c r="K66">
        <v>899.99999999999989</v>
      </c>
      <c r="L66">
        <v>899.99999999999989</v>
      </c>
      <c r="M66">
        <v>899.99999999999989</v>
      </c>
      <c r="N66">
        <v>899.99999999999989</v>
      </c>
      <c r="O66">
        <v>899.99999999999989</v>
      </c>
      <c r="P66">
        <v>899.99999999999989</v>
      </c>
      <c r="S66">
        <v>26</v>
      </c>
      <c r="T66">
        <v>1339.5</v>
      </c>
      <c r="U66">
        <v>1339.5</v>
      </c>
      <c r="V66">
        <v>1339.5</v>
      </c>
      <c r="W66">
        <v>1339.5</v>
      </c>
      <c r="X66">
        <v>1339.5</v>
      </c>
      <c r="Y66">
        <v>1339.5</v>
      </c>
      <c r="AB66">
        <v>26</v>
      </c>
      <c r="AC66">
        <v>1750.0000000000002</v>
      </c>
      <c r="AD66">
        <v>1750.0000000000002</v>
      </c>
      <c r="AE66">
        <v>1750.0000000000002</v>
      </c>
      <c r="AF66">
        <v>1750.0000000000002</v>
      </c>
      <c r="AG66">
        <v>1750.0000000000002</v>
      </c>
      <c r="AH66">
        <v>1750.0000000000002</v>
      </c>
      <c r="AK66">
        <v>26</v>
      </c>
      <c r="AL66">
        <v>2160</v>
      </c>
      <c r="AM66">
        <v>2160</v>
      </c>
      <c r="AN66">
        <v>2160</v>
      </c>
      <c r="AO66">
        <v>2160</v>
      </c>
      <c r="AP66">
        <v>2160</v>
      </c>
      <c r="AQ66">
        <v>2160</v>
      </c>
    </row>
    <row r="67" spans="1:43">
      <c r="A67">
        <v>27</v>
      </c>
      <c r="B67">
        <v>479.99999999999994</v>
      </c>
      <c r="C67">
        <v>479.99999999999994</v>
      </c>
      <c r="D67">
        <v>479.99999999999994</v>
      </c>
      <c r="E67">
        <v>479.99999999999994</v>
      </c>
      <c r="F67">
        <v>479.99999999999994</v>
      </c>
      <c r="G67">
        <v>479.99999999999994</v>
      </c>
      <c r="J67">
        <v>27</v>
      </c>
      <c r="K67">
        <v>899.99999999999989</v>
      </c>
      <c r="L67">
        <v>899.99999999999989</v>
      </c>
      <c r="M67">
        <v>899.99999999999989</v>
      </c>
      <c r="N67">
        <v>899.99999999999989</v>
      </c>
      <c r="O67">
        <v>899.99999999999989</v>
      </c>
      <c r="P67">
        <v>899.99999999999989</v>
      </c>
      <c r="S67">
        <v>27</v>
      </c>
      <c r="T67">
        <v>1339.5</v>
      </c>
      <c r="U67">
        <v>1339.5</v>
      </c>
      <c r="V67">
        <v>1339.5</v>
      </c>
      <c r="W67">
        <v>1339.5</v>
      </c>
      <c r="X67">
        <v>1339.5</v>
      </c>
      <c r="Y67">
        <v>1339.5</v>
      </c>
      <c r="AB67">
        <v>27</v>
      </c>
      <c r="AC67">
        <v>1750.0000000000002</v>
      </c>
      <c r="AD67">
        <v>1750.0000000000002</v>
      </c>
      <c r="AE67">
        <v>1750.0000000000002</v>
      </c>
      <c r="AF67">
        <v>1750.0000000000002</v>
      </c>
      <c r="AG67">
        <v>1750.0000000000002</v>
      </c>
      <c r="AH67">
        <v>1750.0000000000002</v>
      </c>
      <c r="AK67">
        <v>27</v>
      </c>
      <c r="AL67">
        <v>2160</v>
      </c>
      <c r="AM67">
        <v>2160</v>
      </c>
      <c r="AN67">
        <v>2160</v>
      </c>
      <c r="AO67">
        <v>2160</v>
      </c>
      <c r="AP67">
        <v>2160</v>
      </c>
      <c r="AQ67">
        <v>2160</v>
      </c>
    </row>
    <row r="68" spans="1:43">
      <c r="A68">
        <v>28</v>
      </c>
      <c r="B68">
        <v>479.99999999999994</v>
      </c>
      <c r="C68">
        <v>479.99999999999994</v>
      </c>
      <c r="D68">
        <v>479.99999999999994</v>
      </c>
      <c r="E68">
        <v>479.99999999999994</v>
      </c>
      <c r="F68">
        <v>479.99999999999994</v>
      </c>
      <c r="G68">
        <v>479.99999999999994</v>
      </c>
      <c r="J68">
        <v>28</v>
      </c>
      <c r="K68">
        <v>899.99999999999989</v>
      </c>
      <c r="L68">
        <v>899.99999999999989</v>
      </c>
      <c r="M68">
        <v>899.99999999999989</v>
      </c>
      <c r="N68">
        <v>899.99999999999989</v>
      </c>
      <c r="O68">
        <v>899.99999999999989</v>
      </c>
      <c r="P68">
        <v>899.99999999999989</v>
      </c>
      <c r="S68">
        <v>28</v>
      </c>
      <c r="T68">
        <v>1339.5</v>
      </c>
      <c r="U68">
        <v>1339.5</v>
      </c>
      <c r="V68">
        <v>1339.5</v>
      </c>
      <c r="W68">
        <v>1339.5</v>
      </c>
      <c r="X68">
        <v>1339.5</v>
      </c>
      <c r="Y68">
        <v>1339.5</v>
      </c>
      <c r="AB68">
        <v>28</v>
      </c>
      <c r="AC68">
        <v>1750.0000000000002</v>
      </c>
      <c r="AD68">
        <v>1750.0000000000002</v>
      </c>
      <c r="AE68">
        <v>1750.0000000000002</v>
      </c>
      <c r="AF68">
        <v>1750.0000000000002</v>
      </c>
      <c r="AG68">
        <v>1750.0000000000002</v>
      </c>
      <c r="AH68">
        <v>1750.0000000000002</v>
      </c>
      <c r="AK68">
        <v>28</v>
      </c>
      <c r="AL68">
        <v>2160</v>
      </c>
      <c r="AM68">
        <v>2160</v>
      </c>
      <c r="AN68">
        <v>2160</v>
      </c>
      <c r="AO68">
        <v>2160</v>
      </c>
      <c r="AP68">
        <v>2160</v>
      </c>
      <c r="AQ68">
        <v>2160</v>
      </c>
    </row>
    <row r="69" spans="1:43">
      <c r="A69">
        <v>29</v>
      </c>
      <c r="B69">
        <v>479.99999999999994</v>
      </c>
      <c r="C69">
        <v>479.99999999999994</v>
      </c>
      <c r="D69">
        <v>479.99999999999994</v>
      </c>
      <c r="E69">
        <v>479.99999999999994</v>
      </c>
      <c r="F69">
        <v>479.99999999999994</v>
      </c>
      <c r="G69">
        <v>479.99999999999994</v>
      </c>
      <c r="J69">
        <v>29</v>
      </c>
      <c r="K69">
        <v>899.99999999999989</v>
      </c>
      <c r="L69">
        <v>899.99999999999989</v>
      </c>
      <c r="M69">
        <v>899.99999999999989</v>
      </c>
      <c r="N69">
        <v>899.99999999999989</v>
      </c>
      <c r="O69">
        <v>899.99999999999989</v>
      </c>
      <c r="P69">
        <v>899.99999999999989</v>
      </c>
      <c r="S69">
        <v>29</v>
      </c>
      <c r="T69">
        <v>1339.5</v>
      </c>
      <c r="U69">
        <v>1339.5</v>
      </c>
      <c r="V69">
        <v>1339.5</v>
      </c>
      <c r="W69">
        <v>1339.5</v>
      </c>
      <c r="X69">
        <v>1339.5</v>
      </c>
      <c r="Y69">
        <v>1339.5</v>
      </c>
      <c r="AB69">
        <v>29</v>
      </c>
      <c r="AC69">
        <v>1750.0000000000002</v>
      </c>
      <c r="AD69">
        <v>1750.0000000000002</v>
      </c>
      <c r="AE69">
        <v>1750.0000000000002</v>
      </c>
      <c r="AF69">
        <v>1750.0000000000002</v>
      </c>
      <c r="AG69">
        <v>1750.0000000000002</v>
      </c>
      <c r="AH69">
        <v>1750.0000000000002</v>
      </c>
      <c r="AK69">
        <v>29</v>
      </c>
      <c r="AL69">
        <v>2160</v>
      </c>
      <c r="AM69">
        <v>2160</v>
      </c>
      <c r="AN69">
        <v>2160</v>
      </c>
      <c r="AO69">
        <v>2160</v>
      </c>
      <c r="AP69">
        <v>2160</v>
      </c>
      <c r="AQ69">
        <v>2160</v>
      </c>
    </row>
    <row r="70" spans="1:43">
      <c r="A70">
        <v>30</v>
      </c>
      <c r="B70">
        <v>479.99999999999994</v>
      </c>
      <c r="C70">
        <v>479.99999999999994</v>
      </c>
      <c r="D70">
        <v>479.99999999999994</v>
      </c>
      <c r="E70">
        <v>479.99999999999994</v>
      </c>
      <c r="F70">
        <v>479.99999999999994</v>
      </c>
      <c r="G70">
        <v>479.99999999999994</v>
      </c>
      <c r="J70">
        <v>30</v>
      </c>
      <c r="K70">
        <v>899.99999999999989</v>
      </c>
      <c r="L70">
        <v>899.99999999999989</v>
      </c>
      <c r="M70">
        <v>899.99999999999989</v>
      </c>
      <c r="N70">
        <v>899.99999999999989</v>
      </c>
      <c r="O70">
        <v>899.99999999999989</v>
      </c>
      <c r="P70">
        <v>899.99999999999989</v>
      </c>
      <c r="S70">
        <v>30</v>
      </c>
      <c r="T70">
        <v>1339.5</v>
      </c>
      <c r="U70">
        <v>1339.5</v>
      </c>
      <c r="V70">
        <v>1339.5</v>
      </c>
      <c r="W70">
        <v>1339.5</v>
      </c>
      <c r="X70">
        <v>1339.5</v>
      </c>
      <c r="Y70">
        <v>1339.5</v>
      </c>
      <c r="AB70">
        <v>30</v>
      </c>
      <c r="AC70">
        <v>1750.0000000000002</v>
      </c>
      <c r="AD70">
        <v>1750.0000000000002</v>
      </c>
      <c r="AE70">
        <v>1750.0000000000002</v>
      </c>
      <c r="AF70">
        <v>1750.0000000000002</v>
      </c>
      <c r="AG70">
        <v>1750.0000000000002</v>
      </c>
      <c r="AH70">
        <v>1750.0000000000002</v>
      </c>
      <c r="AK70">
        <v>30</v>
      </c>
      <c r="AL70">
        <v>2160</v>
      </c>
      <c r="AM70">
        <v>2160</v>
      </c>
      <c r="AN70">
        <v>2160</v>
      </c>
      <c r="AO70">
        <v>2160</v>
      </c>
      <c r="AP70">
        <v>2160</v>
      </c>
      <c r="AQ70">
        <v>2160</v>
      </c>
    </row>
    <row r="71" spans="1:43">
      <c r="A71">
        <v>31</v>
      </c>
      <c r="B71">
        <v>479.99999999999994</v>
      </c>
      <c r="C71">
        <v>479.99999999999994</v>
      </c>
      <c r="D71">
        <v>479.99999999999994</v>
      </c>
      <c r="E71">
        <v>479.99999999999994</v>
      </c>
      <c r="F71">
        <v>479.99999999999994</v>
      </c>
      <c r="G71">
        <v>479.99999999999994</v>
      </c>
      <c r="J71">
        <v>31</v>
      </c>
      <c r="K71">
        <v>899.99999999999989</v>
      </c>
      <c r="L71">
        <v>899.99999999999989</v>
      </c>
      <c r="M71">
        <v>899.99999999999989</v>
      </c>
      <c r="N71">
        <v>899.99999999999989</v>
      </c>
      <c r="O71">
        <v>899.99999999999989</v>
      </c>
      <c r="P71">
        <v>899.99999999999989</v>
      </c>
      <c r="S71">
        <v>31</v>
      </c>
      <c r="T71">
        <v>1339.5</v>
      </c>
      <c r="U71">
        <v>1339.5</v>
      </c>
      <c r="V71">
        <v>1339.5</v>
      </c>
      <c r="W71">
        <v>1339.5</v>
      </c>
      <c r="X71">
        <v>1339.5</v>
      </c>
      <c r="Y71">
        <v>1339.5</v>
      </c>
      <c r="AB71">
        <v>31</v>
      </c>
      <c r="AC71">
        <v>1750.0000000000002</v>
      </c>
      <c r="AD71">
        <v>1750.0000000000002</v>
      </c>
      <c r="AE71">
        <v>1750.0000000000002</v>
      </c>
      <c r="AF71">
        <v>1750.0000000000002</v>
      </c>
      <c r="AG71">
        <v>1750.0000000000002</v>
      </c>
      <c r="AH71">
        <v>1750.0000000000002</v>
      </c>
      <c r="AK71">
        <v>31</v>
      </c>
      <c r="AL71">
        <v>2160</v>
      </c>
      <c r="AM71">
        <v>2160</v>
      </c>
      <c r="AN71">
        <v>2160</v>
      </c>
      <c r="AO71">
        <v>2160</v>
      </c>
      <c r="AP71">
        <v>2160</v>
      </c>
      <c r="AQ71">
        <v>2160</v>
      </c>
    </row>
    <row r="72" spans="1:43">
      <c r="A72">
        <v>32</v>
      </c>
      <c r="B72">
        <v>479.99999999999994</v>
      </c>
      <c r="C72">
        <v>479.99999999999994</v>
      </c>
      <c r="D72">
        <v>479.99999999999994</v>
      </c>
      <c r="E72">
        <v>479.99999999999994</v>
      </c>
      <c r="F72">
        <v>479.99999999999994</v>
      </c>
      <c r="G72">
        <v>479.99999999999994</v>
      </c>
      <c r="J72">
        <v>32</v>
      </c>
      <c r="K72">
        <v>899.99999999999989</v>
      </c>
      <c r="L72">
        <v>899.99999999999989</v>
      </c>
      <c r="M72">
        <v>899.99999999999989</v>
      </c>
      <c r="N72">
        <v>899.99999999999989</v>
      </c>
      <c r="O72">
        <v>899.99999999999989</v>
      </c>
      <c r="P72">
        <v>899.99999999999989</v>
      </c>
      <c r="S72">
        <v>32</v>
      </c>
      <c r="T72">
        <v>1339.5</v>
      </c>
      <c r="U72">
        <v>1339.5</v>
      </c>
      <c r="V72">
        <v>1339.5</v>
      </c>
      <c r="W72">
        <v>1339.5</v>
      </c>
      <c r="X72">
        <v>1339.5</v>
      </c>
      <c r="Y72">
        <v>1339.5</v>
      </c>
      <c r="AB72">
        <v>32</v>
      </c>
      <c r="AC72">
        <v>1750.0000000000002</v>
      </c>
      <c r="AD72">
        <v>1750.0000000000002</v>
      </c>
      <c r="AE72">
        <v>1750.0000000000002</v>
      </c>
      <c r="AF72">
        <v>1750.0000000000002</v>
      </c>
      <c r="AG72">
        <v>1750.0000000000002</v>
      </c>
      <c r="AH72">
        <v>1750.0000000000002</v>
      </c>
      <c r="AK72">
        <v>32</v>
      </c>
      <c r="AL72">
        <v>2160</v>
      </c>
      <c r="AM72">
        <v>2160</v>
      </c>
      <c r="AN72">
        <v>2160</v>
      </c>
      <c r="AO72">
        <v>2160</v>
      </c>
      <c r="AP72">
        <v>2160</v>
      </c>
      <c r="AQ72">
        <v>2160</v>
      </c>
    </row>
    <row r="73" spans="1:43">
      <c r="A73">
        <v>33</v>
      </c>
      <c r="B73">
        <v>479.99999999999994</v>
      </c>
      <c r="C73">
        <v>479.99999999999994</v>
      </c>
      <c r="D73">
        <v>479.99999999999994</v>
      </c>
      <c r="E73">
        <v>479.99999999999994</v>
      </c>
      <c r="F73">
        <v>479.99999999999994</v>
      </c>
      <c r="G73">
        <v>479.99999999999994</v>
      </c>
      <c r="J73">
        <v>33</v>
      </c>
      <c r="K73">
        <v>899.99999999999989</v>
      </c>
      <c r="L73">
        <v>899.99999999999989</v>
      </c>
      <c r="M73">
        <v>899.99999999999989</v>
      </c>
      <c r="N73">
        <v>899.99999999999989</v>
      </c>
      <c r="O73">
        <v>899.99999999999989</v>
      </c>
      <c r="P73">
        <v>899.99999999999989</v>
      </c>
      <c r="S73">
        <v>33</v>
      </c>
      <c r="T73">
        <v>1339.5</v>
      </c>
      <c r="U73">
        <v>1339.5</v>
      </c>
      <c r="V73">
        <v>1339.5</v>
      </c>
      <c r="W73">
        <v>1339.5</v>
      </c>
      <c r="X73">
        <v>1339.5</v>
      </c>
      <c r="Y73">
        <v>1339.5</v>
      </c>
      <c r="AB73">
        <v>33</v>
      </c>
      <c r="AC73">
        <v>1750.0000000000002</v>
      </c>
      <c r="AD73">
        <v>1750.0000000000002</v>
      </c>
      <c r="AE73">
        <v>1750.0000000000002</v>
      </c>
      <c r="AF73">
        <v>1750.0000000000002</v>
      </c>
      <c r="AG73">
        <v>1750.0000000000002</v>
      </c>
      <c r="AH73">
        <v>1750.0000000000002</v>
      </c>
      <c r="AK73">
        <v>33</v>
      </c>
      <c r="AL73">
        <v>2160</v>
      </c>
      <c r="AM73">
        <v>2160</v>
      </c>
      <c r="AN73">
        <v>2160</v>
      </c>
      <c r="AO73">
        <v>2160</v>
      </c>
      <c r="AP73">
        <v>2160</v>
      </c>
      <c r="AQ73">
        <v>2160</v>
      </c>
    </row>
    <row r="74" spans="1:43">
      <c r="A74">
        <v>34</v>
      </c>
      <c r="B74">
        <v>479.99999999999994</v>
      </c>
      <c r="C74">
        <v>479.99999999999994</v>
      </c>
      <c r="D74">
        <v>479.99999999999994</v>
      </c>
      <c r="E74">
        <v>479.99999999999994</v>
      </c>
      <c r="F74">
        <v>479.99999999999994</v>
      </c>
      <c r="G74">
        <v>479.99999999999994</v>
      </c>
      <c r="J74">
        <v>34</v>
      </c>
      <c r="K74">
        <v>899.99999999999989</v>
      </c>
      <c r="L74">
        <v>899.99999999999989</v>
      </c>
      <c r="M74">
        <v>899.99999999999989</v>
      </c>
      <c r="N74">
        <v>899.99999999999989</v>
      </c>
      <c r="O74">
        <v>899.99999999999989</v>
      </c>
      <c r="P74">
        <v>899.99999999999989</v>
      </c>
      <c r="S74">
        <v>34</v>
      </c>
      <c r="T74">
        <v>1339.5</v>
      </c>
      <c r="U74">
        <v>1339.5</v>
      </c>
      <c r="V74">
        <v>1339.5</v>
      </c>
      <c r="W74">
        <v>1339.5</v>
      </c>
      <c r="X74">
        <v>1339.5</v>
      </c>
      <c r="Y74">
        <v>1339.5</v>
      </c>
      <c r="AB74">
        <v>34</v>
      </c>
      <c r="AC74">
        <v>1750.0000000000002</v>
      </c>
      <c r="AD74">
        <v>1750.0000000000002</v>
      </c>
      <c r="AE74">
        <v>1750.0000000000002</v>
      </c>
      <c r="AF74">
        <v>1750.0000000000002</v>
      </c>
      <c r="AG74">
        <v>1750.0000000000002</v>
      </c>
      <c r="AH74">
        <v>1750.0000000000002</v>
      </c>
      <c r="AK74">
        <v>34</v>
      </c>
      <c r="AL74">
        <v>2160</v>
      </c>
      <c r="AM74">
        <v>2160</v>
      </c>
      <c r="AN74">
        <v>2160</v>
      </c>
      <c r="AO74">
        <v>2160</v>
      </c>
      <c r="AP74">
        <v>2160</v>
      </c>
      <c r="AQ74">
        <v>2160</v>
      </c>
    </row>
    <row r="75" spans="1:43">
      <c r="A75">
        <v>35</v>
      </c>
      <c r="B75">
        <v>479.99999999999994</v>
      </c>
      <c r="C75">
        <v>479.99999999999994</v>
      </c>
      <c r="D75">
        <v>479.99999999999994</v>
      </c>
      <c r="E75">
        <v>479.99999999999994</v>
      </c>
      <c r="F75">
        <v>479.99999999999994</v>
      </c>
      <c r="G75">
        <v>479.99999999999994</v>
      </c>
      <c r="J75">
        <v>35</v>
      </c>
      <c r="K75">
        <v>899.99999999999989</v>
      </c>
      <c r="L75">
        <v>899.99999999999989</v>
      </c>
      <c r="M75">
        <v>899.99999999999989</v>
      </c>
      <c r="N75">
        <v>899.99999999999989</v>
      </c>
      <c r="O75">
        <v>899.99999999999989</v>
      </c>
      <c r="P75">
        <v>899.99999999999989</v>
      </c>
      <c r="S75">
        <v>35</v>
      </c>
      <c r="T75">
        <v>1339.5</v>
      </c>
      <c r="U75">
        <v>1339.5</v>
      </c>
      <c r="V75">
        <v>1339.5</v>
      </c>
      <c r="W75">
        <v>1339.5</v>
      </c>
      <c r="X75">
        <v>1339.5</v>
      </c>
      <c r="Y75">
        <v>1339.5</v>
      </c>
      <c r="AB75">
        <v>35</v>
      </c>
      <c r="AC75">
        <v>1750.0000000000002</v>
      </c>
      <c r="AD75">
        <v>1750.0000000000002</v>
      </c>
      <c r="AE75">
        <v>1750.0000000000002</v>
      </c>
      <c r="AF75">
        <v>1750.0000000000002</v>
      </c>
      <c r="AG75">
        <v>1750.0000000000002</v>
      </c>
      <c r="AH75">
        <v>1750.0000000000002</v>
      </c>
      <c r="AK75">
        <v>35</v>
      </c>
      <c r="AL75">
        <v>2160</v>
      </c>
      <c r="AM75">
        <v>2160</v>
      </c>
      <c r="AN75">
        <v>2160</v>
      </c>
      <c r="AO75">
        <v>2160</v>
      </c>
      <c r="AP75">
        <v>2160</v>
      </c>
      <c r="AQ75">
        <v>2160</v>
      </c>
    </row>
    <row r="76" spans="1:43">
      <c r="A76">
        <v>36</v>
      </c>
      <c r="B76">
        <v>479.99999999999994</v>
      </c>
      <c r="C76">
        <v>479.99999999999994</v>
      </c>
      <c r="D76">
        <v>479.99999999999994</v>
      </c>
      <c r="E76">
        <v>479.99999999999994</v>
      </c>
      <c r="F76">
        <v>479.99999999999994</v>
      </c>
      <c r="G76">
        <v>479.99999999999994</v>
      </c>
      <c r="J76">
        <v>36</v>
      </c>
      <c r="K76">
        <v>899.99999999999989</v>
      </c>
      <c r="L76">
        <v>899.99999999999989</v>
      </c>
      <c r="M76">
        <v>899.99999999999989</v>
      </c>
      <c r="N76">
        <v>899.99999999999989</v>
      </c>
      <c r="O76">
        <v>899.99999999999989</v>
      </c>
      <c r="P76">
        <v>899.99999999999989</v>
      </c>
      <c r="S76">
        <v>36</v>
      </c>
      <c r="T76">
        <v>1339.5</v>
      </c>
      <c r="U76">
        <v>1339.5</v>
      </c>
      <c r="V76">
        <v>1339.5</v>
      </c>
      <c r="W76">
        <v>1339.5</v>
      </c>
      <c r="X76">
        <v>1339.5</v>
      </c>
      <c r="Y76">
        <v>1339.5</v>
      </c>
      <c r="AB76">
        <v>36</v>
      </c>
      <c r="AC76">
        <v>1750.0000000000002</v>
      </c>
      <c r="AD76">
        <v>1750.0000000000002</v>
      </c>
      <c r="AE76">
        <v>1750.0000000000002</v>
      </c>
      <c r="AF76">
        <v>1750.0000000000002</v>
      </c>
      <c r="AG76">
        <v>1750.0000000000002</v>
      </c>
      <c r="AH76">
        <v>1750.0000000000002</v>
      </c>
      <c r="AK76">
        <v>36</v>
      </c>
      <c r="AL76">
        <v>2160</v>
      </c>
      <c r="AM76">
        <v>2160</v>
      </c>
      <c r="AN76">
        <v>2160</v>
      </c>
      <c r="AO76">
        <v>2160</v>
      </c>
      <c r="AP76">
        <v>2160</v>
      </c>
      <c r="AQ76">
        <v>2160</v>
      </c>
    </row>
    <row r="77" spans="1:43">
      <c r="A77">
        <v>37</v>
      </c>
      <c r="B77">
        <v>479.99999999999994</v>
      </c>
      <c r="C77">
        <v>479.99999999999994</v>
      </c>
      <c r="D77">
        <v>479.99999999999994</v>
      </c>
      <c r="E77">
        <v>479.99999999999994</v>
      </c>
      <c r="F77">
        <v>479.99999999999994</v>
      </c>
      <c r="G77">
        <v>479.99999999999994</v>
      </c>
      <c r="J77">
        <v>37</v>
      </c>
      <c r="K77">
        <v>899.99999999999989</v>
      </c>
      <c r="L77">
        <v>899.99999999999989</v>
      </c>
      <c r="M77">
        <v>899.99999999999989</v>
      </c>
      <c r="N77">
        <v>899.99999999999989</v>
      </c>
      <c r="O77">
        <v>899.99999999999989</v>
      </c>
      <c r="P77">
        <v>899.99999999999989</v>
      </c>
      <c r="S77">
        <v>37</v>
      </c>
      <c r="T77">
        <v>1339.5</v>
      </c>
      <c r="U77">
        <v>1339.5</v>
      </c>
      <c r="V77">
        <v>1339.5</v>
      </c>
      <c r="W77">
        <v>1339.5</v>
      </c>
      <c r="X77">
        <v>1339.5</v>
      </c>
      <c r="Y77">
        <v>1339.5</v>
      </c>
      <c r="AB77">
        <v>37</v>
      </c>
      <c r="AC77">
        <v>1750.0000000000002</v>
      </c>
      <c r="AD77">
        <v>1750.0000000000002</v>
      </c>
      <c r="AE77">
        <v>1750.0000000000002</v>
      </c>
      <c r="AF77">
        <v>1750.0000000000002</v>
      </c>
      <c r="AG77">
        <v>1750.0000000000002</v>
      </c>
      <c r="AH77">
        <v>1750.0000000000002</v>
      </c>
      <c r="AK77">
        <v>37</v>
      </c>
      <c r="AL77">
        <v>2160</v>
      </c>
      <c r="AM77">
        <v>2160</v>
      </c>
      <c r="AN77">
        <v>2160</v>
      </c>
      <c r="AO77">
        <v>2160</v>
      </c>
      <c r="AP77">
        <v>2160</v>
      </c>
      <c r="AQ77">
        <v>2160</v>
      </c>
    </row>
    <row r="78" spans="1:43">
      <c r="A78">
        <v>38</v>
      </c>
      <c r="B78">
        <v>479.99999999999994</v>
      </c>
      <c r="C78">
        <v>479.99999999999994</v>
      </c>
      <c r="D78">
        <v>479.99999999999994</v>
      </c>
      <c r="E78">
        <v>479.99999999999994</v>
      </c>
      <c r="F78">
        <v>479.99999999999994</v>
      </c>
      <c r="G78">
        <v>479.99999999999994</v>
      </c>
      <c r="J78">
        <v>38</v>
      </c>
      <c r="K78">
        <v>899.99999999999989</v>
      </c>
      <c r="L78">
        <v>899.99999999999989</v>
      </c>
      <c r="M78">
        <v>899.99999999999989</v>
      </c>
      <c r="N78">
        <v>899.99999999999989</v>
      </c>
      <c r="O78">
        <v>899.99999999999989</v>
      </c>
      <c r="P78">
        <v>899.99999999999989</v>
      </c>
      <c r="S78">
        <v>38</v>
      </c>
      <c r="T78">
        <v>1339.5</v>
      </c>
      <c r="U78">
        <v>1339.5</v>
      </c>
      <c r="V78">
        <v>1339.5</v>
      </c>
      <c r="W78">
        <v>1339.5</v>
      </c>
      <c r="X78">
        <v>1339.5</v>
      </c>
      <c r="Y78">
        <v>1339.5</v>
      </c>
      <c r="AB78">
        <v>38</v>
      </c>
      <c r="AC78">
        <v>1750.0000000000002</v>
      </c>
      <c r="AD78">
        <v>1750.0000000000002</v>
      </c>
      <c r="AE78">
        <v>1750.0000000000002</v>
      </c>
      <c r="AF78">
        <v>1750.0000000000002</v>
      </c>
      <c r="AG78">
        <v>1750.0000000000002</v>
      </c>
      <c r="AH78">
        <v>1750.0000000000002</v>
      </c>
      <c r="AK78">
        <v>38</v>
      </c>
      <c r="AL78">
        <v>2160</v>
      </c>
      <c r="AM78">
        <v>2160</v>
      </c>
      <c r="AN78">
        <v>2160</v>
      </c>
      <c r="AO78">
        <v>2160</v>
      </c>
      <c r="AP78">
        <v>2160</v>
      </c>
      <c r="AQ78">
        <v>2160</v>
      </c>
    </row>
    <row r="79" spans="1:43">
      <c r="A79">
        <v>39</v>
      </c>
      <c r="B79">
        <v>479.99999999999994</v>
      </c>
      <c r="C79">
        <v>479.99999999999994</v>
      </c>
      <c r="D79">
        <v>479.99999999999994</v>
      </c>
      <c r="E79">
        <v>479.99999999999994</v>
      </c>
      <c r="F79">
        <v>479.99999999999994</v>
      </c>
      <c r="G79">
        <v>479.99999999999994</v>
      </c>
      <c r="J79">
        <v>39</v>
      </c>
      <c r="K79">
        <v>899.99999999999989</v>
      </c>
      <c r="L79">
        <v>899.99999999999989</v>
      </c>
      <c r="M79">
        <v>899.99999999999989</v>
      </c>
      <c r="N79">
        <v>899.99999999999989</v>
      </c>
      <c r="O79">
        <v>899.99999999999989</v>
      </c>
      <c r="P79">
        <v>899.99999999999989</v>
      </c>
      <c r="S79">
        <v>39</v>
      </c>
      <c r="T79">
        <v>1339.5</v>
      </c>
      <c r="U79">
        <v>1339.5</v>
      </c>
      <c r="V79">
        <v>1339.5</v>
      </c>
      <c r="W79">
        <v>1339.5</v>
      </c>
      <c r="X79">
        <v>1339.5</v>
      </c>
      <c r="Y79">
        <v>1339.5</v>
      </c>
      <c r="AB79">
        <v>39</v>
      </c>
      <c r="AC79">
        <v>1750.0000000000002</v>
      </c>
      <c r="AD79">
        <v>1750.0000000000002</v>
      </c>
      <c r="AE79">
        <v>1750.0000000000002</v>
      </c>
      <c r="AF79">
        <v>1750.0000000000002</v>
      </c>
      <c r="AG79">
        <v>1750.0000000000002</v>
      </c>
      <c r="AH79">
        <v>1750.0000000000002</v>
      </c>
      <c r="AK79">
        <v>39</v>
      </c>
      <c r="AL79">
        <v>2160</v>
      </c>
      <c r="AM79">
        <v>2160</v>
      </c>
      <c r="AN79">
        <v>2160</v>
      </c>
      <c r="AO79">
        <v>2160</v>
      </c>
      <c r="AP79">
        <v>2160</v>
      </c>
      <c r="AQ79">
        <v>2160</v>
      </c>
    </row>
    <row r="80" spans="1:43">
      <c r="A80">
        <v>40</v>
      </c>
      <c r="B80">
        <v>479.99999999999994</v>
      </c>
      <c r="C80">
        <v>479.99999999999994</v>
      </c>
      <c r="D80">
        <v>479.99999999999994</v>
      </c>
      <c r="E80">
        <v>479.99999999999994</v>
      </c>
      <c r="F80">
        <v>479.99999999999994</v>
      </c>
      <c r="G80">
        <v>479.99999999999994</v>
      </c>
      <c r="J80">
        <v>40</v>
      </c>
      <c r="K80">
        <v>899.99999999999989</v>
      </c>
      <c r="L80">
        <v>899.99999999999989</v>
      </c>
      <c r="M80">
        <v>899.99999999999989</v>
      </c>
      <c r="N80">
        <v>899.99999999999989</v>
      </c>
      <c r="O80">
        <v>899.99999999999989</v>
      </c>
      <c r="P80">
        <v>899.99999999999989</v>
      </c>
      <c r="S80">
        <v>40</v>
      </c>
      <c r="T80">
        <v>1339.5</v>
      </c>
      <c r="U80">
        <v>1339.5</v>
      </c>
      <c r="V80">
        <v>1339.5</v>
      </c>
      <c r="W80">
        <v>1339.5</v>
      </c>
      <c r="X80">
        <v>1339.5</v>
      </c>
      <c r="Y80">
        <v>1339.5</v>
      </c>
      <c r="AB80">
        <v>40</v>
      </c>
      <c r="AC80">
        <v>1750.0000000000002</v>
      </c>
      <c r="AD80">
        <v>1750.0000000000002</v>
      </c>
      <c r="AE80">
        <v>1750.0000000000002</v>
      </c>
      <c r="AF80">
        <v>1750.0000000000002</v>
      </c>
      <c r="AG80">
        <v>1750.0000000000002</v>
      </c>
      <c r="AH80">
        <v>1750.0000000000002</v>
      </c>
      <c r="AK80">
        <v>40</v>
      </c>
      <c r="AL80">
        <v>2160</v>
      </c>
      <c r="AM80">
        <v>2160</v>
      </c>
      <c r="AN80">
        <v>2160</v>
      </c>
      <c r="AO80">
        <v>2160</v>
      </c>
      <c r="AP80">
        <v>2160</v>
      </c>
      <c r="AQ80">
        <v>2160</v>
      </c>
    </row>
    <row r="81" spans="1:43">
      <c r="A81">
        <v>41</v>
      </c>
      <c r="B81">
        <v>479.99999999999994</v>
      </c>
      <c r="C81">
        <v>479.99999999999994</v>
      </c>
      <c r="D81">
        <v>479.99999999999994</v>
      </c>
      <c r="E81">
        <v>479.99999999999994</v>
      </c>
      <c r="F81">
        <v>479.99999999999994</v>
      </c>
      <c r="G81">
        <v>479.99999999999994</v>
      </c>
      <c r="J81">
        <v>41</v>
      </c>
      <c r="K81">
        <v>899.99999999999989</v>
      </c>
      <c r="L81">
        <v>899.99999999999989</v>
      </c>
      <c r="M81">
        <v>899.99999999999989</v>
      </c>
      <c r="N81">
        <v>899.99999999999989</v>
      </c>
      <c r="O81">
        <v>899.99999999999989</v>
      </c>
      <c r="P81">
        <v>899.99999999999989</v>
      </c>
      <c r="S81">
        <v>41</v>
      </c>
      <c r="T81">
        <v>1339.5</v>
      </c>
      <c r="U81">
        <v>1339.5</v>
      </c>
      <c r="V81">
        <v>1339.5</v>
      </c>
      <c r="W81">
        <v>1339.5</v>
      </c>
      <c r="X81">
        <v>1339.5</v>
      </c>
      <c r="Y81">
        <v>1339.5</v>
      </c>
      <c r="AB81">
        <v>41</v>
      </c>
      <c r="AC81">
        <v>1750.0000000000002</v>
      </c>
      <c r="AD81">
        <v>1750.0000000000002</v>
      </c>
      <c r="AE81">
        <v>1750.0000000000002</v>
      </c>
      <c r="AF81">
        <v>1750.0000000000002</v>
      </c>
      <c r="AG81">
        <v>1750.0000000000002</v>
      </c>
      <c r="AH81">
        <v>1750.0000000000002</v>
      </c>
      <c r="AK81">
        <v>41</v>
      </c>
      <c r="AL81">
        <v>2160</v>
      </c>
      <c r="AM81">
        <v>2160</v>
      </c>
      <c r="AN81">
        <v>2160</v>
      </c>
      <c r="AO81">
        <v>2160</v>
      </c>
      <c r="AP81">
        <v>2160</v>
      </c>
      <c r="AQ81">
        <v>2160</v>
      </c>
    </row>
    <row r="82" spans="1:43">
      <c r="A82">
        <v>42</v>
      </c>
      <c r="B82">
        <v>479.99999999999994</v>
      </c>
      <c r="C82">
        <v>479.99999999999994</v>
      </c>
      <c r="D82">
        <v>479.99999999999994</v>
      </c>
      <c r="E82">
        <v>479.99999999999994</v>
      </c>
      <c r="F82">
        <v>479.99999999999994</v>
      </c>
      <c r="G82">
        <v>479.99999999999994</v>
      </c>
      <c r="J82">
        <v>42</v>
      </c>
      <c r="K82">
        <v>899.99999999999989</v>
      </c>
      <c r="L82">
        <v>899.99999999999989</v>
      </c>
      <c r="M82">
        <v>899.99999999999989</v>
      </c>
      <c r="N82">
        <v>899.99999999999989</v>
      </c>
      <c r="O82">
        <v>899.99999999999989</v>
      </c>
      <c r="P82">
        <v>899.99999999999989</v>
      </c>
      <c r="S82">
        <v>42</v>
      </c>
      <c r="T82">
        <v>1339.5</v>
      </c>
      <c r="U82">
        <v>1339.5</v>
      </c>
      <c r="V82">
        <v>1339.5</v>
      </c>
      <c r="W82">
        <v>1339.5</v>
      </c>
      <c r="X82">
        <v>1339.5</v>
      </c>
      <c r="Y82">
        <v>1339.5</v>
      </c>
      <c r="AB82">
        <v>42</v>
      </c>
      <c r="AC82">
        <v>1750.0000000000002</v>
      </c>
      <c r="AD82">
        <v>1750.0000000000002</v>
      </c>
      <c r="AE82">
        <v>1750.0000000000002</v>
      </c>
      <c r="AF82">
        <v>1750.0000000000002</v>
      </c>
      <c r="AG82">
        <v>1750.0000000000002</v>
      </c>
      <c r="AH82">
        <v>1750.0000000000002</v>
      </c>
      <c r="AK82">
        <v>42</v>
      </c>
      <c r="AL82">
        <v>2160</v>
      </c>
      <c r="AM82">
        <v>2160</v>
      </c>
      <c r="AN82">
        <v>2160</v>
      </c>
      <c r="AO82">
        <v>2160</v>
      </c>
      <c r="AP82">
        <v>2160</v>
      </c>
      <c r="AQ82">
        <v>2160</v>
      </c>
    </row>
    <row r="83" spans="1:43">
      <c r="A83">
        <v>43</v>
      </c>
      <c r="B83">
        <v>479.99999999999994</v>
      </c>
      <c r="C83">
        <v>479.99999999999994</v>
      </c>
      <c r="D83">
        <v>479.99999999999994</v>
      </c>
      <c r="E83">
        <v>479.99999999999994</v>
      </c>
      <c r="F83">
        <v>479.99999999999994</v>
      </c>
      <c r="G83">
        <v>479.99999999999994</v>
      </c>
      <c r="J83">
        <v>43</v>
      </c>
      <c r="K83">
        <v>899.99999999999989</v>
      </c>
      <c r="L83">
        <v>899.99999999999989</v>
      </c>
      <c r="M83">
        <v>899.99999999999989</v>
      </c>
      <c r="N83">
        <v>899.99999999999989</v>
      </c>
      <c r="O83">
        <v>899.99999999999989</v>
      </c>
      <c r="P83">
        <v>899.99999999999989</v>
      </c>
      <c r="S83">
        <v>43</v>
      </c>
      <c r="T83">
        <v>1339.5</v>
      </c>
      <c r="U83">
        <v>1339.5</v>
      </c>
      <c r="V83">
        <v>1339.5</v>
      </c>
      <c r="W83">
        <v>1339.5</v>
      </c>
      <c r="X83">
        <v>1339.5</v>
      </c>
      <c r="Y83">
        <v>1339.5</v>
      </c>
      <c r="AB83">
        <v>43</v>
      </c>
      <c r="AC83">
        <v>1750.0000000000002</v>
      </c>
      <c r="AD83">
        <v>1750.0000000000002</v>
      </c>
      <c r="AE83">
        <v>1750.0000000000002</v>
      </c>
      <c r="AF83">
        <v>1750.0000000000002</v>
      </c>
      <c r="AG83">
        <v>1750.0000000000002</v>
      </c>
      <c r="AH83">
        <v>1750.0000000000002</v>
      </c>
      <c r="AK83">
        <v>43</v>
      </c>
      <c r="AL83">
        <v>2160</v>
      </c>
      <c r="AM83">
        <v>2160</v>
      </c>
      <c r="AN83">
        <v>2160</v>
      </c>
      <c r="AO83">
        <v>2160</v>
      </c>
      <c r="AP83">
        <v>2160</v>
      </c>
      <c r="AQ83">
        <v>2160</v>
      </c>
    </row>
    <row r="84" spans="1:43">
      <c r="A84">
        <v>44</v>
      </c>
      <c r="B84">
        <v>479.99999999999994</v>
      </c>
      <c r="C84">
        <v>479.99999999999994</v>
      </c>
      <c r="D84">
        <v>479.99999999999994</v>
      </c>
      <c r="E84">
        <v>479.99999999999994</v>
      </c>
      <c r="F84">
        <v>479.99999999999994</v>
      </c>
      <c r="G84">
        <v>479.99999999999994</v>
      </c>
      <c r="J84">
        <v>44</v>
      </c>
      <c r="K84">
        <v>899.99999999999989</v>
      </c>
      <c r="L84">
        <v>899.99999999999989</v>
      </c>
      <c r="M84">
        <v>899.99999999999989</v>
      </c>
      <c r="N84">
        <v>899.99999999999989</v>
      </c>
      <c r="O84">
        <v>899.99999999999989</v>
      </c>
      <c r="P84">
        <v>899.99999999999989</v>
      </c>
      <c r="S84">
        <v>44</v>
      </c>
      <c r="T84">
        <v>1339.5</v>
      </c>
      <c r="U84">
        <v>1339.5</v>
      </c>
      <c r="V84">
        <v>1339.5</v>
      </c>
      <c r="W84">
        <v>1339.5</v>
      </c>
      <c r="X84">
        <v>1339.5</v>
      </c>
      <c r="Y84">
        <v>1339.5</v>
      </c>
      <c r="AB84">
        <v>44</v>
      </c>
      <c r="AC84">
        <v>1750.0000000000002</v>
      </c>
      <c r="AD84">
        <v>1750.0000000000002</v>
      </c>
      <c r="AE84">
        <v>1750.0000000000002</v>
      </c>
      <c r="AF84">
        <v>1750.0000000000002</v>
      </c>
      <c r="AG84">
        <v>1750.0000000000002</v>
      </c>
      <c r="AH84">
        <v>1750.0000000000002</v>
      </c>
      <c r="AK84">
        <v>44</v>
      </c>
      <c r="AL84">
        <v>2160</v>
      </c>
      <c r="AM84">
        <v>2160</v>
      </c>
      <c r="AN84">
        <v>2160</v>
      </c>
      <c r="AO84">
        <v>2160</v>
      </c>
      <c r="AP84">
        <v>2160</v>
      </c>
      <c r="AQ84">
        <v>2160</v>
      </c>
    </row>
    <row r="85" spans="1:43">
      <c r="A85">
        <v>45</v>
      </c>
      <c r="B85">
        <v>479.99999999999994</v>
      </c>
      <c r="C85">
        <v>479.99999999999994</v>
      </c>
      <c r="D85">
        <v>479.99999999999994</v>
      </c>
      <c r="E85">
        <v>479.99999999999994</v>
      </c>
      <c r="F85">
        <v>479.99999999999994</v>
      </c>
      <c r="G85">
        <v>479.99999999999994</v>
      </c>
      <c r="J85">
        <v>45</v>
      </c>
      <c r="K85">
        <v>899.99999999999989</v>
      </c>
      <c r="L85">
        <v>899.99999999999989</v>
      </c>
      <c r="M85">
        <v>899.99999999999989</v>
      </c>
      <c r="N85">
        <v>899.99999999999989</v>
      </c>
      <c r="O85">
        <v>899.99999999999989</v>
      </c>
      <c r="P85">
        <v>899.99999999999989</v>
      </c>
      <c r="S85">
        <v>45</v>
      </c>
      <c r="T85">
        <v>1339.5</v>
      </c>
      <c r="U85">
        <v>1339.5</v>
      </c>
      <c r="V85">
        <v>1339.5</v>
      </c>
      <c r="W85">
        <v>1339.5</v>
      </c>
      <c r="X85">
        <v>1339.5</v>
      </c>
      <c r="Y85">
        <v>1339.5</v>
      </c>
      <c r="AB85">
        <v>45</v>
      </c>
      <c r="AC85">
        <v>1750.0000000000002</v>
      </c>
      <c r="AD85">
        <v>1750.0000000000002</v>
      </c>
      <c r="AE85">
        <v>1750.0000000000002</v>
      </c>
      <c r="AF85">
        <v>1750.0000000000002</v>
      </c>
      <c r="AG85">
        <v>1750.0000000000002</v>
      </c>
      <c r="AH85">
        <v>1750.0000000000002</v>
      </c>
      <c r="AK85">
        <v>45</v>
      </c>
      <c r="AL85">
        <v>2160</v>
      </c>
      <c r="AM85">
        <v>2160</v>
      </c>
      <c r="AN85">
        <v>2160</v>
      </c>
      <c r="AO85">
        <v>2160</v>
      </c>
      <c r="AP85">
        <v>2160</v>
      </c>
      <c r="AQ85">
        <v>2160</v>
      </c>
    </row>
    <row r="86" spans="1:43">
      <c r="A86">
        <v>46</v>
      </c>
      <c r="B86">
        <v>479.99999999999994</v>
      </c>
      <c r="C86">
        <v>479.99999999999994</v>
      </c>
      <c r="D86">
        <v>479.99999999999994</v>
      </c>
      <c r="E86">
        <v>479.99999999999994</v>
      </c>
      <c r="F86">
        <v>479.99999999999994</v>
      </c>
      <c r="G86">
        <v>479.99999999999994</v>
      </c>
      <c r="J86">
        <v>46</v>
      </c>
      <c r="K86">
        <v>899.99999999999989</v>
      </c>
      <c r="L86">
        <v>899.99999999999989</v>
      </c>
      <c r="M86">
        <v>899.99999999999989</v>
      </c>
      <c r="N86">
        <v>899.99999999999989</v>
      </c>
      <c r="O86">
        <v>899.99999999999989</v>
      </c>
      <c r="P86">
        <v>899.99999999999989</v>
      </c>
      <c r="S86">
        <v>46</v>
      </c>
      <c r="T86">
        <v>1339.5</v>
      </c>
      <c r="U86">
        <v>1339.5</v>
      </c>
      <c r="V86">
        <v>1339.5</v>
      </c>
      <c r="W86">
        <v>1339.5</v>
      </c>
      <c r="X86">
        <v>1339.5</v>
      </c>
      <c r="Y86">
        <v>1339.5</v>
      </c>
      <c r="AB86">
        <v>46</v>
      </c>
      <c r="AC86">
        <v>1750.0000000000002</v>
      </c>
      <c r="AD86">
        <v>1750.0000000000002</v>
      </c>
      <c r="AE86">
        <v>1750.0000000000002</v>
      </c>
      <c r="AF86">
        <v>1750.0000000000002</v>
      </c>
      <c r="AG86">
        <v>1750.0000000000002</v>
      </c>
      <c r="AH86">
        <v>1750.0000000000002</v>
      </c>
      <c r="AK86">
        <v>46</v>
      </c>
      <c r="AL86">
        <v>2160</v>
      </c>
      <c r="AM86">
        <v>2160</v>
      </c>
      <c r="AN86">
        <v>2160</v>
      </c>
      <c r="AO86">
        <v>2160</v>
      </c>
      <c r="AP86">
        <v>2160</v>
      </c>
      <c r="AQ86">
        <v>2160</v>
      </c>
    </row>
    <row r="87" spans="1:43">
      <c r="A87">
        <v>47</v>
      </c>
      <c r="B87">
        <v>479.99999999999994</v>
      </c>
      <c r="C87">
        <v>479.99999999999994</v>
      </c>
      <c r="D87">
        <v>479.99999999999994</v>
      </c>
      <c r="E87">
        <v>479.99999999999994</v>
      </c>
      <c r="F87">
        <v>479.99999999999994</v>
      </c>
      <c r="G87">
        <v>479.99999999999994</v>
      </c>
      <c r="J87">
        <v>47</v>
      </c>
      <c r="K87">
        <v>899.99999999999989</v>
      </c>
      <c r="L87">
        <v>899.99999999999989</v>
      </c>
      <c r="M87">
        <v>899.99999999999989</v>
      </c>
      <c r="N87">
        <v>899.99999999999989</v>
      </c>
      <c r="O87">
        <v>899.99999999999989</v>
      </c>
      <c r="P87">
        <v>899.99999999999989</v>
      </c>
      <c r="S87">
        <v>47</v>
      </c>
      <c r="T87">
        <v>1339.5</v>
      </c>
      <c r="U87">
        <v>1339.5</v>
      </c>
      <c r="V87">
        <v>1339.5</v>
      </c>
      <c r="W87">
        <v>1339.5</v>
      </c>
      <c r="X87">
        <v>1339.5</v>
      </c>
      <c r="Y87">
        <v>1339.5</v>
      </c>
      <c r="AB87">
        <v>47</v>
      </c>
      <c r="AC87">
        <v>1750.0000000000002</v>
      </c>
      <c r="AD87">
        <v>1750.0000000000002</v>
      </c>
      <c r="AE87">
        <v>1750.0000000000002</v>
      </c>
      <c r="AF87">
        <v>1750.0000000000002</v>
      </c>
      <c r="AG87">
        <v>1750.0000000000002</v>
      </c>
      <c r="AH87">
        <v>1750.0000000000002</v>
      </c>
      <c r="AK87">
        <v>47</v>
      </c>
      <c r="AL87">
        <v>2160</v>
      </c>
      <c r="AM87">
        <v>2160</v>
      </c>
      <c r="AN87">
        <v>2160</v>
      </c>
      <c r="AO87">
        <v>2160</v>
      </c>
      <c r="AP87">
        <v>2160</v>
      </c>
      <c r="AQ87">
        <v>2160</v>
      </c>
    </row>
    <row r="88" spans="1:43">
      <c r="A88">
        <v>48</v>
      </c>
      <c r="B88">
        <v>479.99999999999994</v>
      </c>
      <c r="C88">
        <v>479.99999999999994</v>
      </c>
      <c r="D88">
        <v>479.99999999999994</v>
      </c>
      <c r="E88">
        <v>479.99999999999994</v>
      </c>
      <c r="F88">
        <v>479.99999999999994</v>
      </c>
      <c r="G88">
        <v>479.99999999999994</v>
      </c>
      <c r="J88">
        <v>48</v>
      </c>
      <c r="K88">
        <v>899.99999999999989</v>
      </c>
      <c r="L88">
        <v>899.99999999999989</v>
      </c>
      <c r="M88">
        <v>899.99999999999989</v>
      </c>
      <c r="N88">
        <v>899.99999999999989</v>
      </c>
      <c r="O88">
        <v>899.99999999999989</v>
      </c>
      <c r="P88">
        <v>899.99999999999989</v>
      </c>
      <c r="S88">
        <v>48</v>
      </c>
      <c r="T88">
        <v>1339.5</v>
      </c>
      <c r="U88">
        <v>1339.5</v>
      </c>
      <c r="V88">
        <v>1339.5</v>
      </c>
      <c r="W88">
        <v>1339.5</v>
      </c>
      <c r="X88">
        <v>1339.5</v>
      </c>
      <c r="Y88">
        <v>1339.5</v>
      </c>
      <c r="AB88">
        <v>48</v>
      </c>
      <c r="AC88">
        <v>1750.0000000000002</v>
      </c>
      <c r="AD88">
        <v>1750.0000000000002</v>
      </c>
      <c r="AE88">
        <v>1750.0000000000002</v>
      </c>
      <c r="AF88">
        <v>1750.0000000000002</v>
      </c>
      <c r="AG88">
        <v>1750.0000000000002</v>
      </c>
      <c r="AH88">
        <v>1750.0000000000002</v>
      </c>
      <c r="AK88">
        <v>48</v>
      </c>
      <c r="AL88">
        <v>2160</v>
      </c>
      <c r="AM88">
        <v>2160</v>
      </c>
      <c r="AN88">
        <v>2160</v>
      </c>
      <c r="AO88">
        <v>2160</v>
      </c>
      <c r="AP88">
        <v>2160</v>
      </c>
      <c r="AQ88">
        <v>2160</v>
      </c>
    </row>
    <row r="89" spans="1:43">
      <c r="A89">
        <v>49</v>
      </c>
      <c r="B89">
        <v>479.99999999999994</v>
      </c>
      <c r="C89">
        <v>479.99999999999994</v>
      </c>
      <c r="D89">
        <v>479.99999999999994</v>
      </c>
      <c r="E89">
        <v>479.99999999999994</v>
      </c>
      <c r="F89">
        <v>479.99999999999994</v>
      </c>
      <c r="G89">
        <v>479.99999999999994</v>
      </c>
      <c r="J89">
        <v>49</v>
      </c>
      <c r="K89">
        <v>899.99999999999989</v>
      </c>
      <c r="L89">
        <v>899.99999999999989</v>
      </c>
      <c r="M89">
        <v>899.99999999999989</v>
      </c>
      <c r="N89">
        <v>899.99999999999989</v>
      </c>
      <c r="O89">
        <v>899.99999999999989</v>
      </c>
      <c r="P89">
        <v>899.99999999999989</v>
      </c>
      <c r="S89">
        <v>49</v>
      </c>
      <c r="T89">
        <v>1339.5</v>
      </c>
      <c r="U89">
        <v>1339.5</v>
      </c>
      <c r="V89">
        <v>1339.5</v>
      </c>
      <c r="W89">
        <v>1339.5</v>
      </c>
      <c r="X89">
        <v>1339.5</v>
      </c>
      <c r="Y89">
        <v>1339.5</v>
      </c>
      <c r="AB89">
        <v>49</v>
      </c>
      <c r="AC89">
        <v>1750.0000000000002</v>
      </c>
      <c r="AD89">
        <v>1750.0000000000002</v>
      </c>
      <c r="AE89">
        <v>1750.0000000000002</v>
      </c>
      <c r="AF89">
        <v>1750.0000000000002</v>
      </c>
      <c r="AG89">
        <v>1750.0000000000002</v>
      </c>
      <c r="AH89">
        <v>1750.0000000000002</v>
      </c>
      <c r="AK89">
        <v>49</v>
      </c>
      <c r="AL89">
        <v>2160</v>
      </c>
      <c r="AM89">
        <v>2160</v>
      </c>
      <c r="AN89">
        <v>2160</v>
      </c>
      <c r="AO89">
        <v>2160</v>
      </c>
      <c r="AP89">
        <v>2160</v>
      </c>
      <c r="AQ89">
        <v>2160</v>
      </c>
    </row>
    <row r="90" spans="1:43">
      <c r="A90">
        <v>50</v>
      </c>
      <c r="B90">
        <v>479.99999999999994</v>
      </c>
      <c r="C90">
        <v>479.99999999999994</v>
      </c>
      <c r="D90">
        <v>479.99999999999994</v>
      </c>
      <c r="E90">
        <v>479.99999999999994</v>
      </c>
      <c r="F90">
        <v>479.99999999999994</v>
      </c>
      <c r="G90">
        <v>479.99999999999994</v>
      </c>
      <c r="J90">
        <v>50</v>
      </c>
      <c r="K90">
        <v>899.99999999999989</v>
      </c>
      <c r="L90">
        <v>899.99999999999989</v>
      </c>
      <c r="M90">
        <v>899.99999999999989</v>
      </c>
      <c r="N90">
        <v>899.99999999999989</v>
      </c>
      <c r="O90">
        <v>899.99999999999989</v>
      </c>
      <c r="P90">
        <v>899.99999999999989</v>
      </c>
      <c r="S90">
        <v>50</v>
      </c>
      <c r="T90">
        <v>1339.5</v>
      </c>
      <c r="U90">
        <v>1339.5</v>
      </c>
      <c r="V90">
        <v>1339.5</v>
      </c>
      <c r="W90">
        <v>1339.5</v>
      </c>
      <c r="X90">
        <v>1339.5</v>
      </c>
      <c r="Y90">
        <v>1339.5</v>
      </c>
      <c r="AB90">
        <v>50</v>
      </c>
      <c r="AC90">
        <v>1750.0000000000002</v>
      </c>
      <c r="AD90">
        <v>1750.0000000000002</v>
      </c>
      <c r="AE90">
        <v>1750.0000000000002</v>
      </c>
      <c r="AF90">
        <v>1750.0000000000002</v>
      </c>
      <c r="AG90">
        <v>1750.0000000000002</v>
      </c>
      <c r="AH90">
        <v>1750.0000000000002</v>
      </c>
      <c r="AK90">
        <v>50</v>
      </c>
      <c r="AL90">
        <v>2160</v>
      </c>
      <c r="AM90">
        <v>2160</v>
      </c>
      <c r="AN90">
        <v>2160</v>
      </c>
      <c r="AO90">
        <v>2160</v>
      </c>
      <c r="AP90">
        <v>2160</v>
      </c>
      <c r="AQ90">
        <v>2160</v>
      </c>
    </row>
    <row r="91" spans="1:43">
      <c r="A91">
        <v>51</v>
      </c>
      <c r="B91">
        <v>479.99999999999994</v>
      </c>
      <c r="C91">
        <v>479.99999999999994</v>
      </c>
      <c r="D91">
        <v>479.99999999999994</v>
      </c>
      <c r="E91">
        <v>479.99999999999994</v>
      </c>
      <c r="F91">
        <v>479.99999999999994</v>
      </c>
      <c r="G91">
        <v>479.99999999999994</v>
      </c>
      <c r="J91">
        <v>51</v>
      </c>
      <c r="K91">
        <v>899.99999999999989</v>
      </c>
      <c r="L91">
        <v>899.99999999999989</v>
      </c>
      <c r="M91">
        <v>899.99999999999989</v>
      </c>
      <c r="N91">
        <v>899.99999999999989</v>
      </c>
      <c r="O91">
        <v>899.99999999999989</v>
      </c>
      <c r="P91">
        <v>899.99999999999989</v>
      </c>
      <c r="S91">
        <v>51</v>
      </c>
      <c r="T91">
        <v>1339.5</v>
      </c>
      <c r="U91">
        <v>1339.5</v>
      </c>
      <c r="V91">
        <v>1339.5</v>
      </c>
      <c r="W91">
        <v>1339.5</v>
      </c>
      <c r="X91">
        <v>1339.5</v>
      </c>
      <c r="Y91">
        <v>1339.5</v>
      </c>
      <c r="AB91">
        <v>51</v>
      </c>
      <c r="AC91">
        <v>1750.0000000000002</v>
      </c>
      <c r="AD91">
        <v>1750.0000000000002</v>
      </c>
      <c r="AE91">
        <v>1750.0000000000002</v>
      </c>
      <c r="AF91">
        <v>1750.0000000000002</v>
      </c>
      <c r="AG91">
        <v>1750.0000000000002</v>
      </c>
      <c r="AH91">
        <v>1750.0000000000002</v>
      </c>
      <c r="AK91">
        <v>51</v>
      </c>
      <c r="AL91">
        <v>2160</v>
      </c>
      <c r="AM91">
        <v>2160</v>
      </c>
      <c r="AN91">
        <v>2160</v>
      </c>
      <c r="AO91">
        <v>2160</v>
      </c>
      <c r="AP91">
        <v>2160</v>
      </c>
      <c r="AQ91">
        <v>2160</v>
      </c>
    </row>
    <row r="92" spans="1:43">
      <c r="A92">
        <v>52</v>
      </c>
      <c r="B92">
        <v>479.99999999999994</v>
      </c>
      <c r="C92">
        <v>479.99999999999994</v>
      </c>
      <c r="D92">
        <v>479.99999999999994</v>
      </c>
      <c r="E92">
        <v>479.99999999999994</v>
      </c>
      <c r="F92">
        <v>479.99999999999994</v>
      </c>
      <c r="G92">
        <v>479.99999999999994</v>
      </c>
      <c r="J92">
        <v>52</v>
      </c>
      <c r="K92">
        <v>899.99999999999989</v>
      </c>
      <c r="L92">
        <v>899.99999999999989</v>
      </c>
      <c r="M92">
        <v>899.99999999999989</v>
      </c>
      <c r="N92">
        <v>899.99999999999989</v>
      </c>
      <c r="O92">
        <v>899.99999999999989</v>
      </c>
      <c r="P92">
        <v>899.99999999999989</v>
      </c>
      <c r="S92">
        <v>52</v>
      </c>
      <c r="T92">
        <v>1339.5</v>
      </c>
      <c r="U92">
        <v>1339.5</v>
      </c>
      <c r="V92">
        <v>1339.5</v>
      </c>
      <c r="W92">
        <v>1339.5</v>
      </c>
      <c r="X92">
        <v>1339.5</v>
      </c>
      <c r="Y92">
        <v>1339.5</v>
      </c>
      <c r="AB92">
        <v>52</v>
      </c>
      <c r="AC92">
        <v>1750.0000000000002</v>
      </c>
      <c r="AD92">
        <v>1750.0000000000002</v>
      </c>
      <c r="AE92">
        <v>1750.0000000000002</v>
      </c>
      <c r="AF92">
        <v>1750.0000000000002</v>
      </c>
      <c r="AG92">
        <v>1750.0000000000002</v>
      </c>
      <c r="AH92">
        <v>1750.0000000000002</v>
      </c>
      <c r="AK92">
        <v>52</v>
      </c>
      <c r="AL92">
        <v>2160</v>
      </c>
      <c r="AM92">
        <v>2160</v>
      </c>
      <c r="AN92">
        <v>2160</v>
      </c>
      <c r="AO92">
        <v>2160</v>
      </c>
      <c r="AP92">
        <v>2160</v>
      </c>
      <c r="AQ92">
        <v>2160</v>
      </c>
    </row>
    <row r="93" spans="1:43">
      <c r="A93">
        <v>53</v>
      </c>
      <c r="B93">
        <v>479.99999999999994</v>
      </c>
      <c r="C93">
        <v>479.99999999999994</v>
      </c>
      <c r="D93">
        <v>479.99999999999994</v>
      </c>
      <c r="E93">
        <v>479.99999999999994</v>
      </c>
      <c r="F93">
        <v>479.99999999999994</v>
      </c>
      <c r="G93">
        <v>479.99999999999994</v>
      </c>
      <c r="J93">
        <v>53</v>
      </c>
      <c r="K93">
        <v>899.99999999999989</v>
      </c>
      <c r="L93">
        <v>899.99999999999989</v>
      </c>
      <c r="M93">
        <v>899.99999999999989</v>
      </c>
      <c r="N93">
        <v>899.99999999999989</v>
      </c>
      <c r="O93">
        <v>899.99999999999989</v>
      </c>
      <c r="P93">
        <v>899.99999999999989</v>
      </c>
      <c r="S93">
        <v>53</v>
      </c>
      <c r="T93">
        <v>1339.5</v>
      </c>
      <c r="U93">
        <v>1339.5</v>
      </c>
      <c r="V93">
        <v>1339.5</v>
      </c>
      <c r="W93">
        <v>1339.5</v>
      </c>
      <c r="X93">
        <v>1339.5</v>
      </c>
      <c r="Y93">
        <v>1339.5</v>
      </c>
      <c r="AB93">
        <v>53</v>
      </c>
      <c r="AC93">
        <v>1750.0000000000002</v>
      </c>
      <c r="AD93">
        <v>1750.0000000000002</v>
      </c>
      <c r="AE93">
        <v>1750.0000000000002</v>
      </c>
      <c r="AF93">
        <v>1750.0000000000002</v>
      </c>
      <c r="AG93">
        <v>1750.0000000000002</v>
      </c>
      <c r="AH93">
        <v>1750.0000000000002</v>
      </c>
      <c r="AK93">
        <v>53</v>
      </c>
      <c r="AL93">
        <v>2160</v>
      </c>
      <c r="AM93">
        <v>2160</v>
      </c>
      <c r="AN93">
        <v>2160</v>
      </c>
      <c r="AO93">
        <v>2160</v>
      </c>
      <c r="AP93">
        <v>2160</v>
      </c>
      <c r="AQ93">
        <v>2160</v>
      </c>
    </row>
    <row r="94" spans="1:43">
      <c r="A94">
        <v>54</v>
      </c>
      <c r="B94">
        <v>479.99999999999994</v>
      </c>
      <c r="C94">
        <v>479.99999999999994</v>
      </c>
      <c r="D94">
        <v>479.99999999999994</v>
      </c>
      <c r="E94">
        <v>479.99999999999994</v>
      </c>
      <c r="F94">
        <v>479.99999999999994</v>
      </c>
      <c r="G94">
        <v>479.99999999999994</v>
      </c>
      <c r="J94">
        <v>54</v>
      </c>
      <c r="K94">
        <v>899.99999999999989</v>
      </c>
      <c r="L94">
        <v>899.99999999999989</v>
      </c>
      <c r="M94">
        <v>899.99999999999989</v>
      </c>
      <c r="N94">
        <v>899.99999999999989</v>
      </c>
      <c r="O94">
        <v>899.99999999999989</v>
      </c>
      <c r="P94">
        <v>899.99999999999989</v>
      </c>
      <c r="S94">
        <v>54</v>
      </c>
      <c r="T94">
        <v>1339.5</v>
      </c>
      <c r="U94">
        <v>1339.5</v>
      </c>
      <c r="V94">
        <v>1339.5</v>
      </c>
      <c r="W94">
        <v>1339.5</v>
      </c>
      <c r="X94">
        <v>1339.5</v>
      </c>
      <c r="Y94">
        <v>1339.5</v>
      </c>
      <c r="AB94">
        <v>54</v>
      </c>
      <c r="AC94">
        <v>1750.0000000000002</v>
      </c>
      <c r="AD94">
        <v>1750.0000000000002</v>
      </c>
      <c r="AE94">
        <v>1750.0000000000002</v>
      </c>
      <c r="AF94">
        <v>1750.0000000000002</v>
      </c>
      <c r="AG94">
        <v>1750.0000000000002</v>
      </c>
      <c r="AH94">
        <v>1750.0000000000002</v>
      </c>
      <c r="AK94">
        <v>54</v>
      </c>
      <c r="AL94">
        <v>2160</v>
      </c>
      <c r="AM94">
        <v>2160</v>
      </c>
      <c r="AN94">
        <v>2160</v>
      </c>
      <c r="AO94">
        <v>2160</v>
      </c>
      <c r="AP94">
        <v>2160</v>
      </c>
      <c r="AQ94">
        <v>2160</v>
      </c>
    </row>
    <row r="95" spans="1:43">
      <c r="A95">
        <v>55</v>
      </c>
      <c r="B95">
        <v>479.99999999999994</v>
      </c>
      <c r="C95">
        <v>479.99999999999994</v>
      </c>
      <c r="D95">
        <v>479.99999999999994</v>
      </c>
      <c r="E95">
        <v>479.99999999999994</v>
      </c>
      <c r="F95">
        <v>479.99999999999994</v>
      </c>
      <c r="G95">
        <v>479.99999999999994</v>
      </c>
      <c r="J95">
        <v>55</v>
      </c>
      <c r="K95">
        <v>899.99999999999989</v>
      </c>
      <c r="L95">
        <v>899.99999999999989</v>
      </c>
      <c r="M95">
        <v>899.99999999999989</v>
      </c>
      <c r="N95">
        <v>899.99999999999989</v>
      </c>
      <c r="O95">
        <v>899.99999999999989</v>
      </c>
      <c r="P95">
        <v>899.99999999999989</v>
      </c>
      <c r="S95">
        <v>55</v>
      </c>
      <c r="T95">
        <v>1339.5</v>
      </c>
      <c r="U95">
        <v>1339.5</v>
      </c>
      <c r="V95">
        <v>1339.5</v>
      </c>
      <c r="W95">
        <v>1339.5</v>
      </c>
      <c r="X95">
        <v>1339.5</v>
      </c>
      <c r="Y95">
        <v>1339.5</v>
      </c>
      <c r="AB95">
        <v>55</v>
      </c>
      <c r="AC95">
        <v>1750.0000000000002</v>
      </c>
      <c r="AD95">
        <v>1750.0000000000002</v>
      </c>
      <c r="AE95">
        <v>1750.0000000000002</v>
      </c>
      <c r="AF95">
        <v>1750.0000000000002</v>
      </c>
      <c r="AG95">
        <v>1750.0000000000002</v>
      </c>
      <c r="AH95">
        <v>1750.0000000000002</v>
      </c>
      <c r="AK95">
        <v>55</v>
      </c>
      <c r="AL95">
        <v>2160</v>
      </c>
      <c r="AM95">
        <v>2160</v>
      </c>
      <c r="AN95">
        <v>2160</v>
      </c>
      <c r="AO95">
        <v>2160</v>
      </c>
      <c r="AP95">
        <v>2160</v>
      </c>
      <c r="AQ95">
        <v>2160</v>
      </c>
    </row>
    <row r="96" spans="1:43">
      <c r="A96">
        <v>56</v>
      </c>
      <c r="B96">
        <v>479.99999999999994</v>
      </c>
      <c r="C96">
        <v>479.99999999999994</v>
      </c>
      <c r="D96">
        <v>479.99999999999994</v>
      </c>
      <c r="E96">
        <v>479.99999999999994</v>
      </c>
      <c r="F96">
        <v>479.99999999999994</v>
      </c>
      <c r="G96">
        <v>479.99999999999994</v>
      </c>
      <c r="J96">
        <v>56</v>
      </c>
      <c r="K96">
        <v>899.99999999999989</v>
      </c>
      <c r="L96">
        <v>899.99999999999989</v>
      </c>
      <c r="M96">
        <v>899.99999999999989</v>
      </c>
      <c r="N96">
        <v>899.99999999999989</v>
      </c>
      <c r="O96">
        <v>899.99999999999989</v>
      </c>
      <c r="P96">
        <v>899.99999999999989</v>
      </c>
      <c r="S96">
        <v>56</v>
      </c>
      <c r="T96">
        <v>1339.5</v>
      </c>
      <c r="U96">
        <v>1339.5</v>
      </c>
      <c r="V96">
        <v>1339.5</v>
      </c>
      <c r="W96">
        <v>1339.5</v>
      </c>
      <c r="X96">
        <v>1339.5</v>
      </c>
      <c r="Y96">
        <v>1339.5</v>
      </c>
      <c r="AB96">
        <v>56</v>
      </c>
      <c r="AC96">
        <v>1750.0000000000002</v>
      </c>
      <c r="AD96">
        <v>1750.0000000000002</v>
      </c>
      <c r="AE96">
        <v>1750.0000000000002</v>
      </c>
      <c r="AF96">
        <v>1750.0000000000002</v>
      </c>
      <c r="AG96">
        <v>1750.0000000000002</v>
      </c>
      <c r="AH96">
        <v>1750.0000000000002</v>
      </c>
      <c r="AK96">
        <v>56</v>
      </c>
      <c r="AL96">
        <v>2160</v>
      </c>
      <c r="AM96">
        <v>2160</v>
      </c>
      <c r="AN96">
        <v>2160</v>
      </c>
      <c r="AO96">
        <v>2160</v>
      </c>
      <c r="AP96">
        <v>2160</v>
      </c>
      <c r="AQ96">
        <v>2160</v>
      </c>
    </row>
    <row r="97" spans="1:43">
      <c r="A97">
        <v>57</v>
      </c>
      <c r="B97">
        <v>479.99999999999994</v>
      </c>
      <c r="C97">
        <v>479.99999999999994</v>
      </c>
      <c r="D97">
        <v>479.99999999999994</v>
      </c>
      <c r="E97">
        <v>479.99999999999994</v>
      </c>
      <c r="F97">
        <v>479.99999999999994</v>
      </c>
      <c r="G97">
        <v>479.99999999999994</v>
      </c>
      <c r="J97">
        <v>57</v>
      </c>
      <c r="K97">
        <v>899.99999999999989</v>
      </c>
      <c r="L97">
        <v>899.99999999999989</v>
      </c>
      <c r="M97">
        <v>899.99999999999989</v>
      </c>
      <c r="N97">
        <v>899.99999999999989</v>
      </c>
      <c r="O97">
        <v>899.99999999999989</v>
      </c>
      <c r="P97">
        <v>899.99999999999989</v>
      </c>
      <c r="S97">
        <v>57</v>
      </c>
      <c r="T97">
        <v>1339.5</v>
      </c>
      <c r="U97">
        <v>1339.5</v>
      </c>
      <c r="V97">
        <v>1339.5</v>
      </c>
      <c r="W97">
        <v>1339.5</v>
      </c>
      <c r="X97">
        <v>1339.5</v>
      </c>
      <c r="Y97">
        <v>1339.5</v>
      </c>
      <c r="AB97">
        <v>57</v>
      </c>
      <c r="AC97">
        <v>1750.0000000000002</v>
      </c>
      <c r="AD97">
        <v>1750.0000000000002</v>
      </c>
      <c r="AE97">
        <v>1750.0000000000002</v>
      </c>
      <c r="AF97">
        <v>1750.0000000000002</v>
      </c>
      <c r="AG97">
        <v>1750.0000000000002</v>
      </c>
      <c r="AH97">
        <v>1750.0000000000002</v>
      </c>
      <c r="AK97">
        <v>57</v>
      </c>
      <c r="AL97">
        <v>2160</v>
      </c>
      <c r="AM97">
        <v>2160</v>
      </c>
      <c r="AN97">
        <v>2160</v>
      </c>
      <c r="AO97">
        <v>2160</v>
      </c>
      <c r="AP97">
        <v>2160</v>
      </c>
      <c r="AQ97">
        <v>2160</v>
      </c>
    </row>
    <row r="98" spans="1:43">
      <c r="A98">
        <v>58</v>
      </c>
      <c r="B98">
        <v>479.99999999999994</v>
      </c>
      <c r="C98">
        <v>479.99999999999994</v>
      </c>
      <c r="D98">
        <v>479.99999999999994</v>
      </c>
      <c r="E98">
        <v>479.99999999999994</v>
      </c>
      <c r="F98">
        <v>479.99999999999994</v>
      </c>
      <c r="G98">
        <v>479.99999999999994</v>
      </c>
      <c r="J98">
        <v>58</v>
      </c>
      <c r="K98">
        <v>899.99999999999989</v>
      </c>
      <c r="L98">
        <v>899.99999999999989</v>
      </c>
      <c r="M98">
        <v>899.99999999999989</v>
      </c>
      <c r="N98">
        <v>899.99999999999989</v>
      </c>
      <c r="O98">
        <v>899.99999999999989</v>
      </c>
      <c r="P98">
        <v>899.99999999999989</v>
      </c>
      <c r="S98">
        <v>58</v>
      </c>
      <c r="T98">
        <v>1339.5</v>
      </c>
      <c r="U98">
        <v>1339.5</v>
      </c>
      <c r="V98">
        <v>1339.5</v>
      </c>
      <c r="W98">
        <v>1339.5</v>
      </c>
      <c r="X98">
        <v>1339.5</v>
      </c>
      <c r="Y98">
        <v>1339.5</v>
      </c>
      <c r="AB98">
        <v>58</v>
      </c>
      <c r="AC98">
        <v>1750.0000000000002</v>
      </c>
      <c r="AD98">
        <v>1750.0000000000002</v>
      </c>
      <c r="AE98">
        <v>1750.0000000000002</v>
      </c>
      <c r="AF98">
        <v>1750.0000000000002</v>
      </c>
      <c r="AG98">
        <v>1750.0000000000002</v>
      </c>
      <c r="AH98">
        <v>1750.0000000000002</v>
      </c>
      <c r="AK98">
        <v>58</v>
      </c>
      <c r="AL98">
        <v>2160</v>
      </c>
      <c r="AM98">
        <v>2160</v>
      </c>
      <c r="AN98">
        <v>2160</v>
      </c>
      <c r="AO98">
        <v>2160</v>
      </c>
      <c r="AP98">
        <v>2160</v>
      </c>
      <c r="AQ98">
        <v>2160</v>
      </c>
    </row>
    <row r="99" spans="1:43">
      <c r="A99">
        <v>59</v>
      </c>
      <c r="B99">
        <v>479.99999999999994</v>
      </c>
      <c r="C99">
        <v>479.99999999999994</v>
      </c>
      <c r="D99">
        <v>479.99999999999994</v>
      </c>
      <c r="E99">
        <v>479.99999999999994</v>
      </c>
      <c r="F99">
        <v>479.99999999999994</v>
      </c>
      <c r="G99">
        <v>479.99999999999994</v>
      </c>
      <c r="J99">
        <v>59</v>
      </c>
      <c r="K99">
        <v>899.99999999999989</v>
      </c>
      <c r="L99">
        <v>899.99999999999989</v>
      </c>
      <c r="M99">
        <v>899.99999999999989</v>
      </c>
      <c r="N99">
        <v>899.99999999999989</v>
      </c>
      <c r="O99">
        <v>899.99999999999989</v>
      </c>
      <c r="P99">
        <v>899.99999999999989</v>
      </c>
      <c r="S99">
        <v>59</v>
      </c>
      <c r="T99">
        <v>1339.5</v>
      </c>
      <c r="U99">
        <v>1339.5</v>
      </c>
      <c r="V99">
        <v>1339.5</v>
      </c>
      <c r="W99">
        <v>1339.5</v>
      </c>
      <c r="X99">
        <v>1339.5</v>
      </c>
      <c r="Y99">
        <v>1339.5</v>
      </c>
      <c r="AB99">
        <v>59</v>
      </c>
      <c r="AC99">
        <v>1750.0000000000002</v>
      </c>
      <c r="AD99">
        <v>1750.0000000000002</v>
      </c>
      <c r="AE99">
        <v>1750.0000000000002</v>
      </c>
      <c r="AF99">
        <v>1750.0000000000002</v>
      </c>
      <c r="AG99">
        <v>1750.0000000000002</v>
      </c>
      <c r="AH99">
        <v>1750.0000000000002</v>
      </c>
      <c r="AK99">
        <v>59</v>
      </c>
      <c r="AL99">
        <v>2160</v>
      </c>
      <c r="AM99">
        <v>2160</v>
      </c>
      <c r="AN99">
        <v>2160</v>
      </c>
      <c r="AO99">
        <v>2160</v>
      </c>
      <c r="AP99">
        <v>2160</v>
      </c>
      <c r="AQ99">
        <v>2160</v>
      </c>
    </row>
    <row r="100" spans="1:43">
      <c r="A100">
        <v>60</v>
      </c>
      <c r="B100">
        <v>479.99999999999994</v>
      </c>
      <c r="C100">
        <v>479.99999999999994</v>
      </c>
      <c r="D100">
        <v>479.99999999999994</v>
      </c>
      <c r="E100">
        <v>479.99999999999994</v>
      </c>
      <c r="F100">
        <v>479.99999999999994</v>
      </c>
      <c r="G100">
        <v>479.99999999999994</v>
      </c>
      <c r="J100">
        <v>60</v>
      </c>
      <c r="K100">
        <v>899.99999999999989</v>
      </c>
      <c r="L100">
        <v>899.99999999999989</v>
      </c>
      <c r="M100">
        <v>899.99999999999989</v>
      </c>
      <c r="N100">
        <v>899.99999999999989</v>
      </c>
      <c r="O100">
        <v>899.99999999999989</v>
      </c>
      <c r="P100">
        <v>899.99999999999989</v>
      </c>
      <c r="S100">
        <v>60</v>
      </c>
      <c r="T100">
        <v>1339.5</v>
      </c>
      <c r="U100">
        <v>1339.5</v>
      </c>
      <c r="V100">
        <v>1339.5</v>
      </c>
      <c r="W100">
        <v>1339.5</v>
      </c>
      <c r="X100">
        <v>1339.5</v>
      </c>
      <c r="Y100">
        <v>1339.5</v>
      </c>
      <c r="AB100">
        <v>60</v>
      </c>
      <c r="AC100">
        <v>1750.0000000000002</v>
      </c>
      <c r="AD100">
        <v>1750.0000000000002</v>
      </c>
      <c r="AE100">
        <v>1750.0000000000002</v>
      </c>
      <c r="AF100">
        <v>1750.0000000000002</v>
      </c>
      <c r="AG100">
        <v>1750.0000000000002</v>
      </c>
      <c r="AH100">
        <v>1750.0000000000002</v>
      </c>
      <c r="AK100">
        <v>60</v>
      </c>
      <c r="AL100">
        <v>2160</v>
      </c>
      <c r="AM100">
        <v>2160</v>
      </c>
      <c r="AN100">
        <v>2160</v>
      </c>
      <c r="AO100">
        <v>2160</v>
      </c>
      <c r="AP100">
        <v>2160</v>
      </c>
      <c r="AQ100">
        <v>2160</v>
      </c>
    </row>
    <row r="101" spans="1:43">
      <c r="A101">
        <v>61</v>
      </c>
      <c r="B101">
        <v>479.99999999999994</v>
      </c>
      <c r="C101">
        <v>479.99999999999994</v>
      </c>
      <c r="D101">
        <v>479.99999999999994</v>
      </c>
      <c r="E101">
        <v>479.99999999999994</v>
      </c>
      <c r="F101">
        <v>479.99999999999994</v>
      </c>
      <c r="G101">
        <v>0</v>
      </c>
      <c r="J101">
        <v>61</v>
      </c>
      <c r="K101">
        <v>899.99999999999989</v>
      </c>
      <c r="L101">
        <v>899.99999999999989</v>
      </c>
      <c r="M101">
        <v>899.99999999999989</v>
      </c>
      <c r="N101">
        <v>899.99999999999989</v>
      </c>
      <c r="O101">
        <v>899.99999999999989</v>
      </c>
      <c r="P101">
        <v>0</v>
      </c>
      <c r="S101">
        <v>61</v>
      </c>
      <c r="T101">
        <v>1339.5</v>
      </c>
      <c r="U101">
        <v>1339.5</v>
      </c>
      <c r="V101">
        <v>1339.5</v>
      </c>
      <c r="W101">
        <v>1339.5</v>
      </c>
      <c r="X101">
        <v>1339.5</v>
      </c>
      <c r="Y101">
        <v>0</v>
      </c>
      <c r="AB101">
        <v>61</v>
      </c>
      <c r="AC101">
        <v>1750.0000000000002</v>
      </c>
      <c r="AD101">
        <v>1750.0000000000002</v>
      </c>
      <c r="AE101">
        <v>1750.0000000000002</v>
      </c>
      <c r="AF101">
        <v>1750.0000000000002</v>
      </c>
      <c r="AG101">
        <v>1750.0000000000002</v>
      </c>
      <c r="AH101">
        <v>0</v>
      </c>
      <c r="AK101">
        <v>61</v>
      </c>
      <c r="AL101">
        <v>2160</v>
      </c>
      <c r="AM101">
        <v>2160</v>
      </c>
      <c r="AN101">
        <v>2160</v>
      </c>
      <c r="AO101">
        <v>2160</v>
      </c>
      <c r="AP101">
        <v>2160</v>
      </c>
      <c r="AQ101">
        <v>0</v>
      </c>
    </row>
    <row r="102" spans="1:43">
      <c r="A102">
        <v>62</v>
      </c>
      <c r="B102">
        <v>479.99999999999994</v>
      </c>
      <c r="C102">
        <v>479.99999999999994</v>
      </c>
      <c r="D102">
        <v>479.99999999999994</v>
      </c>
      <c r="E102">
        <v>479.99999999999994</v>
      </c>
      <c r="F102">
        <v>0</v>
      </c>
      <c r="G102">
        <v>0</v>
      </c>
      <c r="J102">
        <v>62</v>
      </c>
      <c r="K102">
        <v>899.99999999999989</v>
      </c>
      <c r="L102">
        <v>899.99999999999989</v>
      </c>
      <c r="M102">
        <v>899.99999999999989</v>
      </c>
      <c r="N102">
        <v>899.99999999999989</v>
      </c>
      <c r="O102">
        <v>0</v>
      </c>
      <c r="P102">
        <v>0</v>
      </c>
      <c r="S102">
        <v>62</v>
      </c>
      <c r="T102">
        <v>1339.5</v>
      </c>
      <c r="U102">
        <v>1339.5</v>
      </c>
      <c r="V102">
        <v>1339.5</v>
      </c>
      <c r="W102">
        <v>1339.5</v>
      </c>
      <c r="X102">
        <v>0</v>
      </c>
      <c r="Y102">
        <v>0</v>
      </c>
      <c r="AB102">
        <v>62</v>
      </c>
      <c r="AC102">
        <v>1750.0000000000002</v>
      </c>
      <c r="AD102">
        <v>1750.0000000000002</v>
      </c>
      <c r="AE102">
        <v>1750.0000000000002</v>
      </c>
      <c r="AF102">
        <v>1750.0000000000002</v>
      </c>
      <c r="AG102">
        <v>0</v>
      </c>
      <c r="AH102">
        <v>0</v>
      </c>
      <c r="AK102">
        <v>62</v>
      </c>
      <c r="AL102">
        <v>2160</v>
      </c>
      <c r="AM102">
        <v>2160</v>
      </c>
      <c r="AN102">
        <v>2160</v>
      </c>
      <c r="AO102">
        <v>2160</v>
      </c>
      <c r="AP102">
        <v>0</v>
      </c>
      <c r="AQ102">
        <v>0</v>
      </c>
    </row>
    <row r="103" spans="1:43">
      <c r="A103">
        <v>63</v>
      </c>
      <c r="B103">
        <v>479.99999999999994</v>
      </c>
      <c r="C103">
        <v>479.99999999999994</v>
      </c>
      <c r="D103">
        <v>479.99999999999994</v>
      </c>
      <c r="E103">
        <v>0</v>
      </c>
      <c r="F103">
        <v>0</v>
      </c>
      <c r="G103">
        <v>0</v>
      </c>
      <c r="J103">
        <v>63</v>
      </c>
      <c r="K103">
        <v>899.99999999999989</v>
      </c>
      <c r="L103">
        <v>899.99999999999989</v>
      </c>
      <c r="M103">
        <v>899.99999999999989</v>
      </c>
      <c r="N103">
        <v>0</v>
      </c>
      <c r="O103">
        <v>0</v>
      </c>
      <c r="P103">
        <v>0</v>
      </c>
      <c r="S103">
        <v>63</v>
      </c>
      <c r="T103">
        <v>1339.5</v>
      </c>
      <c r="U103">
        <v>1339.5</v>
      </c>
      <c r="V103">
        <v>1339.5</v>
      </c>
      <c r="W103">
        <v>0</v>
      </c>
      <c r="X103">
        <v>0</v>
      </c>
      <c r="Y103">
        <v>0</v>
      </c>
      <c r="AB103">
        <v>63</v>
      </c>
      <c r="AC103">
        <v>1750.0000000000002</v>
      </c>
      <c r="AD103">
        <v>1750.0000000000002</v>
      </c>
      <c r="AE103">
        <v>1750.0000000000002</v>
      </c>
      <c r="AF103">
        <v>0</v>
      </c>
      <c r="AG103">
        <v>0</v>
      </c>
      <c r="AH103">
        <v>0</v>
      </c>
      <c r="AK103">
        <v>63</v>
      </c>
      <c r="AL103">
        <v>2160</v>
      </c>
      <c r="AM103">
        <v>2160</v>
      </c>
      <c r="AN103">
        <v>2160</v>
      </c>
      <c r="AO103">
        <v>0</v>
      </c>
      <c r="AP103">
        <v>0</v>
      </c>
      <c r="AQ103">
        <v>0</v>
      </c>
    </row>
    <row r="104" spans="1:43">
      <c r="A104">
        <v>64</v>
      </c>
      <c r="B104">
        <v>479.99999999999994</v>
      </c>
      <c r="C104">
        <v>479.99999999999994</v>
      </c>
      <c r="D104">
        <v>0</v>
      </c>
      <c r="E104">
        <v>0</v>
      </c>
      <c r="F104">
        <v>0</v>
      </c>
      <c r="G104">
        <v>0</v>
      </c>
      <c r="J104">
        <v>64</v>
      </c>
      <c r="K104">
        <v>899.99999999999989</v>
      </c>
      <c r="L104">
        <v>899.99999999999989</v>
      </c>
      <c r="M104">
        <v>0</v>
      </c>
      <c r="N104">
        <v>0</v>
      </c>
      <c r="O104">
        <v>0</v>
      </c>
      <c r="P104">
        <v>0</v>
      </c>
      <c r="S104">
        <v>64</v>
      </c>
      <c r="T104">
        <v>1339.5</v>
      </c>
      <c r="U104">
        <v>1339.5</v>
      </c>
      <c r="V104">
        <v>0</v>
      </c>
      <c r="W104">
        <v>0</v>
      </c>
      <c r="X104">
        <v>0</v>
      </c>
      <c r="Y104">
        <v>0</v>
      </c>
      <c r="AB104">
        <v>64</v>
      </c>
      <c r="AC104">
        <v>1750.0000000000002</v>
      </c>
      <c r="AD104">
        <v>1750.0000000000002</v>
      </c>
      <c r="AE104">
        <v>0</v>
      </c>
      <c r="AF104">
        <v>0</v>
      </c>
      <c r="AG104">
        <v>0</v>
      </c>
      <c r="AH104">
        <v>0</v>
      </c>
      <c r="AK104">
        <v>64</v>
      </c>
      <c r="AL104">
        <v>2160</v>
      </c>
      <c r="AM104">
        <v>2160</v>
      </c>
      <c r="AN104">
        <v>0</v>
      </c>
      <c r="AO104">
        <v>0</v>
      </c>
      <c r="AP104">
        <v>0</v>
      </c>
      <c r="AQ104">
        <v>0</v>
      </c>
    </row>
    <row r="105" spans="1:43">
      <c r="A105">
        <v>65</v>
      </c>
      <c r="B105">
        <v>479.99999999999994</v>
      </c>
      <c r="C105">
        <v>0</v>
      </c>
      <c r="D105">
        <v>0</v>
      </c>
      <c r="E105">
        <v>0</v>
      </c>
      <c r="F105">
        <v>0</v>
      </c>
      <c r="G105">
        <v>0</v>
      </c>
      <c r="J105">
        <v>65</v>
      </c>
      <c r="K105">
        <v>899.99999999999989</v>
      </c>
      <c r="L105">
        <v>0</v>
      </c>
      <c r="M105">
        <v>0</v>
      </c>
      <c r="N105">
        <v>0</v>
      </c>
      <c r="O105">
        <v>0</v>
      </c>
      <c r="P105">
        <v>0</v>
      </c>
      <c r="S105">
        <v>65</v>
      </c>
      <c r="T105">
        <v>1339.5</v>
      </c>
      <c r="U105">
        <v>0</v>
      </c>
      <c r="V105">
        <v>0</v>
      </c>
      <c r="W105">
        <v>0</v>
      </c>
      <c r="X105">
        <v>0</v>
      </c>
      <c r="Y105">
        <v>0</v>
      </c>
      <c r="AB105">
        <v>65</v>
      </c>
      <c r="AC105">
        <v>1750.0000000000002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65</v>
      </c>
      <c r="AL105">
        <v>2160</v>
      </c>
      <c r="AM105">
        <v>0</v>
      </c>
      <c r="AN105">
        <v>0</v>
      </c>
      <c r="AO105">
        <v>0</v>
      </c>
      <c r="AP105">
        <v>0</v>
      </c>
      <c r="AQ105">
        <v>0</v>
      </c>
    </row>
    <row r="109" spans="1:43">
      <c r="A109" s="38" t="s">
        <v>1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</row>
    <row r="111" spans="1:43" ht="15" thickBot="1">
      <c r="A111" s="35" t="s">
        <v>3</v>
      </c>
      <c r="B111" s="35"/>
      <c r="C111" s="35"/>
      <c r="D111" s="35"/>
      <c r="E111" s="35"/>
      <c r="F111" s="35"/>
      <c r="G111" s="35"/>
      <c r="H111" s="2"/>
      <c r="J111" s="35" t="s">
        <v>4</v>
      </c>
      <c r="K111" s="35"/>
      <c r="L111" s="35"/>
      <c r="M111" s="35"/>
      <c r="N111" s="35"/>
      <c r="O111" s="35"/>
      <c r="P111" s="35"/>
      <c r="S111" s="35" t="s">
        <v>5</v>
      </c>
      <c r="T111" s="35"/>
      <c r="U111" s="35"/>
      <c r="V111" s="35"/>
      <c r="W111" s="35"/>
      <c r="X111" s="35"/>
      <c r="Y111" s="35"/>
      <c r="AB111" s="30" t="s">
        <v>6</v>
      </c>
      <c r="AC111" s="30"/>
      <c r="AD111" s="30"/>
      <c r="AE111" s="30"/>
      <c r="AF111" s="30"/>
      <c r="AG111" s="30"/>
      <c r="AH111" s="30"/>
      <c r="AK111" s="35" t="s">
        <v>7</v>
      </c>
      <c r="AL111" s="35"/>
      <c r="AM111" s="35"/>
      <c r="AN111" s="35"/>
      <c r="AO111" s="35"/>
      <c r="AP111" s="35"/>
      <c r="AQ111" s="35"/>
    </row>
    <row r="112" spans="1:43">
      <c r="A112" s="7" t="s">
        <v>8</v>
      </c>
      <c r="B112">
        <v>5</v>
      </c>
      <c r="C112">
        <v>6</v>
      </c>
      <c r="D112">
        <v>7</v>
      </c>
      <c r="E112">
        <v>8</v>
      </c>
      <c r="F112">
        <v>9</v>
      </c>
      <c r="G112">
        <v>10</v>
      </c>
      <c r="J112" t="s">
        <v>8</v>
      </c>
      <c r="K112">
        <v>5</v>
      </c>
      <c r="L112">
        <v>6</v>
      </c>
      <c r="M112">
        <v>7</v>
      </c>
      <c r="N112">
        <v>8</v>
      </c>
      <c r="O112">
        <v>9</v>
      </c>
      <c r="P112" s="8">
        <v>10</v>
      </c>
      <c r="S112" t="s">
        <v>8</v>
      </c>
      <c r="T112">
        <v>5</v>
      </c>
      <c r="U112">
        <v>6</v>
      </c>
      <c r="V112">
        <v>7</v>
      </c>
      <c r="W112">
        <v>8</v>
      </c>
      <c r="X112">
        <v>9</v>
      </c>
      <c r="Y112" s="8">
        <v>10</v>
      </c>
      <c r="AB112" t="s">
        <v>8</v>
      </c>
      <c r="AC112">
        <v>5</v>
      </c>
      <c r="AD112">
        <v>6</v>
      </c>
      <c r="AE112">
        <v>7</v>
      </c>
      <c r="AF112">
        <v>8</v>
      </c>
      <c r="AG112">
        <v>9</v>
      </c>
      <c r="AH112" s="8">
        <v>10</v>
      </c>
      <c r="AK112" t="s">
        <v>8</v>
      </c>
      <c r="AL112">
        <v>5</v>
      </c>
      <c r="AM112">
        <v>6</v>
      </c>
      <c r="AN112">
        <v>7</v>
      </c>
      <c r="AO112">
        <v>8</v>
      </c>
      <c r="AP112">
        <v>9</v>
      </c>
      <c r="AQ112" s="8">
        <v>10</v>
      </c>
    </row>
    <row r="113" spans="1:43">
      <c r="A113">
        <v>18</v>
      </c>
      <c r="B113">
        <v>400</v>
      </c>
      <c r="C113">
        <v>400</v>
      </c>
      <c r="D113">
        <v>400</v>
      </c>
      <c r="E113">
        <v>400</v>
      </c>
      <c r="F113">
        <v>400</v>
      </c>
      <c r="G113">
        <v>400</v>
      </c>
      <c r="J113">
        <v>18</v>
      </c>
      <c r="K113">
        <v>800</v>
      </c>
      <c r="L113">
        <v>800</v>
      </c>
      <c r="M113">
        <v>800</v>
      </c>
      <c r="N113">
        <v>800</v>
      </c>
      <c r="O113">
        <v>800</v>
      </c>
      <c r="P113">
        <v>800</v>
      </c>
      <c r="S113">
        <v>18</v>
      </c>
      <c r="T113">
        <v>1000.5</v>
      </c>
      <c r="U113">
        <v>1000.5</v>
      </c>
      <c r="V113">
        <v>1000.5</v>
      </c>
      <c r="W113">
        <v>1000.5</v>
      </c>
      <c r="X113">
        <v>1000.5</v>
      </c>
      <c r="Y113">
        <v>1000.5</v>
      </c>
      <c r="AB113">
        <v>18</v>
      </c>
      <c r="AC113">
        <v>1400</v>
      </c>
      <c r="AD113">
        <v>1400</v>
      </c>
      <c r="AE113">
        <v>1400</v>
      </c>
      <c r="AF113">
        <v>1400</v>
      </c>
      <c r="AG113">
        <v>1400</v>
      </c>
      <c r="AH113">
        <v>1400</v>
      </c>
      <c r="AK113">
        <v>18</v>
      </c>
      <c r="AL113">
        <v>1800</v>
      </c>
      <c r="AM113">
        <v>1800</v>
      </c>
      <c r="AN113">
        <v>1800</v>
      </c>
      <c r="AO113">
        <v>1800</v>
      </c>
      <c r="AP113">
        <v>1800</v>
      </c>
      <c r="AQ113">
        <v>1800</v>
      </c>
    </row>
    <row r="114" spans="1:43">
      <c r="A114">
        <v>19</v>
      </c>
      <c r="B114">
        <v>400</v>
      </c>
      <c r="C114">
        <v>400</v>
      </c>
      <c r="D114">
        <v>400</v>
      </c>
      <c r="E114">
        <v>400</v>
      </c>
      <c r="F114">
        <v>400</v>
      </c>
      <c r="G114">
        <v>400</v>
      </c>
      <c r="J114">
        <v>19</v>
      </c>
      <c r="K114">
        <v>800</v>
      </c>
      <c r="L114">
        <v>800</v>
      </c>
      <c r="M114">
        <v>800</v>
      </c>
      <c r="N114">
        <v>800</v>
      </c>
      <c r="O114">
        <v>800</v>
      </c>
      <c r="P114">
        <v>800</v>
      </c>
      <c r="S114">
        <v>19</v>
      </c>
      <c r="T114">
        <v>1000.5</v>
      </c>
      <c r="U114">
        <v>1000.5</v>
      </c>
      <c r="V114">
        <v>1000.5</v>
      </c>
      <c r="W114">
        <v>1000.5</v>
      </c>
      <c r="X114">
        <v>1000.5</v>
      </c>
      <c r="Y114">
        <v>1000.5</v>
      </c>
      <c r="AB114">
        <v>19</v>
      </c>
      <c r="AC114">
        <v>1400</v>
      </c>
      <c r="AD114">
        <v>1400</v>
      </c>
      <c r="AE114">
        <v>1400</v>
      </c>
      <c r="AF114">
        <v>1400</v>
      </c>
      <c r="AG114">
        <v>1400</v>
      </c>
      <c r="AH114">
        <v>1400</v>
      </c>
      <c r="AK114">
        <v>19</v>
      </c>
      <c r="AL114">
        <v>1800</v>
      </c>
      <c r="AM114">
        <v>1800</v>
      </c>
      <c r="AN114">
        <v>1800</v>
      </c>
      <c r="AO114">
        <v>1800</v>
      </c>
      <c r="AP114">
        <v>1800</v>
      </c>
      <c r="AQ114">
        <v>1800</v>
      </c>
    </row>
    <row r="115" spans="1:43">
      <c r="A115">
        <v>20</v>
      </c>
      <c r="B115">
        <v>400</v>
      </c>
      <c r="C115">
        <v>400</v>
      </c>
      <c r="D115">
        <v>400</v>
      </c>
      <c r="E115">
        <v>400</v>
      </c>
      <c r="F115">
        <v>400</v>
      </c>
      <c r="G115">
        <v>400</v>
      </c>
      <c r="J115">
        <v>20</v>
      </c>
      <c r="K115">
        <v>800</v>
      </c>
      <c r="L115">
        <v>800</v>
      </c>
      <c r="M115">
        <v>800</v>
      </c>
      <c r="N115">
        <v>800</v>
      </c>
      <c r="O115">
        <v>800</v>
      </c>
      <c r="P115">
        <v>800</v>
      </c>
      <c r="S115">
        <v>20</v>
      </c>
      <c r="T115">
        <v>1000.5</v>
      </c>
      <c r="U115">
        <v>1000.5</v>
      </c>
      <c r="V115">
        <v>1000.5</v>
      </c>
      <c r="W115">
        <v>1000.5</v>
      </c>
      <c r="X115">
        <v>1000.5</v>
      </c>
      <c r="Y115">
        <v>1000.5</v>
      </c>
      <c r="AB115">
        <v>20</v>
      </c>
      <c r="AC115">
        <v>1400</v>
      </c>
      <c r="AD115">
        <v>1400</v>
      </c>
      <c r="AE115">
        <v>1400</v>
      </c>
      <c r="AF115">
        <v>1400</v>
      </c>
      <c r="AG115">
        <v>1400</v>
      </c>
      <c r="AH115">
        <v>1400</v>
      </c>
      <c r="AK115">
        <v>20</v>
      </c>
      <c r="AL115">
        <v>1800</v>
      </c>
      <c r="AM115">
        <v>1800</v>
      </c>
      <c r="AN115">
        <v>1800</v>
      </c>
      <c r="AO115">
        <v>1800</v>
      </c>
      <c r="AP115">
        <v>1800</v>
      </c>
      <c r="AQ115">
        <v>1800</v>
      </c>
    </row>
    <row r="116" spans="1:43">
      <c r="A116">
        <v>21</v>
      </c>
      <c r="B116">
        <v>400</v>
      </c>
      <c r="C116">
        <v>400</v>
      </c>
      <c r="D116">
        <v>400</v>
      </c>
      <c r="E116">
        <v>400</v>
      </c>
      <c r="F116">
        <v>400</v>
      </c>
      <c r="G116">
        <v>400</v>
      </c>
      <c r="J116">
        <v>21</v>
      </c>
      <c r="K116">
        <v>800</v>
      </c>
      <c r="L116">
        <v>800</v>
      </c>
      <c r="M116">
        <v>800</v>
      </c>
      <c r="N116">
        <v>800</v>
      </c>
      <c r="O116">
        <v>800</v>
      </c>
      <c r="P116">
        <v>800</v>
      </c>
      <c r="S116">
        <v>21</v>
      </c>
      <c r="T116">
        <v>1000.5</v>
      </c>
      <c r="U116">
        <v>1000.5</v>
      </c>
      <c r="V116">
        <v>1000.5</v>
      </c>
      <c r="W116">
        <v>1000.5</v>
      </c>
      <c r="X116">
        <v>1000.5</v>
      </c>
      <c r="Y116">
        <v>1000.5</v>
      </c>
      <c r="AB116">
        <v>21</v>
      </c>
      <c r="AC116">
        <v>1400</v>
      </c>
      <c r="AD116">
        <v>1400</v>
      </c>
      <c r="AE116">
        <v>1400</v>
      </c>
      <c r="AF116">
        <v>1400</v>
      </c>
      <c r="AG116">
        <v>1400</v>
      </c>
      <c r="AH116">
        <v>1400</v>
      </c>
      <c r="AK116">
        <v>21</v>
      </c>
      <c r="AL116">
        <v>1800</v>
      </c>
      <c r="AM116">
        <v>1800</v>
      </c>
      <c r="AN116">
        <v>1800</v>
      </c>
      <c r="AO116">
        <v>1800</v>
      </c>
      <c r="AP116">
        <v>1800</v>
      </c>
      <c r="AQ116">
        <v>1800</v>
      </c>
    </row>
    <row r="117" spans="1:43">
      <c r="A117">
        <v>22</v>
      </c>
      <c r="B117">
        <v>400</v>
      </c>
      <c r="C117">
        <v>400</v>
      </c>
      <c r="D117">
        <v>400</v>
      </c>
      <c r="E117">
        <v>400</v>
      </c>
      <c r="F117">
        <v>400</v>
      </c>
      <c r="G117">
        <v>400</v>
      </c>
      <c r="J117">
        <v>22</v>
      </c>
      <c r="K117">
        <v>800</v>
      </c>
      <c r="L117">
        <v>800</v>
      </c>
      <c r="M117">
        <v>800</v>
      </c>
      <c r="N117">
        <v>800</v>
      </c>
      <c r="O117">
        <v>800</v>
      </c>
      <c r="P117">
        <v>800</v>
      </c>
      <c r="S117">
        <v>22</v>
      </c>
      <c r="T117">
        <v>1000.5</v>
      </c>
      <c r="U117">
        <v>1000.5</v>
      </c>
      <c r="V117">
        <v>1000.5</v>
      </c>
      <c r="W117">
        <v>1000.5</v>
      </c>
      <c r="X117">
        <v>1000.5</v>
      </c>
      <c r="Y117">
        <v>1000.5</v>
      </c>
      <c r="AB117">
        <v>22</v>
      </c>
      <c r="AC117">
        <v>1400</v>
      </c>
      <c r="AD117">
        <v>1400</v>
      </c>
      <c r="AE117">
        <v>1400</v>
      </c>
      <c r="AF117">
        <v>1400</v>
      </c>
      <c r="AG117">
        <v>1400</v>
      </c>
      <c r="AH117">
        <v>1400</v>
      </c>
      <c r="AK117">
        <v>22</v>
      </c>
      <c r="AL117">
        <v>1800</v>
      </c>
      <c r="AM117">
        <v>1800</v>
      </c>
      <c r="AN117">
        <v>1800</v>
      </c>
      <c r="AO117">
        <v>1800</v>
      </c>
      <c r="AP117">
        <v>1800</v>
      </c>
      <c r="AQ117">
        <v>1800</v>
      </c>
    </row>
    <row r="118" spans="1:43">
      <c r="A118">
        <v>23</v>
      </c>
      <c r="B118">
        <v>400</v>
      </c>
      <c r="C118">
        <v>400</v>
      </c>
      <c r="D118">
        <v>400</v>
      </c>
      <c r="E118">
        <v>400</v>
      </c>
      <c r="F118">
        <v>400</v>
      </c>
      <c r="G118">
        <v>400</v>
      </c>
      <c r="J118">
        <v>23</v>
      </c>
      <c r="K118">
        <v>800</v>
      </c>
      <c r="L118">
        <v>800</v>
      </c>
      <c r="M118">
        <v>800</v>
      </c>
      <c r="N118">
        <v>800</v>
      </c>
      <c r="O118">
        <v>800</v>
      </c>
      <c r="P118">
        <v>800</v>
      </c>
      <c r="S118">
        <v>23</v>
      </c>
      <c r="T118">
        <v>1000.5</v>
      </c>
      <c r="U118">
        <v>1000.5</v>
      </c>
      <c r="V118">
        <v>1000.5</v>
      </c>
      <c r="W118">
        <v>1000.5</v>
      </c>
      <c r="X118">
        <v>1000.5</v>
      </c>
      <c r="Y118">
        <v>1000.5</v>
      </c>
      <c r="AB118">
        <v>23</v>
      </c>
      <c r="AC118">
        <v>1400</v>
      </c>
      <c r="AD118">
        <v>1400</v>
      </c>
      <c r="AE118">
        <v>1400</v>
      </c>
      <c r="AF118">
        <v>1400</v>
      </c>
      <c r="AG118">
        <v>1400</v>
      </c>
      <c r="AH118">
        <v>1400</v>
      </c>
      <c r="AK118">
        <v>23</v>
      </c>
      <c r="AL118">
        <v>1800</v>
      </c>
      <c r="AM118">
        <v>1800</v>
      </c>
      <c r="AN118">
        <v>1800</v>
      </c>
      <c r="AO118">
        <v>1800</v>
      </c>
      <c r="AP118">
        <v>1800</v>
      </c>
      <c r="AQ118">
        <v>1800</v>
      </c>
    </row>
    <row r="119" spans="1:43">
      <c r="A119">
        <v>24</v>
      </c>
      <c r="B119">
        <v>400</v>
      </c>
      <c r="C119">
        <v>400</v>
      </c>
      <c r="D119">
        <v>400</v>
      </c>
      <c r="E119">
        <v>400</v>
      </c>
      <c r="F119">
        <v>400</v>
      </c>
      <c r="G119">
        <v>400</v>
      </c>
      <c r="J119">
        <v>24</v>
      </c>
      <c r="K119">
        <v>800</v>
      </c>
      <c r="L119">
        <v>800</v>
      </c>
      <c r="M119">
        <v>800</v>
      </c>
      <c r="N119">
        <v>800</v>
      </c>
      <c r="O119">
        <v>800</v>
      </c>
      <c r="P119">
        <v>800</v>
      </c>
      <c r="S119">
        <v>24</v>
      </c>
      <c r="T119">
        <v>1000.5</v>
      </c>
      <c r="U119">
        <v>1000.5</v>
      </c>
      <c r="V119">
        <v>1000.5</v>
      </c>
      <c r="W119">
        <v>1000.5</v>
      </c>
      <c r="X119">
        <v>1000.5</v>
      </c>
      <c r="Y119">
        <v>1000.5</v>
      </c>
      <c r="AB119">
        <v>24</v>
      </c>
      <c r="AC119">
        <v>1400</v>
      </c>
      <c r="AD119">
        <v>1400</v>
      </c>
      <c r="AE119">
        <v>1400</v>
      </c>
      <c r="AF119">
        <v>1400</v>
      </c>
      <c r="AG119">
        <v>1400</v>
      </c>
      <c r="AH119">
        <v>1400</v>
      </c>
      <c r="AK119">
        <v>24</v>
      </c>
      <c r="AL119">
        <v>1800</v>
      </c>
      <c r="AM119">
        <v>1800</v>
      </c>
      <c r="AN119">
        <v>1800</v>
      </c>
      <c r="AO119">
        <v>1800</v>
      </c>
      <c r="AP119">
        <v>1800</v>
      </c>
      <c r="AQ119">
        <v>1800</v>
      </c>
    </row>
    <row r="120" spans="1:43">
      <c r="A120">
        <v>25</v>
      </c>
      <c r="B120">
        <v>400</v>
      </c>
      <c r="C120">
        <v>400</v>
      </c>
      <c r="D120">
        <v>400</v>
      </c>
      <c r="E120">
        <v>400</v>
      </c>
      <c r="F120">
        <v>400</v>
      </c>
      <c r="G120">
        <v>400</v>
      </c>
      <c r="J120">
        <v>25</v>
      </c>
      <c r="K120">
        <v>800</v>
      </c>
      <c r="L120">
        <v>800</v>
      </c>
      <c r="M120">
        <v>800</v>
      </c>
      <c r="N120">
        <v>800</v>
      </c>
      <c r="O120">
        <v>800</v>
      </c>
      <c r="P120">
        <v>800</v>
      </c>
      <c r="S120">
        <v>25</v>
      </c>
      <c r="T120">
        <v>1000.5</v>
      </c>
      <c r="U120">
        <v>1000.5</v>
      </c>
      <c r="V120">
        <v>1000.5</v>
      </c>
      <c r="W120">
        <v>1000.5</v>
      </c>
      <c r="X120">
        <v>1000.5</v>
      </c>
      <c r="Y120">
        <v>1000.5</v>
      </c>
      <c r="AB120">
        <v>25</v>
      </c>
      <c r="AC120">
        <v>1400</v>
      </c>
      <c r="AD120">
        <v>1400</v>
      </c>
      <c r="AE120">
        <v>1400</v>
      </c>
      <c r="AF120">
        <v>1400</v>
      </c>
      <c r="AG120">
        <v>1400</v>
      </c>
      <c r="AH120">
        <v>1400</v>
      </c>
      <c r="AK120">
        <v>25</v>
      </c>
      <c r="AL120">
        <v>1800</v>
      </c>
      <c r="AM120">
        <v>1800</v>
      </c>
      <c r="AN120">
        <v>1800</v>
      </c>
      <c r="AO120">
        <v>1800</v>
      </c>
      <c r="AP120">
        <v>1800</v>
      </c>
      <c r="AQ120">
        <v>1800</v>
      </c>
    </row>
    <row r="121" spans="1:43">
      <c r="A121">
        <v>26</v>
      </c>
      <c r="B121">
        <v>400</v>
      </c>
      <c r="C121">
        <v>400</v>
      </c>
      <c r="D121">
        <v>400</v>
      </c>
      <c r="E121">
        <v>400</v>
      </c>
      <c r="F121">
        <v>400</v>
      </c>
      <c r="G121">
        <v>400</v>
      </c>
      <c r="J121">
        <v>26</v>
      </c>
      <c r="K121">
        <v>800</v>
      </c>
      <c r="L121">
        <v>800</v>
      </c>
      <c r="M121">
        <v>800</v>
      </c>
      <c r="N121">
        <v>800</v>
      </c>
      <c r="O121">
        <v>800</v>
      </c>
      <c r="P121">
        <v>800</v>
      </c>
      <c r="S121">
        <v>26</v>
      </c>
      <c r="T121">
        <v>1000.5</v>
      </c>
      <c r="U121">
        <v>1000.5</v>
      </c>
      <c r="V121">
        <v>1000.5</v>
      </c>
      <c r="W121">
        <v>1000.5</v>
      </c>
      <c r="X121">
        <v>1000.5</v>
      </c>
      <c r="Y121">
        <v>1000.5</v>
      </c>
      <c r="AB121">
        <v>26</v>
      </c>
      <c r="AC121">
        <v>1400</v>
      </c>
      <c r="AD121">
        <v>1400</v>
      </c>
      <c r="AE121">
        <v>1400</v>
      </c>
      <c r="AF121">
        <v>1400</v>
      </c>
      <c r="AG121">
        <v>1400</v>
      </c>
      <c r="AH121">
        <v>1400</v>
      </c>
      <c r="AK121">
        <v>26</v>
      </c>
      <c r="AL121">
        <v>1800</v>
      </c>
      <c r="AM121">
        <v>1800</v>
      </c>
      <c r="AN121">
        <v>1800</v>
      </c>
      <c r="AO121">
        <v>1800</v>
      </c>
      <c r="AP121">
        <v>1800</v>
      </c>
      <c r="AQ121">
        <v>1800</v>
      </c>
    </row>
    <row r="122" spans="1:43">
      <c r="A122">
        <v>27</v>
      </c>
      <c r="B122">
        <v>400</v>
      </c>
      <c r="C122">
        <v>400</v>
      </c>
      <c r="D122">
        <v>400</v>
      </c>
      <c r="E122">
        <v>400</v>
      </c>
      <c r="F122">
        <v>400</v>
      </c>
      <c r="G122">
        <v>400</v>
      </c>
      <c r="J122">
        <v>27</v>
      </c>
      <c r="K122">
        <v>800</v>
      </c>
      <c r="L122">
        <v>800</v>
      </c>
      <c r="M122">
        <v>800</v>
      </c>
      <c r="N122">
        <v>800</v>
      </c>
      <c r="O122">
        <v>800</v>
      </c>
      <c r="P122">
        <v>800</v>
      </c>
      <c r="S122">
        <v>27</v>
      </c>
      <c r="T122">
        <v>1000.5</v>
      </c>
      <c r="U122">
        <v>1000.5</v>
      </c>
      <c r="V122">
        <v>1000.5</v>
      </c>
      <c r="W122">
        <v>1000.5</v>
      </c>
      <c r="X122">
        <v>1000.5</v>
      </c>
      <c r="Y122">
        <v>1000.5</v>
      </c>
      <c r="AB122">
        <v>27</v>
      </c>
      <c r="AC122">
        <v>1400</v>
      </c>
      <c r="AD122">
        <v>1400</v>
      </c>
      <c r="AE122">
        <v>1400</v>
      </c>
      <c r="AF122">
        <v>1400</v>
      </c>
      <c r="AG122">
        <v>1400</v>
      </c>
      <c r="AH122">
        <v>1400</v>
      </c>
      <c r="AK122">
        <v>27</v>
      </c>
      <c r="AL122">
        <v>1800</v>
      </c>
      <c r="AM122">
        <v>1800</v>
      </c>
      <c r="AN122">
        <v>1800</v>
      </c>
      <c r="AO122">
        <v>1800</v>
      </c>
      <c r="AP122">
        <v>1800</v>
      </c>
      <c r="AQ122">
        <v>1800</v>
      </c>
    </row>
    <row r="123" spans="1:43">
      <c r="A123">
        <v>28</v>
      </c>
      <c r="B123">
        <v>400</v>
      </c>
      <c r="C123">
        <v>400</v>
      </c>
      <c r="D123">
        <v>400</v>
      </c>
      <c r="E123">
        <v>400</v>
      </c>
      <c r="F123">
        <v>400</v>
      </c>
      <c r="G123">
        <v>400</v>
      </c>
      <c r="J123">
        <v>28</v>
      </c>
      <c r="K123">
        <v>800</v>
      </c>
      <c r="L123">
        <v>800</v>
      </c>
      <c r="M123">
        <v>800</v>
      </c>
      <c r="N123">
        <v>800</v>
      </c>
      <c r="O123">
        <v>800</v>
      </c>
      <c r="P123">
        <v>800</v>
      </c>
      <c r="S123">
        <v>28</v>
      </c>
      <c r="T123">
        <v>1000.5</v>
      </c>
      <c r="U123">
        <v>1000.5</v>
      </c>
      <c r="V123">
        <v>1000.5</v>
      </c>
      <c r="W123">
        <v>1000.5</v>
      </c>
      <c r="X123">
        <v>1000.5</v>
      </c>
      <c r="Y123">
        <v>1000.5</v>
      </c>
      <c r="AB123">
        <v>28</v>
      </c>
      <c r="AC123">
        <v>1400</v>
      </c>
      <c r="AD123">
        <v>1400</v>
      </c>
      <c r="AE123">
        <v>1400</v>
      </c>
      <c r="AF123">
        <v>1400</v>
      </c>
      <c r="AG123">
        <v>1400</v>
      </c>
      <c r="AH123">
        <v>1400</v>
      </c>
      <c r="AK123">
        <v>28</v>
      </c>
      <c r="AL123">
        <v>1800</v>
      </c>
      <c r="AM123">
        <v>1800</v>
      </c>
      <c r="AN123">
        <v>1800</v>
      </c>
      <c r="AO123">
        <v>1800</v>
      </c>
      <c r="AP123">
        <v>1800</v>
      </c>
      <c r="AQ123">
        <v>1800</v>
      </c>
    </row>
    <row r="124" spans="1:43">
      <c r="A124">
        <v>29</v>
      </c>
      <c r="B124">
        <v>400</v>
      </c>
      <c r="C124">
        <v>400</v>
      </c>
      <c r="D124">
        <v>400</v>
      </c>
      <c r="E124">
        <v>400</v>
      </c>
      <c r="F124">
        <v>400</v>
      </c>
      <c r="G124">
        <v>400</v>
      </c>
      <c r="J124">
        <v>29</v>
      </c>
      <c r="K124">
        <v>800</v>
      </c>
      <c r="L124">
        <v>800</v>
      </c>
      <c r="M124">
        <v>800</v>
      </c>
      <c r="N124">
        <v>800</v>
      </c>
      <c r="O124">
        <v>800</v>
      </c>
      <c r="P124">
        <v>800</v>
      </c>
      <c r="S124">
        <v>29</v>
      </c>
      <c r="T124">
        <v>1000.5</v>
      </c>
      <c r="U124">
        <v>1000.5</v>
      </c>
      <c r="V124">
        <v>1000.5</v>
      </c>
      <c r="W124">
        <v>1000.5</v>
      </c>
      <c r="X124">
        <v>1000.5</v>
      </c>
      <c r="Y124">
        <v>1000.5</v>
      </c>
      <c r="AB124">
        <v>29</v>
      </c>
      <c r="AC124">
        <v>1400</v>
      </c>
      <c r="AD124">
        <v>1400</v>
      </c>
      <c r="AE124">
        <v>1400</v>
      </c>
      <c r="AF124">
        <v>1400</v>
      </c>
      <c r="AG124">
        <v>1400</v>
      </c>
      <c r="AH124">
        <v>1400</v>
      </c>
      <c r="AK124">
        <v>29</v>
      </c>
      <c r="AL124">
        <v>1800</v>
      </c>
      <c r="AM124">
        <v>1800</v>
      </c>
      <c r="AN124">
        <v>1800</v>
      </c>
      <c r="AO124">
        <v>1800</v>
      </c>
      <c r="AP124">
        <v>1800</v>
      </c>
      <c r="AQ124">
        <v>1800</v>
      </c>
    </row>
    <row r="125" spans="1:43">
      <c r="A125">
        <v>30</v>
      </c>
      <c r="B125">
        <v>400</v>
      </c>
      <c r="C125">
        <v>400</v>
      </c>
      <c r="D125">
        <v>400</v>
      </c>
      <c r="E125">
        <v>400</v>
      </c>
      <c r="F125">
        <v>400</v>
      </c>
      <c r="G125">
        <v>400</v>
      </c>
      <c r="J125">
        <v>30</v>
      </c>
      <c r="K125">
        <v>800</v>
      </c>
      <c r="L125">
        <v>800</v>
      </c>
      <c r="M125">
        <v>800</v>
      </c>
      <c r="N125">
        <v>800</v>
      </c>
      <c r="O125">
        <v>800</v>
      </c>
      <c r="P125">
        <v>800</v>
      </c>
      <c r="S125">
        <v>30</v>
      </c>
      <c r="T125">
        <v>1000.5</v>
      </c>
      <c r="U125">
        <v>1000.5</v>
      </c>
      <c r="V125">
        <v>1000.5</v>
      </c>
      <c r="W125">
        <v>1000.5</v>
      </c>
      <c r="X125">
        <v>1000.5</v>
      </c>
      <c r="Y125">
        <v>1000.5</v>
      </c>
      <c r="AB125">
        <v>30</v>
      </c>
      <c r="AC125">
        <v>1400</v>
      </c>
      <c r="AD125">
        <v>1400</v>
      </c>
      <c r="AE125">
        <v>1400</v>
      </c>
      <c r="AF125">
        <v>1400</v>
      </c>
      <c r="AG125">
        <v>1400</v>
      </c>
      <c r="AH125">
        <v>1400</v>
      </c>
      <c r="AK125">
        <v>30</v>
      </c>
      <c r="AL125">
        <v>1800</v>
      </c>
      <c r="AM125">
        <v>1800</v>
      </c>
      <c r="AN125">
        <v>1800</v>
      </c>
      <c r="AO125">
        <v>1800</v>
      </c>
      <c r="AP125">
        <v>1800</v>
      </c>
      <c r="AQ125">
        <v>1800</v>
      </c>
    </row>
    <row r="126" spans="1:43">
      <c r="A126">
        <v>31</v>
      </c>
      <c r="B126">
        <v>400</v>
      </c>
      <c r="C126">
        <v>400</v>
      </c>
      <c r="D126">
        <v>400</v>
      </c>
      <c r="E126">
        <v>400</v>
      </c>
      <c r="F126">
        <v>400</v>
      </c>
      <c r="G126">
        <v>400</v>
      </c>
      <c r="J126">
        <v>31</v>
      </c>
      <c r="K126">
        <v>800</v>
      </c>
      <c r="L126">
        <v>800</v>
      </c>
      <c r="M126">
        <v>800</v>
      </c>
      <c r="N126">
        <v>800</v>
      </c>
      <c r="O126">
        <v>800</v>
      </c>
      <c r="P126">
        <v>800</v>
      </c>
      <c r="S126">
        <v>31</v>
      </c>
      <c r="T126">
        <v>1000.5</v>
      </c>
      <c r="U126">
        <v>1000.5</v>
      </c>
      <c r="V126">
        <v>1000.5</v>
      </c>
      <c r="W126">
        <v>1000.5</v>
      </c>
      <c r="X126">
        <v>1000.5</v>
      </c>
      <c r="Y126">
        <v>1000.5</v>
      </c>
      <c r="AB126">
        <v>31</v>
      </c>
      <c r="AC126">
        <v>1400</v>
      </c>
      <c r="AD126">
        <v>1400</v>
      </c>
      <c r="AE126">
        <v>1400</v>
      </c>
      <c r="AF126">
        <v>1400</v>
      </c>
      <c r="AG126">
        <v>1400</v>
      </c>
      <c r="AH126">
        <v>1400</v>
      </c>
      <c r="AK126">
        <v>31</v>
      </c>
      <c r="AL126">
        <v>1800</v>
      </c>
      <c r="AM126">
        <v>1800</v>
      </c>
      <c r="AN126">
        <v>1800</v>
      </c>
      <c r="AO126">
        <v>1800</v>
      </c>
      <c r="AP126">
        <v>1800</v>
      </c>
      <c r="AQ126">
        <v>1800</v>
      </c>
    </row>
    <row r="127" spans="1:43">
      <c r="A127">
        <v>32</v>
      </c>
      <c r="B127">
        <v>400</v>
      </c>
      <c r="C127">
        <v>400</v>
      </c>
      <c r="D127">
        <v>400</v>
      </c>
      <c r="E127">
        <v>400</v>
      </c>
      <c r="F127">
        <v>400</v>
      </c>
      <c r="G127">
        <v>400</v>
      </c>
      <c r="J127">
        <v>32</v>
      </c>
      <c r="K127">
        <v>800</v>
      </c>
      <c r="L127">
        <v>800</v>
      </c>
      <c r="M127">
        <v>800</v>
      </c>
      <c r="N127">
        <v>800</v>
      </c>
      <c r="O127">
        <v>800</v>
      </c>
      <c r="P127">
        <v>800</v>
      </c>
      <c r="S127">
        <v>32</v>
      </c>
      <c r="T127">
        <v>1000.5</v>
      </c>
      <c r="U127">
        <v>1000.5</v>
      </c>
      <c r="V127">
        <v>1000.5</v>
      </c>
      <c r="W127">
        <v>1000.5</v>
      </c>
      <c r="X127">
        <v>1000.5</v>
      </c>
      <c r="Y127">
        <v>1000.5</v>
      </c>
      <c r="AB127">
        <v>32</v>
      </c>
      <c r="AC127">
        <v>1400</v>
      </c>
      <c r="AD127">
        <v>1400</v>
      </c>
      <c r="AE127">
        <v>1400</v>
      </c>
      <c r="AF127">
        <v>1400</v>
      </c>
      <c r="AG127">
        <v>1400</v>
      </c>
      <c r="AH127">
        <v>1400</v>
      </c>
      <c r="AK127">
        <v>32</v>
      </c>
      <c r="AL127">
        <v>1800</v>
      </c>
      <c r="AM127">
        <v>1800</v>
      </c>
      <c r="AN127">
        <v>1800</v>
      </c>
      <c r="AO127">
        <v>1800</v>
      </c>
      <c r="AP127">
        <v>1800</v>
      </c>
      <c r="AQ127">
        <v>1800</v>
      </c>
    </row>
    <row r="128" spans="1:43">
      <c r="A128">
        <v>33</v>
      </c>
      <c r="B128">
        <v>400</v>
      </c>
      <c r="C128">
        <v>400</v>
      </c>
      <c r="D128">
        <v>400</v>
      </c>
      <c r="E128">
        <v>400</v>
      </c>
      <c r="F128">
        <v>400</v>
      </c>
      <c r="G128">
        <v>400</v>
      </c>
      <c r="J128">
        <v>33</v>
      </c>
      <c r="K128">
        <v>800</v>
      </c>
      <c r="L128">
        <v>800</v>
      </c>
      <c r="M128">
        <v>800</v>
      </c>
      <c r="N128">
        <v>800</v>
      </c>
      <c r="O128">
        <v>800</v>
      </c>
      <c r="P128">
        <v>800</v>
      </c>
      <c r="S128">
        <v>33</v>
      </c>
      <c r="T128">
        <v>1000.5</v>
      </c>
      <c r="U128">
        <v>1000.5</v>
      </c>
      <c r="V128">
        <v>1000.5</v>
      </c>
      <c r="W128">
        <v>1000.5</v>
      </c>
      <c r="X128">
        <v>1000.5</v>
      </c>
      <c r="Y128">
        <v>1000.5</v>
      </c>
      <c r="AB128">
        <v>33</v>
      </c>
      <c r="AC128">
        <v>1400</v>
      </c>
      <c r="AD128">
        <v>1400</v>
      </c>
      <c r="AE128">
        <v>1400</v>
      </c>
      <c r="AF128">
        <v>1400</v>
      </c>
      <c r="AG128">
        <v>1400</v>
      </c>
      <c r="AH128">
        <v>1400</v>
      </c>
      <c r="AK128">
        <v>33</v>
      </c>
      <c r="AL128">
        <v>1800</v>
      </c>
      <c r="AM128">
        <v>1800</v>
      </c>
      <c r="AN128">
        <v>1800</v>
      </c>
      <c r="AO128">
        <v>1800</v>
      </c>
      <c r="AP128">
        <v>1800</v>
      </c>
      <c r="AQ128">
        <v>1800</v>
      </c>
    </row>
    <row r="129" spans="1:43">
      <c r="A129">
        <v>34</v>
      </c>
      <c r="B129">
        <v>400</v>
      </c>
      <c r="C129">
        <v>400</v>
      </c>
      <c r="D129">
        <v>400</v>
      </c>
      <c r="E129">
        <v>400</v>
      </c>
      <c r="F129">
        <v>400</v>
      </c>
      <c r="G129">
        <v>400</v>
      </c>
      <c r="J129">
        <v>34</v>
      </c>
      <c r="K129">
        <v>800</v>
      </c>
      <c r="L129">
        <v>800</v>
      </c>
      <c r="M129">
        <v>800</v>
      </c>
      <c r="N129">
        <v>800</v>
      </c>
      <c r="O129">
        <v>800</v>
      </c>
      <c r="P129">
        <v>800</v>
      </c>
      <c r="S129">
        <v>34</v>
      </c>
      <c r="T129">
        <v>1000.5</v>
      </c>
      <c r="U129">
        <v>1000.5</v>
      </c>
      <c r="V129">
        <v>1000.5</v>
      </c>
      <c r="W129">
        <v>1000.5</v>
      </c>
      <c r="X129">
        <v>1000.5</v>
      </c>
      <c r="Y129">
        <v>1000.5</v>
      </c>
      <c r="AB129">
        <v>34</v>
      </c>
      <c r="AC129">
        <v>1400</v>
      </c>
      <c r="AD129">
        <v>1400</v>
      </c>
      <c r="AE129">
        <v>1400</v>
      </c>
      <c r="AF129">
        <v>1400</v>
      </c>
      <c r="AG129">
        <v>1400</v>
      </c>
      <c r="AH129">
        <v>1400</v>
      </c>
      <c r="AK129">
        <v>34</v>
      </c>
      <c r="AL129">
        <v>1800</v>
      </c>
      <c r="AM129">
        <v>1800</v>
      </c>
      <c r="AN129">
        <v>1800</v>
      </c>
      <c r="AO129">
        <v>1800</v>
      </c>
      <c r="AP129">
        <v>1800</v>
      </c>
      <c r="AQ129">
        <v>1800</v>
      </c>
    </row>
    <row r="130" spans="1:43">
      <c r="A130">
        <v>35</v>
      </c>
      <c r="B130">
        <v>400</v>
      </c>
      <c r="C130">
        <v>400</v>
      </c>
      <c r="D130">
        <v>400</v>
      </c>
      <c r="E130">
        <v>400</v>
      </c>
      <c r="F130">
        <v>400</v>
      </c>
      <c r="G130">
        <v>400</v>
      </c>
      <c r="J130">
        <v>35</v>
      </c>
      <c r="K130">
        <v>800</v>
      </c>
      <c r="L130">
        <v>800</v>
      </c>
      <c r="M130">
        <v>800</v>
      </c>
      <c r="N130">
        <v>800</v>
      </c>
      <c r="O130">
        <v>800</v>
      </c>
      <c r="P130">
        <v>800</v>
      </c>
      <c r="S130">
        <v>35</v>
      </c>
      <c r="T130">
        <v>1000.5</v>
      </c>
      <c r="U130">
        <v>1000.5</v>
      </c>
      <c r="V130">
        <v>1000.5</v>
      </c>
      <c r="W130">
        <v>1000.5</v>
      </c>
      <c r="X130">
        <v>1000.5</v>
      </c>
      <c r="Y130">
        <v>1000.5</v>
      </c>
      <c r="AB130">
        <v>35</v>
      </c>
      <c r="AC130">
        <v>1400</v>
      </c>
      <c r="AD130">
        <v>1400</v>
      </c>
      <c r="AE130">
        <v>1400</v>
      </c>
      <c r="AF130">
        <v>1400</v>
      </c>
      <c r="AG130">
        <v>1400</v>
      </c>
      <c r="AH130">
        <v>1400</v>
      </c>
      <c r="AK130">
        <v>35</v>
      </c>
      <c r="AL130">
        <v>1800</v>
      </c>
      <c r="AM130">
        <v>1800</v>
      </c>
      <c r="AN130">
        <v>1800</v>
      </c>
      <c r="AO130">
        <v>1800</v>
      </c>
      <c r="AP130">
        <v>1800</v>
      </c>
      <c r="AQ130">
        <v>1800</v>
      </c>
    </row>
    <row r="131" spans="1:43">
      <c r="A131">
        <v>36</v>
      </c>
      <c r="B131">
        <v>400</v>
      </c>
      <c r="C131">
        <v>400</v>
      </c>
      <c r="D131">
        <v>400</v>
      </c>
      <c r="E131">
        <v>400</v>
      </c>
      <c r="F131">
        <v>400</v>
      </c>
      <c r="G131">
        <v>400</v>
      </c>
      <c r="J131">
        <v>36</v>
      </c>
      <c r="K131">
        <v>800</v>
      </c>
      <c r="L131">
        <v>800</v>
      </c>
      <c r="M131">
        <v>800</v>
      </c>
      <c r="N131">
        <v>800</v>
      </c>
      <c r="O131">
        <v>800</v>
      </c>
      <c r="P131">
        <v>800</v>
      </c>
      <c r="S131">
        <v>36</v>
      </c>
      <c r="T131">
        <v>1000.5</v>
      </c>
      <c r="U131">
        <v>1000.5</v>
      </c>
      <c r="V131">
        <v>1000.5</v>
      </c>
      <c r="W131">
        <v>1000.5</v>
      </c>
      <c r="X131">
        <v>1000.5</v>
      </c>
      <c r="Y131">
        <v>1000.5</v>
      </c>
      <c r="AB131">
        <v>36</v>
      </c>
      <c r="AC131">
        <v>1400</v>
      </c>
      <c r="AD131">
        <v>1400</v>
      </c>
      <c r="AE131">
        <v>1400</v>
      </c>
      <c r="AF131">
        <v>1400</v>
      </c>
      <c r="AG131">
        <v>1400</v>
      </c>
      <c r="AH131">
        <v>1400</v>
      </c>
      <c r="AK131">
        <v>36</v>
      </c>
      <c r="AL131">
        <v>1800</v>
      </c>
      <c r="AM131">
        <v>1800</v>
      </c>
      <c r="AN131">
        <v>1800</v>
      </c>
      <c r="AO131">
        <v>1800</v>
      </c>
      <c r="AP131">
        <v>1800</v>
      </c>
      <c r="AQ131">
        <v>1800</v>
      </c>
    </row>
    <row r="132" spans="1:43">
      <c r="A132">
        <v>37</v>
      </c>
      <c r="B132">
        <v>400</v>
      </c>
      <c r="C132">
        <v>400</v>
      </c>
      <c r="D132">
        <v>400</v>
      </c>
      <c r="E132">
        <v>400</v>
      </c>
      <c r="F132">
        <v>400</v>
      </c>
      <c r="G132">
        <v>400</v>
      </c>
      <c r="J132">
        <v>37</v>
      </c>
      <c r="K132">
        <v>800</v>
      </c>
      <c r="L132">
        <v>800</v>
      </c>
      <c r="M132">
        <v>800</v>
      </c>
      <c r="N132">
        <v>800</v>
      </c>
      <c r="O132">
        <v>800</v>
      </c>
      <c r="P132">
        <v>800</v>
      </c>
      <c r="S132">
        <v>37</v>
      </c>
      <c r="T132">
        <v>1000.5</v>
      </c>
      <c r="U132">
        <v>1000.5</v>
      </c>
      <c r="V132">
        <v>1000.5</v>
      </c>
      <c r="W132">
        <v>1000.5</v>
      </c>
      <c r="X132">
        <v>1000.5</v>
      </c>
      <c r="Y132">
        <v>1000.5</v>
      </c>
      <c r="AB132">
        <v>37</v>
      </c>
      <c r="AC132">
        <v>1400</v>
      </c>
      <c r="AD132">
        <v>1400</v>
      </c>
      <c r="AE132">
        <v>1400</v>
      </c>
      <c r="AF132">
        <v>1400</v>
      </c>
      <c r="AG132">
        <v>1400</v>
      </c>
      <c r="AH132">
        <v>1400</v>
      </c>
      <c r="AK132">
        <v>37</v>
      </c>
      <c r="AL132">
        <v>1800</v>
      </c>
      <c r="AM132">
        <v>1800</v>
      </c>
      <c r="AN132">
        <v>1800</v>
      </c>
      <c r="AO132">
        <v>1800</v>
      </c>
      <c r="AP132">
        <v>1800</v>
      </c>
      <c r="AQ132">
        <v>1800</v>
      </c>
    </row>
    <row r="133" spans="1:43">
      <c r="A133">
        <v>38</v>
      </c>
      <c r="B133">
        <v>400</v>
      </c>
      <c r="C133">
        <v>400</v>
      </c>
      <c r="D133">
        <v>400</v>
      </c>
      <c r="E133">
        <v>400</v>
      </c>
      <c r="F133">
        <v>400</v>
      </c>
      <c r="G133">
        <v>400</v>
      </c>
      <c r="J133">
        <v>38</v>
      </c>
      <c r="K133">
        <v>800</v>
      </c>
      <c r="L133">
        <v>800</v>
      </c>
      <c r="M133">
        <v>800</v>
      </c>
      <c r="N133">
        <v>800</v>
      </c>
      <c r="O133">
        <v>800</v>
      </c>
      <c r="P133">
        <v>800</v>
      </c>
      <c r="S133">
        <v>38</v>
      </c>
      <c r="T133">
        <v>1000.5</v>
      </c>
      <c r="U133">
        <v>1000.5</v>
      </c>
      <c r="V133">
        <v>1000.5</v>
      </c>
      <c r="W133">
        <v>1000.5</v>
      </c>
      <c r="X133">
        <v>1000.5</v>
      </c>
      <c r="Y133">
        <v>1000.5</v>
      </c>
      <c r="AB133">
        <v>38</v>
      </c>
      <c r="AC133">
        <v>1400</v>
      </c>
      <c r="AD133">
        <v>1400</v>
      </c>
      <c r="AE133">
        <v>1400</v>
      </c>
      <c r="AF133">
        <v>1400</v>
      </c>
      <c r="AG133">
        <v>1400</v>
      </c>
      <c r="AH133">
        <v>1400</v>
      </c>
      <c r="AK133">
        <v>38</v>
      </c>
      <c r="AL133">
        <v>1800</v>
      </c>
      <c r="AM133">
        <v>1800</v>
      </c>
      <c r="AN133">
        <v>1800</v>
      </c>
      <c r="AO133">
        <v>1800</v>
      </c>
      <c r="AP133">
        <v>1800</v>
      </c>
      <c r="AQ133">
        <v>1800</v>
      </c>
    </row>
    <row r="134" spans="1:43">
      <c r="A134">
        <v>39</v>
      </c>
      <c r="B134">
        <v>400</v>
      </c>
      <c r="C134">
        <v>400</v>
      </c>
      <c r="D134">
        <v>400</v>
      </c>
      <c r="E134">
        <v>400</v>
      </c>
      <c r="F134">
        <v>400</v>
      </c>
      <c r="G134">
        <v>400</v>
      </c>
      <c r="J134">
        <v>39</v>
      </c>
      <c r="K134">
        <v>800</v>
      </c>
      <c r="L134">
        <v>800</v>
      </c>
      <c r="M134">
        <v>800</v>
      </c>
      <c r="N134">
        <v>800</v>
      </c>
      <c r="O134">
        <v>800</v>
      </c>
      <c r="P134">
        <v>800</v>
      </c>
      <c r="S134">
        <v>39</v>
      </c>
      <c r="T134">
        <v>1000.5</v>
      </c>
      <c r="U134">
        <v>1000.5</v>
      </c>
      <c r="V134">
        <v>1000.5</v>
      </c>
      <c r="W134">
        <v>1000.5</v>
      </c>
      <c r="X134">
        <v>1000.5</v>
      </c>
      <c r="Y134">
        <v>1000.5</v>
      </c>
      <c r="AB134">
        <v>39</v>
      </c>
      <c r="AC134">
        <v>1400</v>
      </c>
      <c r="AD134">
        <v>1400</v>
      </c>
      <c r="AE134">
        <v>1400</v>
      </c>
      <c r="AF134">
        <v>1400</v>
      </c>
      <c r="AG134">
        <v>1400</v>
      </c>
      <c r="AH134">
        <v>1400</v>
      </c>
      <c r="AK134">
        <v>39</v>
      </c>
      <c r="AL134">
        <v>1800</v>
      </c>
      <c r="AM134">
        <v>1800</v>
      </c>
      <c r="AN134">
        <v>1800</v>
      </c>
      <c r="AO134">
        <v>1800</v>
      </c>
      <c r="AP134">
        <v>1800</v>
      </c>
      <c r="AQ134">
        <v>1800</v>
      </c>
    </row>
    <row r="135" spans="1:43">
      <c r="A135">
        <v>40</v>
      </c>
      <c r="B135">
        <v>400</v>
      </c>
      <c r="C135">
        <v>400</v>
      </c>
      <c r="D135">
        <v>400</v>
      </c>
      <c r="E135">
        <v>400</v>
      </c>
      <c r="F135">
        <v>400</v>
      </c>
      <c r="G135">
        <v>400</v>
      </c>
      <c r="J135">
        <v>40</v>
      </c>
      <c r="K135">
        <v>800</v>
      </c>
      <c r="L135">
        <v>800</v>
      </c>
      <c r="M135">
        <v>800</v>
      </c>
      <c r="N135">
        <v>800</v>
      </c>
      <c r="O135">
        <v>800</v>
      </c>
      <c r="P135">
        <v>800</v>
      </c>
      <c r="S135">
        <v>40</v>
      </c>
      <c r="T135">
        <v>1000.5</v>
      </c>
      <c r="U135">
        <v>1000.5</v>
      </c>
      <c r="V135">
        <v>1000.5</v>
      </c>
      <c r="W135">
        <v>1000.5</v>
      </c>
      <c r="X135">
        <v>1000.5</v>
      </c>
      <c r="Y135">
        <v>1000.5</v>
      </c>
      <c r="AB135">
        <v>40</v>
      </c>
      <c r="AC135">
        <v>1400</v>
      </c>
      <c r="AD135">
        <v>1400</v>
      </c>
      <c r="AE135">
        <v>1400</v>
      </c>
      <c r="AF135">
        <v>1400</v>
      </c>
      <c r="AG135">
        <v>1400</v>
      </c>
      <c r="AH135">
        <v>1400</v>
      </c>
      <c r="AK135">
        <v>40</v>
      </c>
      <c r="AL135">
        <v>1800</v>
      </c>
      <c r="AM135">
        <v>1800</v>
      </c>
      <c r="AN135">
        <v>1800</v>
      </c>
      <c r="AO135">
        <v>1800</v>
      </c>
      <c r="AP135">
        <v>1800</v>
      </c>
      <c r="AQ135">
        <v>1800</v>
      </c>
    </row>
    <row r="136" spans="1:43">
      <c r="A136">
        <v>41</v>
      </c>
      <c r="B136">
        <v>400</v>
      </c>
      <c r="C136">
        <v>400</v>
      </c>
      <c r="D136">
        <v>400</v>
      </c>
      <c r="E136">
        <v>400</v>
      </c>
      <c r="F136">
        <v>400</v>
      </c>
      <c r="G136">
        <v>400</v>
      </c>
      <c r="J136">
        <v>41</v>
      </c>
      <c r="K136">
        <v>800</v>
      </c>
      <c r="L136">
        <v>800</v>
      </c>
      <c r="M136">
        <v>800</v>
      </c>
      <c r="N136">
        <v>800</v>
      </c>
      <c r="O136">
        <v>800</v>
      </c>
      <c r="P136">
        <v>800</v>
      </c>
      <c r="S136">
        <v>41</v>
      </c>
      <c r="T136">
        <v>1000.5</v>
      </c>
      <c r="U136">
        <v>1000.5</v>
      </c>
      <c r="V136">
        <v>1000.5</v>
      </c>
      <c r="W136">
        <v>1000.5</v>
      </c>
      <c r="X136">
        <v>1000.5</v>
      </c>
      <c r="Y136">
        <v>1000.5</v>
      </c>
      <c r="AB136">
        <v>41</v>
      </c>
      <c r="AC136">
        <v>1400</v>
      </c>
      <c r="AD136">
        <v>1400</v>
      </c>
      <c r="AE136">
        <v>1400</v>
      </c>
      <c r="AF136">
        <v>1400</v>
      </c>
      <c r="AG136">
        <v>1400</v>
      </c>
      <c r="AH136">
        <v>1400</v>
      </c>
      <c r="AK136">
        <v>41</v>
      </c>
      <c r="AL136">
        <v>1800</v>
      </c>
      <c r="AM136">
        <v>1800</v>
      </c>
      <c r="AN136">
        <v>1800</v>
      </c>
      <c r="AO136">
        <v>1800</v>
      </c>
      <c r="AP136">
        <v>1800</v>
      </c>
      <c r="AQ136">
        <v>1800</v>
      </c>
    </row>
    <row r="137" spans="1:43">
      <c r="A137">
        <v>42</v>
      </c>
      <c r="B137">
        <v>400</v>
      </c>
      <c r="C137">
        <v>400</v>
      </c>
      <c r="D137">
        <v>400</v>
      </c>
      <c r="E137">
        <v>400</v>
      </c>
      <c r="F137">
        <v>400</v>
      </c>
      <c r="G137">
        <v>400</v>
      </c>
      <c r="J137">
        <v>42</v>
      </c>
      <c r="K137">
        <v>800</v>
      </c>
      <c r="L137">
        <v>800</v>
      </c>
      <c r="M137">
        <v>800</v>
      </c>
      <c r="N137">
        <v>800</v>
      </c>
      <c r="O137">
        <v>800</v>
      </c>
      <c r="P137">
        <v>800</v>
      </c>
      <c r="S137">
        <v>42</v>
      </c>
      <c r="T137">
        <v>1000.5</v>
      </c>
      <c r="U137">
        <v>1000.5</v>
      </c>
      <c r="V137">
        <v>1000.5</v>
      </c>
      <c r="W137">
        <v>1000.5</v>
      </c>
      <c r="X137">
        <v>1000.5</v>
      </c>
      <c r="Y137">
        <v>1000.5</v>
      </c>
      <c r="AB137">
        <v>42</v>
      </c>
      <c r="AC137">
        <v>1400</v>
      </c>
      <c r="AD137">
        <v>1400</v>
      </c>
      <c r="AE137">
        <v>1400</v>
      </c>
      <c r="AF137">
        <v>1400</v>
      </c>
      <c r="AG137">
        <v>1400</v>
      </c>
      <c r="AH137">
        <v>1400</v>
      </c>
      <c r="AK137">
        <v>42</v>
      </c>
      <c r="AL137">
        <v>1800</v>
      </c>
      <c r="AM137">
        <v>1800</v>
      </c>
      <c r="AN137">
        <v>1800</v>
      </c>
      <c r="AO137">
        <v>1800</v>
      </c>
      <c r="AP137">
        <v>1800</v>
      </c>
      <c r="AQ137">
        <v>1800</v>
      </c>
    </row>
    <row r="138" spans="1:43">
      <c r="A138">
        <v>43</v>
      </c>
      <c r="B138">
        <v>400</v>
      </c>
      <c r="C138">
        <v>400</v>
      </c>
      <c r="D138">
        <v>400</v>
      </c>
      <c r="E138">
        <v>400</v>
      </c>
      <c r="F138">
        <v>400</v>
      </c>
      <c r="G138">
        <v>400</v>
      </c>
      <c r="J138">
        <v>43</v>
      </c>
      <c r="K138">
        <v>800</v>
      </c>
      <c r="L138">
        <v>800</v>
      </c>
      <c r="M138">
        <v>800</v>
      </c>
      <c r="N138">
        <v>800</v>
      </c>
      <c r="O138">
        <v>800</v>
      </c>
      <c r="P138">
        <v>800</v>
      </c>
      <c r="S138">
        <v>43</v>
      </c>
      <c r="T138">
        <v>1000.5</v>
      </c>
      <c r="U138">
        <v>1000.5</v>
      </c>
      <c r="V138">
        <v>1000.5</v>
      </c>
      <c r="W138">
        <v>1000.5</v>
      </c>
      <c r="X138">
        <v>1000.5</v>
      </c>
      <c r="Y138">
        <v>1000.5</v>
      </c>
      <c r="AB138">
        <v>43</v>
      </c>
      <c r="AC138">
        <v>1400</v>
      </c>
      <c r="AD138">
        <v>1400</v>
      </c>
      <c r="AE138">
        <v>1400</v>
      </c>
      <c r="AF138">
        <v>1400</v>
      </c>
      <c r="AG138">
        <v>1400</v>
      </c>
      <c r="AH138">
        <v>1400</v>
      </c>
      <c r="AK138">
        <v>43</v>
      </c>
      <c r="AL138">
        <v>1800</v>
      </c>
      <c r="AM138">
        <v>1800</v>
      </c>
      <c r="AN138">
        <v>1800</v>
      </c>
      <c r="AO138">
        <v>1800</v>
      </c>
      <c r="AP138">
        <v>1800</v>
      </c>
      <c r="AQ138">
        <v>1800</v>
      </c>
    </row>
    <row r="139" spans="1:43">
      <c r="A139">
        <v>44</v>
      </c>
      <c r="B139">
        <v>400</v>
      </c>
      <c r="C139">
        <v>400</v>
      </c>
      <c r="D139">
        <v>400</v>
      </c>
      <c r="E139">
        <v>400</v>
      </c>
      <c r="F139">
        <v>400</v>
      </c>
      <c r="G139">
        <v>400</v>
      </c>
      <c r="J139">
        <v>44</v>
      </c>
      <c r="K139">
        <v>800</v>
      </c>
      <c r="L139">
        <v>800</v>
      </c>
      <c r="M139">
        <v>800</v>
      </c>
      <c r="N139">
        <v>800</v>
      </c>
      <c r="O139">
        <v>800</v>
      </c>
      <c r="P139">
        <v>800</v>
      </c>
      <c r="S139">
        <v>44</v>
      </c>
      <c r="T139">
        <v>1000.5</v>
      </c>
      <c r="U139">
        <v>1000.5</v>
      </c>
      <c r="V139">
        <v>1000.5</v>
      </c>
      <c r="W139">
        <v>1000.5</v>
      </c>
      <c r="X139">
        <v>1000.5</v>
      </c>
      <c r="Y139">
        <v>1000.5</v>
      </c>
      <c r="AB139">
        <v>44</v>
      </c>
      <c r="AC139">
        <v>1400</v>
      </c>
      <c r="AD139">
        <v>1400</v>
      </c>
      <c r="AE139">
        <v>1400</v>
      </c>
      <c r="AF139">
        <v>1400</v>
      </c>
      <c r="AG139">
        <v>1400</v>
      </c>
      <c r="AH139">
        <v>1400</v>
      </c>
      <c r="AK139">
        <v>44</v>
      </c>
      <c r="AL139">
        <v>1800</v>
      </c>
      <c r="AM139">
        <v>1800</v>
      </c>
      <c r="AN139">
        <v>1800</v>
      </c>
      <c r="AO139">
        <v>1800</v>
      </c>
      <c r="AP139">
        <v>1800</v>
      </c>
      <c r="AQ139">
        <v>1800</v>
      </c>
    </row>
    <row r="140" spans="1:43">
      <c r="A140">
        <v>45</v>
      </c>
      <c r="B140">
        <v>400</v>
      </c>
      <c r="C140">
        <v>400</v>
      </c>
      <c r="D140">
        <v>400</v>
      </c>
      <c r="E140">
        <v>400</v>
      </c>
      <c r="F140">
        <v>400</v>
      </c>
      <c r="G140">
        <v>400</v>
      </c>
      <c r="J140">
        <v>45</v>
      </c>
      <c r="K140">
        <v>800</v>
      </c>
      <c r="L140">
        <v>800</v>
      </c>
      <c r="M140">
        <v>800</v>
      </c>
      <c r="N140">
        <v>800</v>
      </c>
      <c r="O140">
        <v>800</v>
      </c>
      <c r="P140">
        <v>800</v>
      </c>
      <c r="S140">
        <v>45</v>
      </c>
      <c r="T140">
        <v>1000.5</v>
      </c>
      <c r="U140">
        <v>1000.5</v>
      </c>
      <c r="V140">
        <v>1000.5</v>
      </c>
      <c r="W140">
        <v>1000.5</v>
      </c>
      <c r="X140">
        <v>1000.5</v>
      </c>
      <c r="Y140">
        <v>1000.5</v>
      </c>
      <c r="AB140">
        <v>45</v>
      </c>
      <c r="AC140">
        <v>1400</v>
      </c>
      <c r="AD140">
        <v>1400</v>
      </c>
      <c r="AE140">
        <v>1400</v>
      </c>
      <c r="AF140">
        <v>1400</v>
      </c>
      <c r="AG140">
        <v>1400</v>
      </c>
      <c r="AH140">
        <v>1400</v>
      </c>
      <c r="AK140">
        <v>45</v>
      </c>
      <c r="AL140">
        <v>1800</v>
      </c>
      <c r="AM140">
        <v>1800</v>
      </c>
      <c r="AN140">
        <v>1800</v>
      </c>
      <c r="AO140">
        <v>1800</v>
      </c>
      <c r="AP140">
        <v>1800</v>
      </c>
      <c r="AQ140">
        <v>1800</v>
      </c>
    </row>
    <row r="141" spans="1:43">
      <c r="A141">
        <v>46</v>
      </c>
      <c r="B141">
        <v>400</v>
      </c>
      <c r="C141">
        <v>400</v>
      </c>
      <c r="D141">
        <v>400</v>
      </c>
      <c r="E141">
        <v>400</v>
      </c>
      <c r="F141">
        <v>400</v>
      </c>
      <c r="G141">
        <v>400</v>
      </c>
      <c r="J141">
        <v>46</v>
      </c>
      <c r="K141">
        <v>800</v>
      </c>
      <c r="L141">
        <v>800</v>
      </c>
      <c r="M141">
        <v>800</v>
      </c>
      <c r="N141">
        <v>800</v>
      </c>
      <c r="O141">
        <v>800</v>
      </c>
      <c r="P141">
        <v>800</v>
      </c>
      <c r="S141">
        <v>46</v>
      </c>
      <c r="T141">
        <v>1000.5</v>
      </c>
      <c r="U141">
        <v>1000.5</v>
      </c>
      <c r="V141">
        <v>1000.5</v>
      </c>
      <c r="W141">
        <v>1000.5</v>
      </c>
      <c r="X141">
        <v>1000.5</v>
      </c>
      <c r="Y141">
        <v>1000.5</v>
      </c>
      <c r="AB141">
        <v>46</v>
      </c>
      <c r="AC141">
        <v>1400</v>
      </c>
      <c r="AD141">
        <v>1400</v>
      </c>
      <c r="AE141">
        <v>1400</v>
      </c>
      <c r="AF141">
        <v>1400</v>
      </c>
      <c r="AG141">
        <v>1400</v>
      </c>
      <c r="AH141">
        <v>1400</v>
      </c>
      <c r="AK141">
        <v>46</v>
      </c>
      <c r="AL141">
        <v>1800</v>
      </c>
      <c r="AM141">
        <v>1800</v>
      </c>
      <c r="AN141">
        <v>1800</v>
      </c>
      <c r="AO141">
        <v>1800</v>
      </c>
      <c r="AP141">
        <v>1800</v>
      </c>
      <c r="AQ141">
        <v>1800</v>
      </c>
    </row>
    <row r="142" spans="1:43">
      <c r="A142">
        <v>47</v>
      </c>
      <c r="B142">
        <v>400</v>
      </c>
      <c r="C142">
        <v>400</v>
      </c>
      <c r="D142">
        <v>400</v>
      </c>
      <c r="E142">
        <v>400</v>
      </c>
      <c r="F142">
        <v>400</v>
      </c>
      <c r="G142">
        <v>400</v>
      </c>
      <c r="J142">
        <v>47</v>
      </c>
      <c r="K142">
        <v>800</v>
      </c>
      <c r="L142">
        <v>800</v>
      </c>
      <c r="M142">
        <v>800</v>
      </c>
      <c r="N142">
        <v>800</v>
      </c>
      <c r="O142">
        <v>800</v>
      </c>
      <c r="P142">
        <v>800</v>
      </c>
      <c r="S142">
        <v>47</v>
      </c>
      <c r="T142">
        <v>1000.5</v>
      </c>
      <c r="U142">
        <v>1000.5</v>
      </c>
      <c r="V142">
        <v>1000.5</v>
      </c>
      <c r="W142">
        <v>1000.5</v>
      </c>
      <c r="X142">
        <v>1000.5</v>
      </c>
      <c r="Y142">
        <v>1000.5</v>
      </c>
      <c r="AB142">
        <v>47</v>
      </c>
      <c r="AC142">
        <v>1400</v>
      </c>
      <c r="AD142">
        <v>1400</v>
      </c>
      <c r="AE142">
        <v>1400</v>
      </c>
      <c r="AF142">
        <v>1400</v>
      </c>
      <c r="AG142">
        <v>1400</v>
      </c>
      <c r="AH142">
        <v>1400</v>
      </c>
      <c r="AK142">
        <v>47</v>
      </c>
      <c r="AL142">
        <v>1800</v>
      </c>
      <c r="AM142">
        <v>1800</v>
      </c>
      <c r="AN142">
        <v>1800</v>
      </c>
      <c r="AO142">
        <v>1800</v>
      </c>
      <c r="AP142">
        <v>1800</v>
      </c>
      <c r="AQ142">
        <v>1800</v>
      </c>
    </row>
    <row r="143" spans="1:43">
      <c r="A143">
        <v>48</v>
      </c>
      <c r="B143">
        <v>400</v>
      </c>
      <c r="C143">
        <v>400</v>
      </c>
      <c r="D143">
        <v>400</v>
      </c>
      <c r="E143">
        <v>400</v>
      </c>
      <c r="F143">
        <v>400</v>
      </c>
      <c r="G143">
        <v>400</v>
      </c>
      <c r="J143">
        <v>48</v>
      </c>
      <c r="K143">
        <v>800</v>
      </c>
      <c r="L143">
        <v>800</v>
      </c>
      <c r="M143">
        <v>800</v>
      </c>
      <c r="N143">
        <v>800</v>
      </c>
      <c r="O143">
        <v>800</v>
      </c>
      <c r="P143">
        <v>800</v>
      </c>
      <c r="S143">
        <v>48</v>
      </c>
      <c r="T143">
        <v>1000.5</v>
      </c>
      <c r="U143">
        <v>1000.5</v>
      </c>
      <c r="V143">
        <v>1000.5</v>
      </c>
      <c r="W143">
        <v>1000.5</v>
      </c>
      <c r="X143">
        <v>1000.5</v>
      </c>
      <c r="Y143">
        <v>1000.5</v>
      </c>
      <c r="AB143">
        <v>48</v>
      </c>
      <c r="AC143">
        <v>1400</v>
      </c>
      <c r="AD143">
        <v>1400</v>
      </c>
      <c r="AE143">
        <v>1400</v>
      </c>
      <c r="AF143">
        <v>1400</v>
      </c>
      <c r="AG143">
        <v>1400</v>
      </c>
      <c r="AH143">
        <v>1400</v>
      </c>
      <c r="AK143">
        <v>48</v>
      </c>
      <c r="AL143">
        <v>1800</v>
      </c>
      <c r="AM143">
        <v>1800</v>
      </c>
      <c r="AN143">
        <v>1800</v>
      </c>
      <c r="AO143">
        <v>1800</v>
      </c>
      <c r="AP143">
        <v>1800</v>
      </c>
      <c r="AQ143">
        <v>1800</v>
      </c>
    </row>
    <row r="144" spans="1:43">
      <c r="A144">
        <v>49</v>
      </c>
      <c r="B144">
        <v>400</v>
      </c>
      <c r="C144">
        <v>400</v>
      </c>
      <c r="D144">
        <v>400</v>
      </c>
      <c r="E144">
        <v>400</v>
      </c>
      <c r="F144">
        <v>400</v>
      </c>
      <c r="G144">
        <v>400</v>
      </c>
      <c r="J144">
        <v>49</v>
      </c>
      <c r="K144">
        <v>800</v>
      </c>
      <c r="L144">
        <v>800</v>
      </c>
      <c r="M144">
        <v>800</v>
      </c>
      <c r="N144">
        <v>800</v>
      </c>
      <c r="O144">
        <v>800</v>
      </c>
      <c r="P144">
        <v>800</v>
      </c>
      <c r="S144">
        <v>49</v>
      </c>
      <c r="T144">
        <v>1000.5</v>
      </c>
      <c r="U144">
        <v>1000.5</v>
      </c>
      <c r="V144">
        <v>1000.5</v>
      </c>
      <c r="W144">
        <v>1000.5</v>
      </c>
      <c r="X144">
        <v>1000.5</v>
      </c>
      <c r="Y144">
        <v>1000.5</v>
      </c>
      <c r="AB144">
        <v>49</v>
      </c>
      <c r="AC144">
        <v>1400</v>
      </c>
      <c r="AD144">
        <v>1400</v>
      </c>
      <c r="AE144">
        <v>1400</v>
      </c>
      <c r="AF144">
        <v>1400</v>
      </c>
      <c r="AG144">
        <v>1400</v>
      </c>
      <c r="AH144">
        <v>1400</v>
      </c>
      <c r="AK144">
        <v>49</v>
      </c>
      <c r="AL144">
        <v>1800</v>
      </c>
      <c r="AM144">
        <v>1800</v>
      </c>
      <c r="AN144">
        <v>1800</v>
      </c>
      <c r="AO144">
        <v>1800</v>
      </c>
      <c r="AP144">
        <v>1800</v>
      </c>
      <c r="AQ144">
        <v>1800</v>
      </c>
    </row>
    <row r="145" spans="1:43">
      <c r="A145">
        <v>50</v>
      </c>
      <c r="B145">
        <v>400</v>
      </c>
      <c r="C145">
        <v>400</v>
      </c>
      <c r="D145">
        <v>400</v>
      </c>
      <c r="E145">
        <v>400</v>
      </c>
      <c r="F145">
        <v>400</v>
      </c>
      <c r="G145">
        <v>400</v>
      </c>
      <c r="J145">
        <v>50</v>
      </c>
      <c r="K145">
        <v>800</v>
      </c>
      <c r="L145">
        <v>800</v>
      </c>
      <c r="M145">
        <v>800</v>
      </c>
      <c r="N145">
        <v>800</v>
      </c>
      <c r="O145">
        <v>800</v>
      </c>
      <c r="P145">
        <v>800</v>
      </c>
      <c r="S145">
        <v>50</v>
      </c>
      <c r="T145">
        <v>1000.5</v>
      </c>
      <c r="U145">
        <v>1000.5</v>
      </c>
      <c r="V145">
        <v>1000.5</v>
      </c>
      <c r="W145">
        <v>1000.5</v>
      </c>
      <c r="X145">
        <v>1000.5</v>
      </c>
      <c r="Y145">
        <v>1000.5</v>
      </c>
      <c r="AB145">
        <v>50</v>
      </c>
      <c r="AC145">
        <v>1400</v>
      </c>
      <c r="AD145">
        <v>1400</v>
      </c>
      <c r="AE145">
        <v>1400</v>
      </c>
      <c r="AF145">
        <v>1400</v>
      </c>
      <c r="AG145">
        <v>1400</v>
      </c>
      <c r="AH145">
        <v>1400</v>
      </c>
      <c r="AK145">
        <v>50</v>
      </c>
      <c r="AL145">
        <v>1800</v>
      </c>
      <c r="AM145">
        <v>1800</v>
      </c>
      <c r="AN145">
        <v>1800</v>
      </c>
      <c r="AO145">
        <v>1800</v>
      </c>
      <c r="AP145">
        <v>1800</v>
      </c>
      <c r="AQ145">
        <v>1800</v>
      </c>
    </row>
    <row r="146" spans="1:43">
      <c r="A146">
        <v>51</v>
      </c>
      <c r="B146">
        <v>400</v>
      </c>
      <c r="C146">
        <v>400</v>
      </c>
      <c r="D146">
        <v>400</v>
      </c>
      <c r="E146">
        <v>400</v>
      </c>
      <c r="F146">
        <v>400</v>
      </c>
      <c r="G146">
        <v>400</v>
      </c>
      <c r="J146">
        <v>51</v>
      </c>
      <c r="K146">
        <v>800</v>
      </c>
      <c r="L146">
        <v>800</v>
      </c>
      <c r="M146">
        <v>800</v>
      </c>
      <c r="N146">
        <v>800</v>
      </c>
      <c r="O146">
        <v>800</v>
      </c>
      <c r="P146">
        <v>800</v>
      </c>
      <c r="S146">
        <v>51</v>
      </c>
      <c r="T146">
        <v>1000.5</v>
      </c>
      <c r="U146">
        <v>1000.5</v>
      </c>
      <c r="V146">
        <v>1000.5</v>
      </c>
      <c r="W146">
        <v>1000.5</v>
      </c>
      <c r="X146">
        <v>1000.5</v>
      </c>
      <c r="Y146">
        <v>1000.5</v>
      </c>
      <c r="AB146">
        <v>51</v>
      </c>
      <c r="AC146">
        <v>1400</v>
      </c>
      <c r="AD146">
        <v>1400</v>
      </c>
      <c r="AE146">
        <v>1400</v>
      </c>
      <c r="AF146">
        <v>1400</v>
      </c>
      <c r="AG146">
        <v>1400</v>
      </c>
      <c r="AH146">
        <v>1400</v>
      </c>
      <c r="AK146">
        <v>51</v>
      </c>
      <c r="AL146">
        <v>1800</v>
      </c>
      <c r="AM146">
        <v>1800</v>
      </c>
      <c r="AN146">
        <v>1800</v>
      </c>
      <c r="AO146">
        <v>1800</v>
      </c>
      <c r="AP146">
        <v>1800</v>
      </c>
      <c r="AQ146">
        <v>1800</v>
      </c>
    </row>
    <row r="147" spans="1:43">
      <c r="A147">
        <v>52</v>
      </c>
      <c r="B147">
        <v>400</v>
      </c>
      <c r="C147">
        <v>400</v>
      </c>
      <c r="D147">
        <v>400</v>
      </c>
      <c r="E147">
        <v>400</v>
      </c>
      <c r="F147">
        <v>400</v>
      </c>
      <c r="G147">
        <v>400</v>
      </c>
      <c r="J147">
        <v>52</v>
      </c>
      <c r="K147">
        <v>800</v>
      </c>
      <c r="L147">
        <v>800</v>
      </c>
      <c r="M147">
        <v>800</v>
      </c>
      <c r="N147">
        <v>800</v>
      </c>
      <c r="O147">
        <v>800</v>
      </c>
      <c r="P147">
        <v>800</v>
      </c>
      <c r="S147">
        <v>52</v>
      </c>
      <c r="T147">
        <v>1000.5</v>
      </c>
      <c r="U147">
        <v>1000.5</v>
      </c>
      <c r="V147">
        <v>1000.5</v>
      </c>
      <c r="W147">
        <v>1000.5</v>
      </c>
      <c r="X147">
        <v>1000.5</v>
      </c>
      <c r="Y147">
        <v>1000.5</v>
      </c>
      <c r="AB147">
        <v>52</v>
      </c>
      <c r="AC147">
        <v>1400</v>
      </c>
      <c r="AD147">
        <v>1400</v>
      </c>
      <c r="AE147">
        <v>1400</v>
      </c>
      <c r="AF147">
        <v>1400</v>
      </c>
      <c r="AG147">
        <v>1400</v>
      </c>
      <c r="AH147">
        <v>1400</v>
      </c>
      <c r="AK147">
        <v>52</v>
      </c>
      <c r="AL147">
        <v>1800</v>
      </c>
      <c r="AM147">
        <v>1800</v>
      </c>
      <c r="AN147">
        <v>1800</v>
      </c>
      <c r="AO147">
        <v>1800</v>
      </c>
      <c r="AP147">
        <v>1800</v>
      </c>
      <c r="AQ147">
        <v>1800</v>
      </c>
    </row>
    <row r="148" spans="1:43">
      <c r="A148">
        <v>53</v>
      </c>
      <c r="B148">
        <v>400</v>
      </c>
      <c r="C148">
        <v>400</v>
      </c>
      <c r="D148">
        <v>400</v>
      </c>
      <c r="E148">
        <v>400</v>
      </c>
      <c r="F148">
        <v>400</v>
      </c>
      <c r="G148">
        <v>400</v>
      </c>
      <c r="J148">
        <v>53</v>
      </c>
      <c r="K148">
        <v>800</v>
      </c>
      <c r="L148">
        <v>800</v>
      </c>
      <c r="M148">
        <v>800</v>
      </c>
      <c r="N148">
        <v>800</v>
      </c>
      <c r="O148">
        <v>800</v>
      </c>
      <c r="P148">
        <v>800</v>
      </c>
      <c r="S148">
        <v>53</v>
      </c>
      <c r="T148">
        <v>1000.5</v>
      </c>
      <c r="U148">
        <v>1000.5</v>
      </c>
      <c r="V148">
        <v>1000.5</v>
      </c>
      <c r="W148">
        <v>1000.5</v>
      </c>
      <c r="X148">
        <v>1000.5</v>
      </c>
      <c r="Y148">
        <v>1000.5</v>
      </c>
      <c r="AB148">
        <v>53</v>
      </c>
      <c r="AC148">
        <v>1400</v>
      </c>
      <c r="AD148">
        <v>1400</v>
      </c>
      <c r="AE148">
        <v>1400</v>
      </c>
      <c r="AF148">
        <v>1400</v>
      </c>
      <c r="AG148">
        <v>1400</v>
      </c>
      <c r="AH148">
        <v>1400</v>
      </c>
      <c r="AK148">
        <v>53</v>
      </c>
      <c r="AL148">
        <v>1800</v>
      </c>
      <c r="AM148">
        <v>1800</v>
      </c>
      <c r="AN148">
        <v>1800</v>
      </c>
      <c r="AO148">
        <v>1800</v>
      </c>
      <c r="AP148">
        <v>1800</v>
      </c>
      <c r="AQ148">
        <v>1800</v>
      </c>
    </row>
    <row r="149" spans="1:43">
      <c r="A149">
        <v>54</v>
      </c>
      <c r="B149">
        <v>400</v>
      </c>
      <c r="C149">
        <v>400</v>
      </c>
      <c r="D149">
        <v>400</v>
      </c>
      <c r="E149">
        <v>400</v>
      </c>
      <c r="F149">
        <v>400</v>
      </c>
      <c r="G149">
        <v>400</v>
      </c>
      <c r="J149">
        <v>54</v>
      </c>
      <c r="K149">
        <v>800</v>
      </c>
      <c r="L149">
        <v>800</v>
      </c>
      <c r="M149">
        <v>800</v>
      </c>
      <c r="N149">
        <v>800</v>
      </c>
      <c r="O149">
        <v>800</v>
      </c>
      <c r="P149">
        <v>800</v>
      </c>
      <c r="S149">
        <v>54</v>
      </c>
      <c r="T149">
        <v>1000.5</v>
      </c>
      <c r="U149">
        <v>1000.5</v>
      </c>
      <c r="V149">
        <v>1000.5</v>
      </c>
      <c r="W149">
        <v>1000.5</v>
      </c>
      <c r="X149">
        <v>1000.5</v>
      </c>
      <c r="Y149">
        <v>1000.5</v>
      </c>
      <c r="AB149">
        <v>54</v>
      </c>
      <c r="AC149">
        <v>1400</v>
      </c>
      <c r="AD149">
        <v>1400</v>
      </c>
      <c r="AE149">
        <v>1400</v>
      </c>
      <c r="AF149">
        <v>1400</v>
      </c>
      <c r="AG149">
        <v>1400</v>
      </c>
      <c r="AH149">
        <v>1400</v>
      </c>
      <c r="AK149">
        <v>54</v>
      </c>
      <c r="AL149">
        <v>1800</v>
      </c>
      <c r="AM149">
        <v>1800</v>
      </c>
      <c r="AN149">
        <v>1800</v>
      </c>
      <c r="AO149">
        <v>1800</v>
      </c>
      <c r="AP149">
        <v>1800</v>
      </c>
      <c r="AQ149">
        <v>1800</v>
      </c>
    </row>
    <row r="150" spans="1:43">
      <c r="A150">
        <v>55</v>
      </c>
      <c r="B150">
        <v>400</v>
      </c>
      <c r="C150">
        <v>400</v>
      </c>
      <c r="D150">
        <v>400</v>
      </c>
      <c r="E150">
        <v>400</v>
      </c>
      <c r="F150">
        <v>400</v>
      </c>
      <c r="G150">
        <v>400</v>
      </c>
      <c r="J150">
        <v>55</v>
      </c>
      <c r="K150">
        <v>800</v>
      </c>
      <c r="L150">
        <v>800</v>
      </c>
      <c r="M150">
        <v>800</v>
      </c>
      <c r="N150">
        <v>800</v>
      </c>
      <c r="O150">
        <v>800</v>
      </c>
      <c r="P150">
        <v>800</v>
      </c>
      <c r="S150">
        <v>55</v>
      </c>
      <c r="T150">
        <v>1000.5</v>
      </c>
      <c r="U150">
        <v>1000.5</v>
      </c>
      <c r="V150">
        <v>1000.5</v>
      </c>
      <c r="W150">
        <v>1000.5</v>
      </c>
      <c r="X150">
        <v>1000.5</v>
      </c>
      <c r="Y150">
        <v>1000.5</v>
      </c>
      <c r="AB150">
        <v>55</v>
      </c>
      <c r="AC150">
        <v>1400</v>
      </c>
      <c r="AD150">
        <v>1400</v>
      </c>
      <c r="AE150">
        <v>1400</v>
      </c>
      <c r="AF150">
        <v>1400</v>
      </c>
      <c r="AG150">
        <v>1400</v>
      </c>
      <c r="AH150">
        <v>1400</v>
      </c>
      <c r="AK150">
        <v>55</v>
      </c>
      <c r="AL150">
        <v>1800</v>
      </c>
      <c r="AM150">
        <v>1800</v>
      </c>
      <c r="AN150">
        <v>1800</v>
      </c>
      <c r="AO150">
        <v>1800</v>
      </c>
      <c r="AP150">
        <v>1800</v>
      </c>
      <c r="AQ150">
        <v>1800</v>
      </c>
    </row>
    <row r="151" spans="1:43">
      <c r="A151">
        <v>56</v>
      </c>
      <c r="B151">
        <v>400</v>
      </c>
      <c r="C151">
        <v>400</v>
      </c>
      <c r="D151">
        <v>400</v>
      </c>
      <c r="E151">
        <v>400</v>
      </c>
      <c r="F151">
        <v>400</v>
      </c>
      <c r="G151">
        <v>400</v>
      </c>
      <c r="J151">
        <v>56</v>
      </c>
      <c r="K151">
        <v>800</v>
      </c>
      <c r="L151">
        <v>800</v>
      </c>
      <c r="M151">
        <v>800</v>
      </c>
      <c r="N151">
        <v>800</v>
      </c>
      <c r="O151">
        <v>800</v>
      </c>
      <c r="P151">
        <v>800</v>
      </c>
      <c r="S151">
        <v>56</v>
      </c>
      <c r="T151">
        <v>1000.5</v>
      </c>
      <c r="U151">
        <v>1000.5</v>
      </c>
      <c r="V151">
        <v>1000.5</v>
      </c>
      <c r="W151">
        <v>1000.5</v>
      </c>
      <c r="X151">
        <v>1000.5</v>
      </c>
      <c r="Y151">
        <v>1000.5</v>
      </c>
      <c r="AB151">
        <v>56</v>
      </c>
      <c r="AC151">
        <v>1400</v>
      </c>
      <c r="AD151">
        <v>1400</v>
      </c>
      <c r="AE151">
        <v>1400</v>
      </c>
      <c r="AF151">
        <v>1400</v>
      </c>
      <c r="AG151">
        <v>1400</v>
      </c>
      <c r="AH151">
        <v>1400</v>
      </c>
      <c r="AK151">
        <v>56</v>
      </c>
      <c r="AL151">
        <v>1800</v>
      </c>
      <c r="AM151">
        <v>1800</v>
      </c>
      <c r="AN151">
        <v>1800</v>
      </c>
      <c r="AO151">
        <v>1800</v>
      </c>
      <c r="AP151">
        <v>1800</v>
      </c>
      <c r="AQ151">
        <v>1800</v>
      </c>
    </row>
    <row r="152" spans="1:43">
      <c r="A152">
        <v>57</v>
      </c>
      <c r="B152">
        <v>400</v>
      </c>
      <c r="C152">
        <v>400</v>
      </c>
      <c r="D152">
        <v>400</v>
      </c>
      <c r="E152">
        <v>400</v>
      </c>
      <c r="F152">
        <v>400</v>
      </c>
      <c r="G152">
        <v>400</v>
      </c>
      <c r="J152">
        <v>57</v>
      </c>
      <c r="K152">
        <v>800</v>
      </c>
      <c r="L152">
        <v>800</v>
      </c>
      <c r="M152">
        <v>800</v>
      </c>
      <c r="N152">
        <v>800</v>
      </c>
      <c r="O152">
        <v>800</v>
      </c>
      <c r="P152">
        <v>800</v>
      </c>
      <c r="S152">
        <v>57</v>
      </c>
      <c r="T152">
        <v>1000.5</v>
      </c>
      <c r="U152">
        <v>1000.5</v>
      </c>
      <c r="V152">
        <v>1000.5</v>
      </c>
      <c r="W152">
        <v>1000.5</v>
      </c>
      <c r="X152">
        <v>1000.5</v>
      </c>
      <c r="Y152">
        <v>1000.5</v>
      </c>
      <c r="AB152">
        <v>57</v>
      </c>
      <c r="AC152">
        <v>1400</v>
      </c>
      <c r="AD152">
        <v>1400</v>
      </c>
      <c r="AE152">
        <v>1400</v>
      </c>
      <c r="AF152">
        <v>1400</v>
      </c>
      <c r="AG152">
        <v>1400</v>
      </c>
      <c r="AH152">
        <v>1400</v>
      </c>
      <c r="AK152">
        <v>57</v>
      </c>
      <c r="AL152">
        <v>1800</v>
      </c>
      <c r="AM152">
        <v>1800</v>
      </c>
      <c r="AN152">
        <v>1800</v>
      </c>
      <c r="AO152">
        <v>1800</v>
      </c>
      <c r="AP152">
        <v>1800</v>
      </c>
      <c r="AQ152">
        <v>1800</v>
      </c>
    </row>
    <row r="153" spans="1:43">
      <c r="A153">
        <v>58</v>
      </c>
      <c r="B153">
        <v>400</v>
      </c>
      <c r="C153">
        <v>400</v>
      </c>
      <c r="D153">
        <v>400</v>
      </c>
      <c r="E153">
        <v>400</v>
      </c>
      <c r="F153">
        <v>400</v>
      </c>
      <c r="G153">
        <v>400</v>
      </c>
      <c r="J153">
        <v>58</v>
      </c>
      <c r="K153">
        <v>800</v>
      </c>
      <c r="L153">
        <v>800</v>
      </c>
      <c r="M153">
        <v>800</v>
      </c>
      <c r="N153">
        <v>800</v>
      </c>
      <c r="O153">
        <v>800</v>
      </c>
      <c r="P153">
        <v>800</v>
      </c>
      <c r="S153">
        <v>58</v>
      </c>
      <c r="T153">
        <v>1000.5</v>
      </c>
      <c r="U153">
        <v>1000.5</v>
      </c>
      <c r="V153">
        <v>1000.5</v>
      </c>
      <c r="W153">
        <v>1000.5</v>
      </c>
      <c r="X153">
        <v>1000.5</v>
      </c>
      <c r="Y153">
        <v>1000.5</v>
      </c>
      <c r="AB153">
        <v>58</v>
      </c>
      <c r="AC153">
        <v>1400</v>
      </c>
      <c r="AD153">
        <v>1400</v>
      </c>
      <c r="AE153">
        <v>1400</v>
      </c>
      <c r="AF153">
        <v>1400</v>
      </c>
      <c r="AG153">
        <v>1400</v>
      </c>
      <c r="AH153">
        <v>1400</v>
      </c>
      <c r="AK153">
        <v>58</v>
      </c>
      <c r="AL153">
        <v>1800</v>
      </c>
      <c r="AM153">
        <v>1800</v>
      </c>
      <c r="AN153">
        <v>1800</v>
      </c>
      <c r="AO153">
        <v>1800</v>
      </c>
      <c r="AP153">
        <v>1800</v>
      </c>
      <c r="AQ153">
        <v>1800</v>
      </c>
    </row>
    <row r="154" spans="1:43">
      <c r="A154">
        <v>59</v>
      </c>
      <c r="B154">
        <v>400</v>
      </c>
      <c r="C154">
        <v>400</v>
      </c>
      <c r="D154">
        <v>400</v>
      </c>
      <c r="E154">
        <v>400</v>
      </c>
      <c r="F154">
        <v>400</v>
      </c>
      <c r="G154">
        <v>400</v>
      </c>
      <c r="J154">
        <v>59</v>
      </c>
      <c r="K154">
        <v>800</v>
      </c>
      <c r="L154">
        <v>800</v>
      </c>
      <c r="M154">
        <v>800</v>
      </c>
      <c r="N154">
        <v>800</v>
      </c>
      <c r="O154">
        <v>800</v>
      </c>
      <c r="P154">
        <v>800</v>
      </c>
      <c r="S154">
        <v>59</v>
      </c>
      <c r="T154">
        <v>1000.5</v>
      </c>
      <c r="U154">
        <v>1000.5</v>
      </c>
      <c r="V154">
        <v>1000.5</v>
      </c>
      <c r="W154">
        <v>1000.5</v>
      </c>
      <c r="X154">
        <v>1000.5</v>
      </c>
      <c r="Y154">
        <v>1000.5</v>
      </c>
      <c r="AB154">
        <v>59</v>
      </c>
      <c r="AC154">
        <v>1400</v>
      </c>
      <c r="AD154">
        <v>1400</v>
      </c>
      <c r="AE154">
        <v>1400</v>
      </c>
      <c r="AF154">
        <v>1400</v>
      </c>
      <c r="AG154">
        <v>1400</v>
      </c>
      <c r="AH154">
        <v>1400</v>
      </c>
      <c r="AK154">
        <v>59</v>
      </c>
      <c r="AL154">
        <v>1800</v>
      </c>
      <c r="AM154">
        <v>1800</v>
      </c>
      <c r="AN154">
        <v>1800</v>
      </c>
      <c r="AO154">
        <v>1800</v>
      </c>
      <c r="AP154">
        <v>1800</v>
      </c>
      <c r="AQ154">
        <v>1800</v>
      </c>
    </row>
    <row r="155" spans="1:43">
      <c r="A155">
        <v>60</v>
      </c>
      <c r="B155">
        <v>400</v>
      </c>
      <c r="C155">
        <v>400</v>
      </c>
      <c r="D155">
        <v>400</v>
      </c>
      <c r="E155">
        <v>400</v>
      </c>
      <c r="F155">
        <v>400</v>
      </c>
      <c r="G155">
        <v>400</v>
      </c>
      <c r="J155">
        <v>60</v>
      </c>
      <c r="K155">
        <v>800</v>
      </c>
      <c r="L155">
        <v>800</v>
      </c>
      <c r="M155">
        <v>800</v>
      </c>
      <c r="N155">
        <v>800</v>
      </c>
      <c r="O155">
        <v>800</v>
      </c>
      <c r="P155">
        <v>800</v>
      </c>
      <c r="S155">
        <v>60</v>
      </c>
      <c r="T155">
        <v>1000.5</v>
      </c>
      <c r="U155">
        <v>1000.5</v>
      </c>
      <c r="V155">
        <v>1000.5</v>
      </c>
      <c r="W155">
        <v>1000.5</v>
      </c>
      <c r="X155">
        <v>1000.5</v>
      </c>
      <c r="Y155">
        <v>1000.5</v>
      </c>
      <c r="AB155">
        <v>60</v>
      </c>
      <c r="AC155">
        <v>1400</v>
      </c>
      <c r="AD155">
        <v>1400</v>
      </c>
      <c r="AE155">
        <v>1400</v>
      </c>
      <c r="AF155">
        <v>1400</v>
      </c>
      <c r="AG155">
        <v>1400</v>
      </c>
      <c r="AH155">
        <v>1400</v>
      </c>
      <c r="AK155">
        <v>60</v>
      </c>
      <c r="AL155">
        <v>1800</v>
      </c>
      <c r="AM155">
        <v>1800</v>
      </c>
      <c r="AN155">
        <v>1800</v>
      </c>
      <c r="AO155">
        <v>1800</v>
      </c>
      <c r="AP155">
        <v>1800</v>
      </c>
      <c r="AQ155">
        <v>1800</v>
      </c>
    </row>
    <row r="156" spans="1:43">
      <c r="A156">
        <v>61</v>
      </c>
      <c r="B156">
        <v>400</v>
      </c>
      <c r="C156">
        <v>400</v>
      </c>
      <c r="D156">
        <v>400</v>
      </c>
      <c r="E156">
        <v>400</v>
      </c>
      <c r="F156">
        <v>400</v>
      </c>
      <c r="G156">
        <v>0</v>
      </c>
      <c r="J156">
        <v>61</v>
      </c>
      <c r="K156">
        <v>800</v>
      </c>
      <c r="L156">
        <v>800</v>
      </c>
      <c r="M156">
        <v>800</v>
      </c>
      <c r="N156">
        <v>800</v>
      </c>
      <c r="O156">
        <v>800</v>
      </c>
      <c r="P156">
        <v>0</v>
      </c>
      <c r="S156">
        <v>61</v>
      </c>
      <c r="T156">
        <v>1000.5</v>
      </c>
      <c r="U156">
        <v>1000.5</v>
      </c>
      <c r="V156">
        <v>1000.5</v>
      </c>
      <c r="W156">
        <v>1000.5</v>
      </c>
      <c r="X156">
        <v>1000.5</v>
      </c>
      <c r="Y156">
        <v>0</v>
      </c>
      <c r="AB156">
        <v>61</v>
      </c>
      <c r="AC156">
        <v>1400</v>
      </c>
      <c r="AD156">
        <v>1400</v>
      </c>
      <c r="AE156">
        <v>1400</v>
      </c>
      <c r="AF156">
        <v>1400</v>
      </c>
      <c r="AG156">
        <v>1400</v>
      </c>
      <c r="AH156">
        <v>0</v>
      </c>
      <c r="AK156">
        <v>61</v>
      </c>
      <c r="AL156">
        <v>1800</v>
      </c>
      <c r="AM156">
        <v>1800</v>
      </c>
      <c r="AN156">
        <v>1800</v>
      </c>
      <c r="AO156">
        <v>1800</v>
      </c>
      <c r="AP156">
        <v>1800</v>
      </c>
      <c r="AQ156">
        <v>0</v>
      </c>
    </row>
    <row r="157" spans="1:43">
      <c r="A157">
        <v>62</v>
      </c>
      <c r="B157">
        <v>400</v>
      </c>
      <c r="C157">
        <v>400</v>
      </c>
      <c r="D157">
        <v>400</v>
      </c>
      <c r="E157">
        <v>400</v>
      </c>
      <c r="F157">
        <v>0</v>
      </c>
      <c r="G157">
        <v>0</v>
      </c>
      <c r="J157">
        <v>62</v>
      </c>
      <c r="K157">
        <v>800</v>
      </c>
      <c r="L157">
        <v>800</v>
      </c>
      <c r="M157">
        <v>800</v>
      </c>
      <c r="N157">
        <v>800</v>
      </c>
      <c r="O157">
        <v>0</v>
      </c>
      <c r="P157">
        <v>0</v>
      </c>
      <c r="S157">
        <v>62</v>
      </c>
      <c r="T157">
        <v>1000.5</v>
      </c>
      <c r="U157">
        <v>1000.5</v>
      </c>
      <c r="V157">
        <v>1000.5</v>
      </c>
      <c r="W157">
        <v>1000.5</v>
      </c>
      <c r="X157">
        <v>0</v>
      </c>
      <c r="Y157">
        <v>0</v>
      </c>
      <c r="AB157">
        <v>62</v>
      </c>
      <c r="AC157">
        <v>1400</v>
      </c>
      <c r="AD157">
        <v>1400</v>
      </c>
      <c r="AE157">
        <v>1400</v>
      </c>
      <c r="AF157">
        <v>1400</v>
      </c>
      <c r="AG157">
        <v>0</v>
      </c>
      <c r="AH157">
        <v>0</v>
      </c>
      <c r="AK157">
        <v>62</v>
      </c>
      <c r="AL157">
        <v>1800</v>
      </c>
      <c r="AM157">
        <v>1800</v>
      </c>
      <c r="AN157">
        <v>1800</v>
      </c>
      <c r="AO157">
        <v>1800</v>
      </c>
      <c r="AP157">
        <v>0</v>
      </c>
      <c r="AQ157">
        <v>0</v>
      </c>
    </row>
    <row r="158" spans="1:43">
      <c r="A158">
        <v>63</v>
      </c>
      <c r="B158">
        <v>400</v>
      </c>
      <c r="C158">
        <v>400</v>
      </c>
      <c r="D158">
        <v>400</v>
      </c>
      <c r="E158">
        <v>0</v>
      </c>
      <c r="F158">
        <v>0</v>
      </c>
      <c r="G158">
        <v>0</v>
      </c>
      <c r="J158">
        <v>63</v>
      </c>
      <c r="K158">
        <v>800</v>
      </c>
      <c r="L158">
        <v>800</v>
      </c>
      <c r="M158">
        <v>800</v>
      </c>
      <c r="N158">
        <v>0</v>
      </c>
      <c r="O158">
        <v>0</v>
      </c>
      <c r="P158">
        <v>0</v>
      </c>
      <c r="S158">
        <v>63</v>
      </c>
      <c r="T158">
        <v>1000.5</v>
      </c>
      <c r="U158">
        <v>1000.5</v>
      </c>
      <c r="V158">
        <v>1000.5</v>
      </c>
      <c r="W158">
        <v>0</v>
      </c>
      <c r="X158">
        <v>0</v>
      </c>
      <c r="Y158">
        <v>0</v>
      </c>
      <c r="AB158">
        <v>63</v>
      </c>
      <c r="AC158">
        <v>1400</v>
      </c>
      <c r="AD158">
        <v>1400</v>
      </c>
      <c r="AE158">
        <v>1400</v>
      </c>
      <c r="AF158">
        <v>0</v>
      </c>
      <c r="AG158">
        <v>0</v>
      </c>
      <c r="AH158">
        <v>0</v>
      </c>
      <c r="AK158">
        <v>63</v>
      </c>
      <c r="AL158">
        <v>1800</v>
      </c>
      <c r="AM158">
        <v>1800</v>
      </c>
      <c r="AN158">
        <v>1800</v>
      </c>
      <c r="AO158">
        <v>0</v>
      </c>
      <c r="AP158">
        <v>0</v>
      </c>
      <c r="AQ158">
        <v>0</v>
      </c>
    </row>
    <row r="159" spans="1:43">
      <c r="A159">
        <v>64</v>
      </c>
      <c r="B159">
        <v>400</v>
      </c>
      <c r="C159">
        <v>400</v>
      </c>
      <c r="D159">
        <v>0</v>
      </c>
      <c r="E159">
        <v>0</v>
      </c>
      <c r="F159">
        <v>0</v>
      </c>
      <c r="G159">
        <v>0</v>
      </c>
      <c r="J159">
        <v>64</v>
      </c>
      <c r="K159">
        <v>800</v>
      </c>
      <c r="L159">
        <v>800</v>
      </c>
      <c r="M159">
        <v>0</v>
      </c>
      <c r="N159">
        <v>0</v>
      </c>
      <c r="O159">
        <v>0</v>
      </c>
      <c r="P159">
        <v>0</v>
      </c>
      <c r="S159">
        <v>64</v>
      </c>
      <c r="T159">
        <v>1000.5</v>
      </c>
      <c r="U159">
        <v>1000.5</v>
      </c>
      <c r="V159">
        <v>0</v>
      </c>
      <c r="W159">
        <v>0</v>
      </c>
      <c r="X159">
        <v>0</v>
      </c>
      <c r="Y159">
        <v>0</v>
      </c>
      <c r="AB159">
        <v>64</v>
      </c>
      <c r="AC159">
        <v>1400</v>
      </c>
      <c r="AD159">
        <v>1400</v>
      </c>
      <c r="AE159">
        <v>0</v>
      </c>
      <c r="AF159">
        <v>0</v>
      </c>
      <c r="AG159">
        <v>0</v>
      </c>
      <c r="AH159">
        <v>0</v>
      </c>
      <c r="AK159">
        <v>64</v>
      </c>
      <c r="AL159">
        <v>1800</v>
      </c>
      <c r="AM159">
        <v>1800</v>
      </c>
      <c r="AN159">
        <v>0</v>
      </c>
      <c r="AO159">
        <v>0</v>
      </c>
      <c r="AP159">
        <v>0</v>
      </c>
      <c r="AQ159">
        <v>0</v>
      </c>
    </row>
    <row r="160" spans="1:43">
      <c r="A160">
        <v>65</v>
      </c>
      <c r="B160">
        <v>400</v>
      </c>
      <c r="C160">
        <v>0</v>
      </c>
      <c r="D160">
        <v>0</v>
      </c>
      <c r="E160">
        <v>0</v>
      </c>
      <c r="F160">
        <v>0</v>
      </c>
      <c r="G160">
        <v>0</v>
      </c>
      <c r="J160">
        <v>65</v>
      </c>
      <c r="K160">
        <v>800</v>
      </c>
      <c r="L160">
        <v>0</v>
      </c>
      <c r="M160">
        <v>0</v>
      </c>
      <c r="N160">
        <v>0</v>
      </c>
      <c r="O160">
        <v>0</v>
      </c>
      <c r="P160">
        <v>0</v>
      </c>
      <c r="S160">
        <v>65</v>
      </c>
      <c r="T160">
        <v>1000.5</v>
      </c>
      <c r="U160">
        <v>0</v>
      </c>
      <c r="V160">
        <v>0</v>
      </c>
      <c r="W160">
        <v>0</v>
      </c>
      <c r="X160">
        <v>0</v>
      </c>
      <c r="Y160">
        <v>0</v>
      </c>
      <c r="AB160">
        <v>65</v>
      </c>
      <c r="AC160">
        <v>1400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65</v>
      </c>
      <c r="AL160">
        <v>1800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5" spans="1:43">
      <c r="A165" s="38" t="s">
        <v>2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</row>
    <row r="167" spans="1:43" ht="15" thickBot="1">
      <c r="A167" s="35" t="s">
        <v>3</v>
      </c>
      <c r="B167" s="35"/>
      <c r="C167" s="35"/>
      <c r="D167" s="35"/>
      <c r="E167" s="35"/>
      <c r="F167" s="35"/>
      <c r="G167" s="35"/>
      <c r="H167" s="2"/>
      <c r="J167" s="35" t="s">
        <v>4</v>
      </c>
      <c r="K167" s="35"/>
      <c r="L167" s="35"/>
      <c r="M167" s="35"/>
      <c r="N167" s="35"/>
      <c r="O167" s="35"/>
      <c r="P167" s="35"/>
      <c r="S167" s="35" t="s">
        <v>5</v>
      </c>
      <c r="T167" s="35"/>
      <c r="U167" s="35"/>
      <c r="V167" s="35"/>
      <c r="W167" s="35"/>
      <c r="X167" s="35"/>
      <c r="Y167" s="35"/>
      <c r="AB167" s="35" t="s">
        <v>6</v>
      </c>
      <c r="AC167" s="35"/>
      <c r="AD167" s="35"/>
      <c r="AE167" s="35"/>
      <c r="AF167" s="35"/>
      <c r="AG167" s="35"/>
      <c r="AH167" s="35"/>
      <c r="AK167" s="35" t="s">
        <v>7</v>
      </c>
      <c r="AL167" s="35"/>
      <c r="AM167" s="35"/>
      <c r="AN167" s="35"/>
      <c r="AO167" s="35"/>
      <c r="AP167" s="35"/>
      <c r="AQ167" s="35"/>
    </row>
    <row r="168" spans="1:43">
      <c r="A168" s="3" t="s">
        <v>8</v>
      </c>
      <c r="B168" s="4">
        <v>5</v>
      </c>
      <c r="C168" s="4">
        <v>6</v>
      </c>
      <c r="D168" s="4">
        <v>7</v>
      </c>
      <c r="E168" s="4">
        <v>8</v>
      </c>
      <c r="F168" s="4">
        <v>9</v>
      </c>
      <c r="G168" s="4">
        <v>10</v>
      </c>
      <c r="H168" s="4"/>
      <c r="J168" s="4" t="s">
        <v>8</v>
      </c>
      <c r="K168" s="4">
        <v>5</v>
      </c>
      <c r="L168" s="4">
        <v>6</v>
      </c>
      <c r="M168" s="4">
        <v>7</v>
      </c>
      <c r="N168" s="4">
        <v>8</v>
      </c>
      <c r="O168" s="4">
        <v>9</v>
      </c>
      <c r="P168" s="5">
        <v>10</v>
      </c>
      <c r="Q168" s="4"/>
      <c r="S168" s="4" t="s">
        <v>8</v>
      </c>
      <c r="T168" s="4">
        <v>5</v>
      </c>
      <c r="U168" s="4">
        <v>6</v>
      </c>
      <c r="V168" s="4">
        <v>7</v>
      </c>
      <c r="W168" s="4">
        <v>8</v>
      </c>
      <c r="X168" s="4">
        <v>9</v>
      </c>
      <c r="Y168" s="5">
        <v>10</v>
      </c>
      <c r="Z168" s="4"/>
      <c r="AB168" s="4" t="s">
        <v>8</v>
      </c>
      <c r="AC168" s="4">
        <v>5</v>
      </c>
      <c r="AD168" s="4">
        <v>6</v>
      </c>
      <c r="AE168" s="4">
        <v>7</v>
      </c>
      <c r="AF168" s="4">
        <v>8</v>
      </c>
      <c r="AG168" s="4">
        <v>9</v>
      </c>
      <c r="AH168" s="5">
        <v>10</v>
      </c>
      <c r="AI168" s="4"/>
      <c r="AK168" s="4" t="s">
        <v>8</v>
      </c>
      <c r="AL168" s="4">
        <v>5</v>
      </c>
      <c r="AM168" s="4">
        <v>6</v>
      </c>
      <c r="AN168" s="4">
        <v>7</v>
      </c>
      <c r="AO168" s="4">
        <v>8</v>
      </c>
      <c r="AP168" s="4">
        <v>9</v>
      </c>
      <c r="AQ168" s="5">
        <v>10</v>
      </c>
    </row>
    <row r="169" spans="1:43">
      <c r="A169" s="7">
        <v>1</v>
      </c>
      <c r="B169">
        <v>2</v>
      </c>
      <c r="C169">
        <v>3</v>
      </c>
      <c r="D169">
        <v>4</v>
      </c>
      <c r="E169">
        <v>5</v>
      </c>
      <c r="F169">
        <v>6</v>
      </c>
      <c r="G169">
        <v>7</v>
      </c>
      <c r="J169">
        <v>1</v>
      </c>
      <c r="K169">
        <v>2</v>
      </c>
      <c r="L169">
        <v>3</v>
      </c>
      <c r="M169">
        <v>4</v>
      </c>
      <c r="N169">
        <v>5</v>
      </c>
      <c r="O169">
        <v>6</v>
      </c>
      <c r="P169" s="8">
        <v>7</v>
      </c>
      <c r="S169">
        <v>1</v>
      </c>
      <c r="T169">
        <v>2</v>
      </c>
      <c r="U169">
        <v>3</v>
      </c>
      <c r="V169">
        <v>4</v>
      </c>
      <c r="W169">
        <v>5</v>
      </c>
      <c r="X169">
        <v>6</v>
      </c>
      <c r="Y169" s="8">
        <v>7</v>
      </c>
      <c r="AB169">
        <v>1</v>
      </c>
      <c r="AC169">
        <v>2</v>
      </c>
      <c r="AD169">
        <v>3</v>
      </c>
      <c r="AE169">
        <v>4</v>
      </c>
      <c r="AF169">
        <v>5</v>
      </c>
      <c r="AG169">
        <v>6</v>
      </c>
      <c r="AH169" s="8">
        <v>7</v>
      </c>
      <c r="AK169">
        <v>1</v>
      </c>
      <c r="AL169">
        <v>2</v>
      </c>
      <c r="AM169">
        <v>3</v>
      </c>
      <c r="AN169">
        <v>4</v>
      </c>
      <c r="AO169">
        <v>5</v>
      </c>
      <c r="AP169">
        <v>6</v>
      </c>
      <c r="AQ169" s="8">
        <v>7</v>
      </c>
    </row>
    <row r="170" spans="1:43">
      <c r="A170" s="7" t="s">
        <v>8</v>
      </c>
      <c r="B170">
        <v>5</v>
      </c>
      <c r="C170">
        <v>6</v>
      </c>
      <c r="D170">
        <v>7</v>
      </c>
      <c r="E170">
        <v>8</v>
      </c>
      <c r="F170">
        <v>9</v>
      </c>
      <c r="G170">
        <v>10</v>
      </c>
      <c r="J170" t="s">
        <v>8</v>
      </c>
      <c r="K170">
        <v>5</v>
      </c>
      <c r="L170">
        <v>6</v>
      </c>
      <c r="M170">
        <v>7</v>
      </c>
      <c r="N170">
        <v>8</v>
      </c>
      <c r="O170">
        <v>9</v>
      </c>
      <c r="P170" s="8">
        <v>10</v>
      </c>
      <c r="S170" t="s">
        <v>8</v>
      </c>
      <c r="T170">
        <v>5</v>
      </c>
      <c r="U170">
        <v>6</v>
      </c>
      <c r="V170">
        <v>7</v>
      </c>
      <c r="W170">
        <v>8</v>
      </c>
      <c r="X170">
        <v>9</v>
      </c>
      <c r="Y170" s="8">
        <v>10</v>
      </c>
      <c r="AB170" t="s">
        <v>8</v>
      </c>
      <c r="AC170">
        <v>5</v>
      </c>
      <c r="AD170">
        <v>6</v>
      </c>
      <c r="AE170">
        <v>7</v>
      </c>
      <c r="AF170">
        <v>8</v>
      </c>
      <c r="AG170">
        <v>9</v>
      </c>
      <c r="AH170" s="8">
        <v>10</v>
      </c>
      <c r="AK170" t="s">
        <v>8</v>
      </c>
      <c r="AL170">
        <v>5</v>
      </c>
      <c r="AM170">
        <v>6</v>
      </c>
      <c r="AN170">
        <v>7</v>
      </c>
      <c r="AO170">
        <v>8</v>
      </c>
      <c r="AP170">
        <v>9</v>
      </c>
      <c r="AQ170" s="8">
        <v>10</v>
      </c>
    </row>
    <row r="171" spans="1:43">
      <c r="A171">
        <v>18</v>
      </c>
      <c r="B171">
        <v>620</v>
      </c>
      <c r="C171">
        <v>620</v>
      </c>
      <c r="D171">
        <v>620</v>
      </c>
      <c r="E171">
        <v>620</v>
      </c>
      <c r="F171">
        <v>620</v>
      </c>
      <c r="G171">
        <v>620</v>
      </c>
      <c r="J171">
        <v>18</v>
      </c>
      <c r="K171">
        <v>1180.0000000000002</v>
      </c>
      <c r="L171">
        <v>1180.0000000000002</v>
      </c>
      <c r="M171">
        <v>1180.0000000000002</v>
      </c>
      <c r="N171">
        <v>1180.0000000000002</v>
      </c>
      <c r="O171">
        <v>1180.0000000000002</v>
      </c>
      <c r="P171">
        <v>1180.0000000000002</v>
      </c>
      <c r="S171">
        <v>18</v>
      </c>
      <c r="T171">
        <v>1750.5</v>
      </c>
      <c r="U171">
        <v>1750.5</v>
      </c>
      <c r="V171">
        <v>1750.5</v>
      </c>
      <c r="W171">
        <v>1750.5</v>
      </c>
      <c r="X171">
        <v>1750.5</v>
      </c>
      <c r="Y171">
        <v>1750.5</v>
      </c>
      <c r="AB171">
        <v>18</v>
      </c>
      <c r="AC171">
        <v>2310.0000000000005</v>
      </c>
      <c r="AD171">
        <v>2310.0000000000005</v>
      </c>
      <c r="AE171">
        <v>2310.0000000000005</v>
      </c>
      <c r="AF171">
        <v>2310.0000000000005</v>
      </c>
      <c r="AG171">
        <v>2310.0000000000005</v>
      </c>
      <c r="AH171">
        <v>2310.0000000000005</v>
      </c>
      <c r="AK171">
        <v>18</v>
      </c>
      <c r="AL171">
        <v>2900</v>
      </c>
      <c r="AM171">
        <v>2900</v>
      </c>
      <c r="AN171">
        <v>2900</v>
      </c>
      <c r="AO171">
        <v>2900</v>
      </c>
      <c r="AP171">
        <v>2900</v>
      </c>
      <c r="AQ171">
        <v>2900</v>
      </c>
    </row>
    <row r="172" spans="1:43">
      <c r="A172">
        <v>19</v>
      </c>
      <c r="B172">
        <v>620</v>
      </c>
      <c r="C172">
        <v>620</v>
      </c>
      <c r="D172">
        <v>620</v>
      </c>
      <c r="E172">
        <v>620</v>
      </c>
      <c r="F172">
        <v>620</v>
      </c>
      <c r="G172">
        <v>620</v>
      </c>
      <c r="J172">
        <v>19</v>
      </c>
      <c r="K172">
        <v>1180.0000000000002</v>
      </c>
      <c r="L172">
        <v>1180.0000000000002</v>
      </c>
      <c r="M172">
        <v>1180.0000000000002</v>
      </c>
      <c r="N172">
        <v>1180.0000000000002</v>
      </c>
      <c r="O172">
        <v>1180.0000000000002</v>
      </c>
      <c r="P172">
        <v>1180.0000000000002</v>
      </c>
      <c r="S172">
        <v>19</v>
      </c>
      <c r="T172">
        <v>1750.5</v>
      </c>
      <c r="U172">
        <v>1750.5</v>
      </c>
      <c r="V172">
        <v>1750.5</v>
      </c>
      <c r="W172">
        <v>1750.5</v>
      </c>
      <c r="X172">
        <v>1750.5</v>
      </c>
      <c r="Y172">
        <v>1750.5</v>
      </c>
      <c r="AB172">
        <v>19</v>
      </c>
      <c r="AC172">
        <v>2310.0000000000005</v>
      </c>
      <c r="AD172">
        <v>2310.0000000000005</v>
      </c>
      <c r="AE172">
        <v>2310.0000000000005</v>
      </c>
      <c r="AF172">
        <v>2310.0000000000005</v>
      </c>
      <c r="AG172">
        <v>2310.0000000000005</v>
      </c>
      <c r="AH172">
        <v>2310.0000000000005</v>
      </c>
      <c r="AK172">
        <v>19</v>
      </c>
      <c r="AL172">
        <v>2900</v>
      </c>
      <c r="AM172">
        <v>2900</v>
      </c>
      <c r="AN172">
        <v>2900</v>
      </c>
      <c r="AO172">
        <v>2900</v>
      </c>
      <c r="AP172">
        <v>2900</v>
      </c>
      <c r="AQ172">
        <v>2900</v>
      </c>
    </row>
    <row r="173" spans="1:43">
      <c r="A173">
        <v>20</v>
      </c>
      <c r="B173">
        <v>620</v>
      </c>
      <c r="C173">
        <v>620</v>
      </c>
      <c r="D173">
        <v>620</v>
      </c>
      <c r="E173">
        <v>620</v>
      </c>
      <c r="F173">
        <v>620</v>
      </c>
      <c r="G173">
        <v>620</v>
      </c>
      <c r="J173">
        <v>20</v>
      </c>
      <c r="K173">
        <v>1180.0000000000002</v>
      </c>
      <c r="L173">
        <v>1180.0000000000002</v>
      </c>
      <c r="M173">
        <v>1180.0000000000002</v>
      </c>
      <c r="N173">
        <v>1180.0000000000002</v>
      </c>
      <c r="O173">
        <v>1180.0000000000002</v>
      </c>
      <c r="P173">
        <v>1180.0000000000002</v>
      </c>
      <c r="S173">
        <v>20</v>
      </c>
      <c r="T173">
        <v>1750.5</v>
      </c>
      <c r="U173">
        <v>1750.5</v>
      </c>
      <c r="V173">
        <v>1750.5</v>
      </c>
      <c r="W173">
        <v>1750.5</v>
      </c>
      <c r="X173">
        <v>1750.5</v>
      </c>
      <c r="Y173">
        <v>1750.5</v>
      </c>
      <c r="AB173">
        <v>20</v>
      </c>
      <c r="AC173">
        <v>2310.0000000000005</v>
      </c>
      <c r="AD173">
        <v>2310.0000000000005</v>
      </c>
      <c r="AE173">
        <v>2310.0000000000005</v>
      </c>
      <c r="AF173">
        <v>2310.0000000000005</v>
      </c>
      <c r="AG173">
        <v>2310.0000000000005</v>
      </c>
      <c r="AH173">
        <v>2310.0000000000005</v>
      </c>
      <c r="AK173">
        <v>20</v>
      </c>
      <c r="AL173">
        <v>2900</v>
      </c>
      <c r="AM173">
        <v>2900</v>
      </c>
      <c r="AN173">
        <v>2900</v>
      </c>
      <c r="AO173">
        <v>2900</v>
      </c>
      <c r="AP173">
        <v>2900</v>
      </c>
      <c r="AQ173">
        <v>2900</v>
      </c>
    </row>
    <row r="174" spans="1:43">
      <c r="A174">
        <v>21</v>
      </c>
      <c r="B174">
        <v>620</v>
      </c>
      <c r="C174">
        <v>620</v>
      </c>
      <c r="D174">
        <v>620</v>
      </c>
      <c r="E174">
        <v>620</v>
      </c>
      <c r="F174">
        <v>620</v>
      </c>
      <c r="G174">
        <v>620</v>
      </c>
      <c r="J174">
        <v>21</v>
      </c>
      <c r="K174">
        <v>1180.0000000000002</v>
      </c>
      <c r="L174">
        <v>1180.0000000000002</v>
      </c>
      <c r="M174">
        <v>1180.0000000000002</v>
      </c>
      <c r="N174">
        <v>1180.0000000000002</v>
      </c>
      <c r="O174">
        <v>1180.0000000000002</v>
      </c>
      <c r="P174">
        <v>1180.0000000000002</v>
      </c>
      <c r="S174">
        <v>21</v>
      </c>
      <c r="T174">
        <v>1750.5</v>
      </c>
      <c r="U174">
        <v>1750.5</v>
      </c>
      <c r="V174">
        <v>1750.5</v>
      </c>
      <c r="W174">
        <v>1750.5</v>
      </c>
      <c r="X174">
        <v>1750.5</v>
      </c>
      <c r="Y174">
        <v>1750.5</v>
      </c>
      <c r="AB174">
        <v>21</v>
      </c>
      <c r="AC174">
        <v>2310.0000000000005</v>
      </c>
      <c r="AD174">
        <v>2310.0000000000005</v>
      </c>
      <c r="AE174">
        <v>2310.0000000000005</v>
      </c>
      <c r="AF174">
        <v>2310.0000000000005</v>
      </c>
      <c r="AG174">
        <v>2310.0000000000005</v>
      </c>
      <c r="AH174">
        <v>2310.0000000000005</v>
      </c>
      <c r="AK174">
        <v>21</v>
      </c>
      <c r="AL174">
        <v>2900</v>
      </c>
      <c r="AM174">
        <v>2900</v>
      </c>
      <c r="AN174">
        <v>2900</v>
      </c>
      <c r="AO174">
        <v>2900</v>
      </c>
      <c r="AP174">
        <v>2900</v>
      </c>
      <c r="AQ174">
        <v>2900</v>
      </c>
    </row>
    <row r="175" spans="1:43">
      <c r="A175">
        <v>22</v>
      </c>
      <c r="B175">
        <v>620</v>
      </c>
      <c r="C175">
        <v>620</v>
      </c>
      <c r="D175">
        <v>620</v>
      </c>
      <c r="E175">
        <v>620</v>
      </c>
      <c r="F175">
        <v>620</v>
      </c>
      <c r="G175">
        <v>620</v>
      </c>
      <c r="J175">
        <v>22</v>
      </c>
      <c r="K175">
        <v>1180.0000000000002</v>
      </c>
      <c r="L175">
        <v>1180.0000000000002</v>
      </c>
      <c r="M175">
        <v>1180.0000000000002</v>
      </c>
      <c r="N175">
        <v>1180.0000000000002</v>
      </c>
      <c r="O175">
        <v>1180.0000000000002</v>
      </c>
      <c r="P175">
        <v>1180.0000000000002</v>
      </c>
      <c r="S175">
        <v>22</v>
      </c>
      <c r="T175">
        <v>1750.5</v>
      </c>
      <c r="U175">
        <v>1750.5</v>
      </c>
      <c r="V175">
        <v>1750.5</v>
      </c>
      <c r="W175">
        <v>1750.5</v>
      </c>
      <c r="X175">
        <v>1750.5</v>
      </c>
      <c r="Y175">
        <v>1750.5</v>
      </c>
      <c r="AB175">
        <v>22</v>
      </c>
      <c r="AC175">
        <v>2310.0000000000005</v>
      </c>
      <c r="AD175">
        <v>2310.0000000000005</v>
      </c>
      <c r="AE175">
        <v>2310.0000000000005</v>
      </c>
      <c r="AF175">
        <v>2310.0000000000005</v>
      </c>
      <c r="AG175">
        <v>2310.0000000000005</v>
      </c>
      <c r="AH175">
        <v>2310.0000000000005</v>
      </c>
      <c r="AK175">
        <v>22</v>
      </c>
      <c r="AL175">
        <v>2900</v>
      </c>
      <c r="AM175">
        <v>2900</v>
      </c>
      <c r="AN175">
        <v>2900</v>
      </c>
      <c r="AO175">
        <v>2900</v>
      </c>
      <c r="AP175">
        <v>2900</v>
      </c>
      <c r="AQ175">
        <v>2900</v>
      </c>
    </row>
    <row r="176" spans="1:43">
      <c r="A176">
        <v>23</v>
      </c>
      <c r="B176">
        <v>620</v>
      </c>
      <c r="C176">
        <v>620</v>
      </c>
      <c r="D176">
        <v>620</v>
      </c>
      <c r="E176">
        <v>620</v>
      </c>
      <c r="F176">
        <v>620</v>
      </c>
      <c r="G176">
        <v>620</v>
      </c>
      <c r="J176">
        <v>23</v>
      </c>
      <c r="K176">
        <v>1180.0000000000002</v>
      </c>
      <c r="L176">
        <v>1180.0000000000002</v>
      </c>
      <c r="M176">
        <v>1180.0000000000002</v>
      </c>
      <c r="N176">
        <v>1180.0000000000002</v>
      </c>
      <c r="O176">
        <v>1180.0000000000002</v>
      </c>
      <c r="P176">
        <v>1180.0000000000002</v>
      </c>
      <c r="S176">
        <v>23</v>
      </c>
      <c r="T176">
        <v>1750.5</v>
      </c>
      <c r="U176">
        <v>1750.5</v>
      </c>
      <c r="V176">
        <v>1750.5</v>
      </c>
      <c r="W176">
        <v>1750.5</v>
      </c>
      <c r="X176">
        <v>1750.5</v>
      </c>
      <c r="Y176">
        <v>1750.5</v>
      </c>
      <c r="AB176">
        <v>23</v>
      </c>
      <c r="AC176">
        <v>2310.0000000000005</v>
      </c>
      <c r="AD176">
        <v>2310.0000000000005</v>
      </c>
      <c r="AE176">
        <v>2310.0000000000005</v>
      </c>
      <c r="AF176">
        <v>2310.0000000000005</v>
      </c>
      <c r="AG176">
        <v>2310.0000000000005</v>
      </c>
      <c r="AH176">
        <v>2310.0000000000005</v>
      </c>
      <c r="AK176">
        <v>23</v>
      </c>
      <c r="AL176">
        <v>2900</v>
      </c>
      <c r="AM176">
        <v>2900</v>
      </c>
      <c r="AN176">
        <v>2900</v>
      </c>
      <c r="AO176">
        <v>2900</v>
      </c>
      <c r="AP176">
        <v>2900</v>
      </c>
      <c r="AQ176">
        <v>2900</v>
      </c>
    </row>
    <row r="177" spans="1:43">
      <c r="A177">
        <v>24</v>
      </c>
      <c r="B177">
        <v>620</v>
      </c>
      <c r="C177">
        <v>620</v>
      </c>
      <c r="D177">
        <v>620</v>
      </c>
      <c r="E177">
        <v>620</v>
      </c>
      <c r="F177">
        <v>620</v>
      </c>
      <c r="G177">
        <v>620</v>
      </c>
      <c r="J177">
        <v>24</v>
      </c>
      <c r="K177">
        <v>1180.0000000000002</v>
      </c>
      <c r="L177">
        <v>1180.0000000000002</v>
      </c>
      <c r="M177">
        <v>1180.0000000000002</v>
      </c>
      <c r="N177">
        <v>1180.0000000000002</v>
      </c>
      <c r="O177">
        <v>1180.0000000000002</v>
      </c>
      <c r="P177">
        <v>1180.0000000000002</v>
      </c>
      <c r="S177">
        <v>24</v>
      </c>
      <c r="T177">
        <v>1750.5</v>
      </c>
      <c r="U177">
        <v>1750.5</v>
      </c>
      <c r="V177">
        <v>1750.5</v>
      </c>
      <c r="W177">
        <v>1750.5</v>
      </c>
      <c r="X177">
        <v>1750.5</v>
      </c>
      <c r="Y177">
        <v>1750.5</v>
      </c>
      <c r="AB177">
        <v>24</v>
      </c>
      <c r="AC177">
        <v>2310.0000000000005</v>
      </c>
      <c r="AD177">
        <v>2310.0000000000005</v>
      </c>
      <c r="AE177">
        <v>2310.0000000000005</v>
      </c>
      <c r="AF177">
        <v>2310.0000000000005</v>
      </c>
      <c r="AG177">
        <v>2310.0000000000005</v>
      </c>
      <c r="AH177">
        <v>2310.0000000000005</v>
      </c>
      <c r="AK177">
        <v>24</v>
      </c>
      <c r="AL177">
        <v>2900</v>
      </c>
      <c r="AM177">
        <v>2900</v>
      </c>
      <c r="AN177">
        <v>2900</v>
      </c>
      <c r="AO177">
        <v>2900</v>
      </c>
      <c r="AP177">
        <v>2900</v>
      </c>
      <c r="AQ177">
        <v>2900</v>
      </c>
    </row>
    <row r="178" spans="1:43">
      <c r="A178">
        <v>25</v>
      </c>
      <c r="B178">
        <v>620</v>
      </c>
      <c r="C178">
        <v>620</v>
      </c>
      <c r="D178">
        <v>620</v>
      </c>
      <c r="E178">
        <v>620</v>
      </c>
      <c r="F178">
        <v>620</v>
      </c>
      <c r="G178">
        <v>620</v>
      </c>
      <c r="J178">
        <v>25</v>
      </c>
      <c r="K178">
        <v>1180.0000000000002</v>
      </c>
      <c r="L178">
        <v>1180.0000000000002</v>
      </c>
      <c r="M178">
        <v>1180.0000000000002</v>
      </c>
      <c r="N178">
        <v>1180.0000000000002</v>
      </c>
      <c r="O178">
        <v>1180.0000000000002</v>
      </c>
      <c r="P178">
        <v>1180.0000000000002</v>
      </c>
      <c r="S178">
        <v>25</v>
      </c>
      <c r="T178">
        <v>1750.5</v>
      </c>
      <c r="U178">
        <v>1750.5</v>
      </c>
      <c r="V178">
        <v>1750.5</v>
      </c>
      <c r="W178">
        <v>1750.5</v>
      </c>
      <c r="X178">
        <v>1750.5</v>
      </c>
      <c r="Y178">
        <v>1750.5</v>
      </c>
      <c r="AB178">
        <v>25</v>
      </c>
      <c r="AC178">
        <v>2310.0000000000005</v>
      </c>
      <c r="AD178">
        <v>2310.0000000000005</v>
      </c>
      <c r="AE178">
        <v>2310.0000000000005</v>
      </c>
      <c r="AF178">
        <v>2310.0000000000005</v>
      </c>
      <c r="AG178">
        <v>2310.0000000000005</v>
      </c>
      <c r="AH178">
        <v>2310.0000000000005</v>
      </c>
      <c r="AK178">
        <v>25</v>
      </c>
      <c r="AL178">
        <v>2900</v>
      </c>
      <c r="AM178">
        <v>2900</v>
      </c>
      <c r="AN178">
        <v>2900</v>
      </c>
      <c r="AO178">
        <v>2900</v>
      </c>
      <c r="AP178">
        <v>2900</v>
      </c>
      <c r="AQ178">
        <v>2900</v>
      </c>
    </row>
    <row r="179" spans="1:43">
      <c r="A179">
        <v>26</v>
      </c>
      <c r="B179">
        <v>620</v>
      </c>
      <c r="C179">
        <v>620</v>
      </c>
      <c r="D179">
        <v>620</v>
      </c>
      <c r="E179">
        <v>620</v>
      </c>
      <c r="F179">
        <v>620</v>
      </c>
      <c r="G179">
        <v>620</v>
      </c>
      <c r="J179">
        <v>26</v>
      </c>
      <c r="K179">
        <v>1180.0000000000002</v>
      </c>
      <c r="L179">
        <v>1180.0000000000002</v>
      </c>
      <c r="M179">
        <v>1180.0000000000002</v>
      </c>
      <c r="N179">
        <v>1180.0000000000002</v>
      </c>
      <c r="O179">
        <v>1180.0000000000002</v>
      </c>
      <c r="P179">
        <v>1180.0000000000002</v>
      </c>
      <c r="S179">
        <v>26</v>
      </c>
      <c r="T179">
        <v>1750.5</v>
      </c>
      <c r="U179">
        <v>1750.5</v>
      </c>
      <c r="V179">
        <v>1750.5</v>
      </c>
      <c r="W179">
        <v>1750.5</v>
      </c>
      <c r="X179">
        <v>1750.5</v>
      </c>
      <c r="Y179">
        <v>1750.5</v>
      </c>
      <c r="AB179">
        <v>26</v>
      </c>
      <c r="AC179">
        <v>2310.0000000000005</v>
      </c>
      <c r="AD179">
        <v>2310.0000000000005</v>
      </c>
      <c r="AE179">
        <v>2310.0000000000005</v>
      </c>
      <c r="AF179">
        <v>2310.0000000000005</v>
      </c>
      <c r="AG179">
        <v>2310.0000000000005</v>
      </c>
      <c r="AH179">
        <v>2310.0000000000005</v>
      </c>
      <c r="AK179">
        <v>26</v>
      </c>
      <c r="AL179">
        <v>2900</v>
      </c>
      <c r="AM179">
        <v>2900</v>
      </c>
      <c r="AN179">
        <v>2900</v>
      </c>
      <c r="AO179">
        <v>2900</v>
      </c>
      <c r="AP179">
        <v>2900</v>
      </c>
      <c r="AQ179">
        <v>2900</v>
      </c>
    </row>
    <row r="180" spans="1:43">
      <c r="A180">
        <v>27</v>
      </c>
      <c r="B180">
        <v>620</v>
      </c>
      <c r="C180">
        <v>620</v>
      </c>
      <c r="D180">
        <v>620</v>
      </c>
      <c r="E180">
        <v>620</v>
      </c>
      <c r="F180">
        <v>620</v>
      </c>
      <c r="G180">
        <v>620</v>
      </c>
      <c r="J180">
        <v>27</v>
      </c>
      <c r="K180">
        <v>1180.0000000000002</v>
      </c>
      <c r="L180">
        <v>1180.0000000000002</v>
      </c>
      <c r="M180">
        <v>1180.0000000000002</v>
      </c>
      <c r="N180">
        <v>1180.0000000000002</v>
      </c>
      <c r="O180">
        <v>1180.0000000000002</v>
      </c>
      <c r="P180">
        <v>1180.0000000000002</v>
      </c>
      <c r="S180">
        <v>27</v>
      </c>
      <c r="T180">
        <v>1750.5</v>
      </c>
      <c r="U180">
        <v>1750.5</v>
      </c>
      <c r="V180">
        <v>1750.5</v>
      </c>
      <c r="W180">
        <v>1750.5</v>
      </c>
      <c r="X180">
        <v>1750.5</v>
      </c>
      <c r="Y180">
        <v>1750.5</v>
      </c>
      <c r="AB180">
        <v>27</v>
      </c>
      <c r="AC180">
        <v>2310.0000000000005</v>
      </c>
      <c r="AD180">
        <v>2310.0000000000005</v>
      </c>
      <c r="AE180">
        <v>2310.0000000000005</v>
      </c>
      <c r="AF180">
        <v>2310.0000000000005</v>
      </c>
      <c r="AG180">
        <v>2310.0000000000005</v>
      </c>
      <c r="AH180">
        <v>2310.0000000000005</v>
      </c>
      <c r="AK180">
        <v>27</v>
      </c>
      <c r="AL180">
        <v>2900</v>
      </c>
      <c r="AM180">
        <v>2900</v>
      </c>
      <c r="AN180">
        <v>2900</v>
      </c>
      <c r="AO180">
        <v>2900</v>
      </c>
      <c r="AP180">
        <v>2900</v>
      </c>
      <c r="AQ180">
        <v>2900</v>
      </c>
    </row>
    <row r="181" spans="1:43">
      <c r="A181">
        <v>28</v>
      </c>
      <c r="B181">
        <v>620</v>
      </c>
      <c r="C181">
        <v>620</v>
      </c>
      <c r="D181">
        <v>620</v>
      </c>
      <c r="E181">
        <v>620</v>
      </c>
      <c r="F181">
        <v>620</v>
      </c>
      <c r="G181">
        <v>620</v>
      </c>
      <c r="J181">
        <v>28</v>
      </c>
      <c r="K181">
        <v>1180.0000000000002</v>
      </c>
      <c r="L181">
        <v>1180.0000000000002</v>
      </c>
      <c r="M181">
        <v>1180.0000000000002</v>
      </c>
      <c r="N181">
        <v>1180.0000000000002</v>
      </c>
      <c r="O181">
        <v>1180.0000000000002</v>
      </c>
      <c r="P181">
        <v>1180.0000000000002</v>
      </c>
      <c r="S181">
        <v>28</v>
      </c>
      <c r="T181">
        <v>1750.5</v>
      </c>
      <c r="U181">
        <v>1750.5</v>
      </c>
      <c r="V181">
        <v>1750.5</v>
      </c>
      <c r="W181">
        <v>1750.5</v>
      </c>
      <c r="X181">
        <v>1750.5</v>
      </c>
      <c r="Y181">
        <v>1750.5</v>
      </c>
      <c r="AB181">
        <v>28</v>
      </c>
      <c r="AC181">
        <v>2310.0000000000005</v>
      </c>
      <c r="AD181">
        <v>2310.0000000000005</v>
      </c>
      <c r="AE181">
        <v>2310.0000000000005</v>
      </c>
      <c r="AF181">
        <v>2310.0000000000005</v>
      </c>
      <c r="AG181">
        <v>2310.0000000000005</v>
      </c>
      <c r="AH181">
        <v>2310.0000000000005</v>
      </c>
      <c r="AK181">
        <v>28</v>
      </c>
      <c r="AL181">
        <v>2900</v>
      </c>
      <c r="AM181">
        <v>2900</v>
      </c>
      <c r="AN181">
        <v>2900</v>
      </c>
      <c r="AO181">
        <v>2900</v>
      </c>
      <c r="AP181">
        <v>2900</v>
      </c>
      <c r="AQ181">
        <v>2900</v>
      </c>
    </row>
    <row r="182" spans="1:43">
      <c r="A182">
        <v>29</v>
      </c>
      <c r="B182">
        <v>620</v>
      </c>
      <c r="C182">
        <v>620</v>
      </c>
      <c r="D182">
        <v>620</v>
      </c>
      <c r="E182">
        <v>620</v>
      </c>
      <c r="F182">
        <v>620</v>
      </c>
      <c r="G182">
        <v>620</v>
      </c>
      <c r="J182">
        <v>29</v>
      </c>
      <c r="K182">
        <v>1180.0000000000002</v>
      </c>
      <c r="L182">
        <v>1180.0000000000002</v>
      </c>
      <c r="M182">
        <v>1180.0000000000002</v>
      </c>
      <c r="N182">
        <v>1180.0000000000002</v>
      </c>
      <c r="O182">
        <v>1180.0000000000002</v>
      </c>
      <c r="P182">
        <v>1180.0000000000002</v>
      </c>
      <c r="S182">
        <v>29</v>
      </c>
      <c r="T182">
        <v>1750.5</v>
      </c>
      <c r="U182">
        <v>1750.5</v>
      </c>
      <c r="V182">
        <v>1750.5</v>
      </c>
      <c r="W182">
        <v>1750.5</v>
      </c>
      <c r="X182">
        <v>1750.5</v>
      </c>
      <c r="Y182">
        <v>1750.5</v>
      </c>
      <c r="AB182">
        <v>29</v>
      </c>
      <c r="AC182">
        <v>2310.0000000000005</v>
      </c>
      <c r="AD182">
        <v>2310.0000000000005</v>
      </c>
      <c r="AE182">
        <v>2310.0000000000005</v>
      </c>
      <c r="AF182">
        <v>2310.0000000000005</v>
      </c>
      <c r="AG182">
        <v>2310.0000000000005</v>
      </c>
      <c r="AH182">
        <v>2310.0000000000005</v>
      </c>
      <c r="AK182">
        <v>29</v>
      </c>
      <c r="AL182">
        <v>2900</v>
      </c>
      <c r="AM182">
        <v>2900</v>
      </c>
      <c r="AN182">
        <v>2900</v>
      </c>
      <c r="AO182">
        <v>2900</v>
      </c>
      <c r="AP182">
        <v>2900</v>
      </c>
      <c r="AQ182">
        <v>2900</v>
      </c>
    </row>
    <row r="183" spans="1:43">
      <c r="A183">
        <v>30</v>
      </c>
      <c r="B183">
        <v>620</v>
      </c>
      <c r="C183">
        <v>620</v>
      </c>
      <c r="D183">
        <v>620</v>
      </c>
      <c r="E183">
        <v>620</v>
      </c>
      <c r="F183">
        <v>620</v>
      </c>
      <c r="G183">
        <v>620</v>
      </c>
      <c r="J183">
        <v>30</v>
      </c>
      <c r="K183">
        <v>1180.0000000000002</v>
      </c>
      <c r="L183">
        <v>1180.0000000000002</v>
      </c>
      <c r="M183">
        <v>1180.0000000000002</v>
      </c>
      <c r="N183">
        <v>1180.0000000000002</v>
      </c>
      <c r="O183">
        <v>1180.0000000000002</v>
      </c>
      <c r="P183">
        <v>1180.0000000000002</v>
      </c>
      <c r="S183">
        <v>30</v>
      </c>
      <c r="T183">
        <v>1750.5</v>
      </c>
      <c r="U183">
        <v>1750.5</v>
      </c>
      <c r="V183">
        <v>1750.5</v>
      </c>
      <c r="W183">
        <v>1750.5</v>
      </c>
      <c r="X183">
        <v>1750.5</v>
      </c>
      <c r="Y183">
        <v>1750.5</v>
      </c>
      <c r="AB183">
        <v>30</v>
      </c>
      <c r="AC183">
        <v>2310.0000000000005</v>
      </c>
      <c r="AD183">
        <v>2310.0000000000005</v>
      </c>
      <c r="AE183">
        <v>2310.0000000000005</v>
      </c>
      <c r="AF183">
        <v>2310.0000000000005</v>
      </c>
      <c r="AG183">
        <v>2310.0000000000005</v>
      </c>
      <c r="AH183">
        <v>2310.0000000000005</v>
      </c>
      <c r="AK183">
        <v>30</v>
      </c>
      <c r="AL183">
        <v>2900</v>
      </c>
      <c r="AM183">
        <v>2900</v>
      </c>
      <c r="AN183">
        <v>2900</v>
      </c>
      <c r="AO183">
        <v>2900</v>
      </c>
      <c r="AP183">
        <v>2900</v>
      </c>
      <c r="AQ183">
        <v>2900</v>
      </c>
    </row>
    <row r="184" spans="1:43">
      <c r="A184">
        <v>31</v>
      </c>
      <c r="B184">
        <v>620</v>
      </c>
      <c r="C184">
        <v>620</v>
      </c>
      <c r="D184">
        <v>620</v>
      </c>
      <c r="E184">
        <v>620</v>
      </c>
      <c r="F184">
        <v>620</v>
      </c>
      <c r="G184">
        <v>620</v>
      </c>
      <c r="J184">
        <v>31</v>
      </c>
      <c r="K184">
        <v>1180.0000000000002</v>
      </c>
      <c r="L184">
        <v>1180.0000000000002</v>
      </c>
      <c r="M184">
        <v>1180.0000000000002</v>
      </c>
      <c r="N184">
        <v>1180.0000000000002</v>
      </c>
      <c r="O184">
        <v>1180.0000000000002</v>
      </c>
      <c r="P184">
        <v>1180.0000000000002</v>
      </c>
      <c r="S184">
        <v>31</v>
      </c>
      <c r="T184">
        <v>1750.5</v>
      </c>
      <c r="U184">
        <v>1750.5</v>
      </c>
      <c r="V184">
        <v>1750.5</v>
      </c>
      <c r="W184">
        <v>1750.5</v>
      </c>
      <c r="X184">
        <v>1750.5</v>
      </c>
      <c r="Y184">
        <v>1750.5</v>
      </c>
      <c r="AB184">
        <v>31</v>
      </c>
      <c r="AC184">
        <v>2310.0000000000005</v>
      </c>
      <c r="AD184">
        <v>2310.0000000000005</v>
      </c>
      <c r="AE184">
        <v>2310.0000000000005</v>
      </c>
      <c r="AF184">
        <v>2310.0000000000005</v>
      </c>
      <c r="AG184">
        <v>2310.0000000000005</v>
      </c>
      <c r="AH184">
        <v>2310.0000000000005</v>
      </c>
      <c r="AK184">
        <v>31</v>
      </c>
      <c r="AL184">
        <v>2900</v>
      </c>
      <c r="AM184">
        <v>2900</v>
      </c>
      <c r="AN184">
        <v>2900</v>
      </c>
      <c r="AO184">
        <v>2900</v>
      </c>
      <c r="AP184">
        <v>2900</v>
      </c>
      <c r="AQ184">
        <v>2900</v>
      </c>
    </row>
    <row r="185" spans="1:43">
      <c r="A185">
        <v>32</v>
      </c>
      <c r="B185">
        <v>620</v>
      </c>
      <c r="C185">
        <v>620</v>
      </c>
      <c r="D185">
        <v>620</v>
      </c>
      <c r="E185">
        <v>620</v>
      </c>
      <c r="F185">
        <v>620</v>
      </c>
      <c r="G185">
        <v>620</v>
      </c>
      <c r="J185">
        <v>32</v>
      </c>
      <c r="K185">
        <v>1180.0000000000002</v>
      </c>
      <c r="L185">
        <v>1180.0000000000002</v>
      </c>
      <c r="M185">
        <v>1180.0000000000002</v>
      </c>
      <c r="N185">
        <v>1180.0000000000002</v>
      </c>
      <c r="O185">
        <v>1180.0000000000002</v>
      </c>
      <c r="P185">
        <v>1180.0000000000002</v>
      </c>
      <c r="S185">
        <v>32</v>
      </c>
      <c r="T185">
        <v>1750.5</v>
      </c>
      <c r="U185">
        <v>1750.5</v>
      </c>
      <c r="V185">
        <v>1750.5</v>
      </c>
      <c r="W185">
        <v>1750.5</v>
      </c>
      <c r="X185">
        <v>1750.5</v>
      </c>
      <c r="Y185">
        <v>1750.5</v>
      </c>
      <c r="AB185">
        <v>32</v>
      </c>
      <c r="AC185">
        <v>2310.0000000000005</v>
      </c>
      <c r="AD185">
        <v>2310.0000000000005</v>
      </c>
      <c r="AE185">
        <v>2310.0000000000005</v>
      </c>
      <c r="AF185">
        <v>2310.0000000000005</v>
      </c>
      <c r="AG185">
        <v>2310.0000000000005</v>
      </c>
      <c r="AH185">
        <v>2310.0000000000005</v>
      </c>
      <c r="AK185">
        <v>32</v>
      </c>
      <c r="AL185">
        <v>2900</v>
      </c>
      <c r="AM185">
        <v>2900</v>
      </c>
      <c r="AN185">
        <v>2900</v>
      </c>
      <c r="AO185">
        <v>2900</v>
      </c>
      <c r="AP185">
        <v>2900</v>
      </c>
      <c r="AQ185">
        <v>2900</v>
      </c>
    </row>
    <row r="186" spans="1:43">
      <c r="A186">
        <v>33</v>
      </c>
      <c r="B186">
        <v>620</v>
      </c>
      <c r="C186">
        <v>620</v>
      </c>
      <c r="D186">
        <v>620</v>
      </c>
      <c r="E186">
        <v>620</v>
      </c>
      <c r="F186">
        <v>620</v>
      </c>
      <c r="G186">
        <v>620</v>
      </c>
      <c r="J186">
        <v>33</v>
      </c>
      <c r="K186">
        <v>1180.0000000000002</v>
      </c>
      <c r="L186">
        <v>1180.0000000000002</v>
      </c>
      <c r="M186">
        <v>1180.0000000000002</v>
      </c>
      <c r="N186">
        <v>1180.0000000000002</v>
      </c>
      <c r="O186">
        <v>1180.0000000000002</v>
      </c>
      <c r="P186">
        <v>1180.0000000000002</v>
      </c>
      <c r="S186">
        <v>33</v>
      </c>
      <c r="T186">
        <v>1750.5</v>
      </c>
      <c r="U186">
        <v>1750.5</v>
      </c>
      <c r="V186">
        <v>1750.5</v>
      </c>
      <c r="W186">
        <v>1750.5</v>
      </c>
      <c r="X186">
        <v>1750.5</v>
      </c>
      <c r="Y186">
        <v>1750.5</v>
      </c>
      <c r="AB186">
        <v>33</v>
      </c>
      <c r="AC186">
        <v>2310.0000000000005</v>
      </c>
      <c r="AD186">
        <v>2310.0000000000005</v>
      </c>
      <c r="AE186">
        <v>2310.0000000000005</v>
      </c>
      <c r="AF186">
        <v>2310.0000000000005</v>
      </c>
      <c r="AG186">
        <v>2310.0000000000005</v>
      </c>
      <c r="AH186">
        <v>2310.0000000000005</v>
      </c>
      <c r="AK186">
        <v>33</v>
      </c>
      <c r="AL186">
        <v>2900</v>
      </c>
      <c r="AM186">
        <v>2900</v>
      </c>
      <c r="AN186">
        <v>2900</v>
      </c>
      <c r="AO186">
        <v>2900</v>
      </c>
      <c r="AP186">
        <v>2900</v>
      </c>
      <c r="AQ186">
        <v>2900</v>
      </c>
    </row>
    <row r="187" spans="1:43">
      <c r="A187">
        <v>34</v>
      </c>
      <c r="B187">
        <v>620</v>
      </c>
      <c r="C187">
        <v>620</v>
      </c>
      <c r="D187">
        <v>620</v>
      </c>
      <c r="E187">
        <v>620</v>
      </c>
      <c r="F187">
        <v>620</v>
      </c>
      <c r="G187">
        <v>620</v>
      </c>
      <c r="J187">
        <v>34</v>
      </c>
      <c r="K187">
        <v>1180.0000000000002</v>
      </c>
      <c r="L187">
        <v>1180.0000000000002</v>
      </c>
      <c r="M187">
        <v>1180.0000000000002</v>
      </c>
      <c r="N187">
        <v>1180.0000000000002</v>
      </c>
      <c r="O187">
        <v>1180.0000000000002</v>
      </c>
      <c r="P187">
        <v>1180.0000000000002</v>
      </c>
      <c r="S187">
        <v>34</v>
      </c>
      <c r="T187">
        <v>1750.5</v>
      </c>
      <c r="U187">
        <v>1750.5</v>
      </c>
      <c r="V187">
        <v>1750.5</v>
      </c>
      <c r="W187">
        <v>1750.5</v>
      </c>
      <c r="X187">
        <v>1750.5</v>
      </c>
      <c r="Y187">
        <v>1750.5</v>
      </c>
      <c r="AB187">
        <v>34</v>
      </c>
      <c r="AC187">
        <v>2310.0000000000005</v>
      </c>
      <c r="AD187">
        <v>2310.0000000000005</v>
      </c>
      <c r="AE187">
        <v>2310.0000000000005</v>
      </c>
      <c r="AF187">
        <v>2310.0000000000005</v>
      </c>
      <c r="AG187">
        <v>2310.0000000000005</v>
      </c>
      <c r="AH187">
        <v>2310.0000000000005</v>
      </c>
      <c r="AK187">
        <v>34</v>
      </c>
      <c r="AL187">
        <v>2900</v>
      </c>
      <c r="AM187">
        <v>2900</v>
      </c>
      <c r="AN187">
        <v>2900</v>
      </c>
      <c r="AO187">
        <v>2900</v>
      </c>
      <c r="AP187">
        <v>2900</v>
      </c>
      <c r="AQ187">
        <v>2900</v>
      </c>
    </row>
    <row r="188" spans="1:43">
      <c r="A188">
        <v>35</v>
      </c>
      <c r="B188">
        <v>620</v>
      </c>
      <c r="C188">
        <v>620</v>
      </c>
      <c r="D188">
        <v>620</v>
      </c>
      <c r="E188">
        <v>620</v>
      </c>
      <c r="F188">
        <v>620</v>
      </c>
      <c r="G188">
        <v>620</v>
      </c>
      <c r="J188">
        <v>35</v>
      </c>
      <c r="K188">
        <v>1180.0000000000002</v>
      </c>
      <c r="L188">
        <v>1180.0000000000002</v>
      </c>
      <c r="M188">
        <v>1180.0000000000002</v>
      </c>
      <c r="N188">
        <v>1180.0000000000002</v>
      </c>
      <c r="O188">
        <v>1180.0000000000002</v>
      </c>
      <c r="P188">
        <v>1180.0000000000002</v>
      </c>
      <c r="S188">
        <v>35</v>
      </c>
      <c r="T188">
        <v>1750.5</v>
      </c>
      <c r="U188">
        <v>1750.5</v>
      </c>
      <c r="V188">
        <v>1750.5</v>
      </c>
      <c r="W188">
        <v>1750.5</v>
      </c>
      <c r="X188">
        <v>1750.5</v>
      </c>
      <c r="Y188">
        <v>1750.5</v>
      </c>
      <c r="AB188">
        <v>35</v>
      </c>
      <c r="AC188">
        <v>2310.0000000000005</v>
      </c>
      <c r="AD188">
        <v>2310.0000000000005</v>
      </c>
      <c r="AE188">
        <v>2310.0000000000005</v>
      </c>
      <c r="AF188">
        <v>2310.0000000000005</v>
      </c>
      <c r="AG188">
        <v>2310.0000000000005</v>
      </c>
      <c r="AH188">
        <v>2310.0000000000005</v>
      </c>
      <c r="AK188">
        <v>35</v>
      </c>
      <c r="AL188">
        <v>2900</v>
      </c>
      <c r="AM188">
        <v>2900</v>
      </c>
      <c r="AN188">
        <v>2900</v>
      </c>
      <c r="AO188">
        <v>2900</v>
      </c>
      <c r="AP188">
        <v>2900</v>
      </c>
      <c r="AQ188">
        <v>2900</v>
      </c>
    </row>
    <row r="189" spans="1:43">
      <c r="A189">
        <v>36</v>
      </c>
      <c r="B189">
        <v>620</v>
      </c>
      <c r="C189">
        <v>620</v>
      </c>
      <c r="D189">
        <v>620</v>
      </c>
      <c r="E189">
        <v>620</v>
      </c>
      <c r="F189">
        <v>620</v>
      </c>
      <c r="G189">
        <v>620</v>
      </c>
      <c r="J189">
        <v>36</v>
      </c>
      <c r="K189">
        <v>1180.0000000000002</v>
      </c>
      <c r="L189">
        <v>1180.0000000000002</v>
      </c>
      <c r="M189">
        <v>1180.0000000000002</v>
      </c>
      <c r="N189">
        <v>1180.0000000000002</v>
      </c>
      <c r="O189">
        <v>1180.0000000000002</v>
      </c>
      <c r="P189">
        <v>1180.0000000000002</v>
      </c>
      <c r="S189">
        <v>36</v>
      </c>
      <c r="T189">
        <v>1750.5</v>
      </c>
      <c r="U189">
        <v>1750.5</v>
      </c>
      <c r="V189">
        <v>1750.5</v>
      </c>
      <c r="W189">
        <v>1750.5</v>
      </c>
      <c r="X189">
        <v>1750.5</v>
      </c>
      <c r="Y189">
        <v>1750.5</v>
      </c>
      <c r="AB189">
        <v>36</v>
      </c>
      <c r="AC189">
        <v>2310.0000000000005</v>
      </c>
      <c r="AD189">
        <v>2310.0000000000005</v>
      </c>
      <c r="AE189">
        <v>2310.0000000000005</v>
      </c>
      <c r="AF189">
        <v>2310.0000000000005</v>
      </c>
      <c r="AG189">
        <v>2310.0000000000005</v>
      </c>
      <c r="AH189">
        <v>2310.0000000000005</v>
      </c>
      <c r="AK189">
        <v>36</v>
      </c>
      <c r="AL189">
        <v>2900</v>
      </c>
      <c r="AM189">
        <v>2900</v>
      </c>
      <c r="AN189">
        <v>2900</v>
      </c>
      <c r="AO189">
        <v>2900</v>
      </c>
      <c r="AP189">
        <v>2900</v>
      </c>
      <c r="AQ189">
        <v>2900</v>
      </c>
    </row>
    <row r="190" spans="1:43">
      <c r="A190">
        <v>37</v>
      </c>
      <c r="B190">
        <v>620</v>
      </c>
      <c r="C190">
        <v>620</v>
      </c>
      <c r="D190">
        <v>620</v>
      </c>
      <c r="E190">
        <v>620</v>
      </c>
      <c r="F190">
        <v>620</v>
      </c>
      <c r="G190">
        <v>620</v>
      </c>
      <c r="J190">
        <v>37</v>
      </c>
      <c r="K190">
        <v>1180.0000000000002</v>
      </c>
      <c r="L190">
        <v>1180.0000000000002</v>
      </c>
      <c r="M190">
        <v>1180.0000000000002</v>
      </c>
      <c r="N190">
        <v>1180.0000000000002</v>
      </c>
      <c r="O190">
        <v>1180.0000000000002</v>
      </c>
      <c r="P190">
        <v>1180.0000000000002</v>
      </c>
      <c r="S190">
        <v>37</v>
      </c>
      <c r="T190">
        <v>1750.5</v>
      </c>
      <c r="U190">
        <v>1750.5</v>
      </c>
      <c r="V190">
        <v>1750.5</v>
      </c>
      <c r="W190">
        <v>1750.5</v>
      </c>
      <c r="X190">
        <v>1750.5</v>
      </c>
      <c r="Y190">
        <v>1750.5</v>
      </c>
      <c r="AB190">
        <v>37</v>
      </c>
      <c r="AC190">
        <v>2310.0000000000005</v>
      </c>
      <c r="AD190">
        <v>2310.0000000000005</v>
      </c>
      <c r="AE190">
        <v>2310.0000000000005</v>
      </c>
      <c r="AF190">
        <v>2310.0000000000005</v>
      </c>
      <c r="AG190">
        <v>2310.0000000000005</v>
      </c>
      <c r="AH190">
        <v>2310.0000000000005</v>
      </c>
      <c r="AK190">
        <v>37</v>
      </c>
      <c r="AL190">
        <v>2900</v>
      </c>
      <c r="AM190">
        <v>2900</v>
      </c>
      <c r="AN190">
        <v>2900</v>
      </c>
      <c r="AO190">
        <v>2900</v>
      </c>
      <c r="AP190">
        <v>2900</v>
      </c>
      <c r="AQ190">
        <v>2900</v>
      </c>
    </row>
    <row r="191" spans="1:43">
      <c r="A191">
        <v>38</v>
      </c>
      <c r="B191">
        <v>620</v>
      </c>
      <c r="C191">
        <v>620</v>
      </c>
      <c r="D191">
        <v>620</v>
      </c>
      <c r="E191">
        <v>620</v>
      </c>
      <c r="F191">
        <v>620</v>
      </c>
      <c r="G191">
        <v>620</v>
      </c>
      <c r="J191">
        <v>38</v>
      </c>
      <c r="K191">
        <v>1180.0000000000002</v>
      </c>
      <c r="L191">
        <v>1180.0000000000002</v>
      </c>
      <c r="M191">
        <v>1180.0000000000002</v>
      </c>
      <c r="N191">
        <v>1180.0000000000002</v>
      </c>
      <c r="O191">
        <v>1180.0000000000002</v>
      </c>
      <c r="P191">
        <v>1180.0000000000002</v>
      </c>
      <c r="S191">
        <v>38</v>
      </c>
      <c r="T191">
        <v>1750.5</v>
      </c>
      <c r="U191">
        <v>1750.5</v>
      </c>
      <c r="V191">
        <v>1750.5</v>
      </c>
      <c r="W191">
        <v>1750.5</v>
      </c>
      <c r="X191">
        <v>1750.5</v>
      </c>
      <c r="Y191">
        <v>1750.5</v>
      </c>
      <c r="AB191">
        <v>38</v>
      </c>
      <c r="AC191">
        <v>2310.0000000000005</v>
      </c>
      <c r="AD191">
        <v>2310.0000000000005</v>
      </c>
      <c r="AE191">
        <v>2310.0000000000005</v>
      </c>
      <c r="AF191">
        <v>2310.0000000000005</v>
      </c>
      <c r="AG191">
        <v>2310.0000000000005</v>
      </c>
      <c r="AH191">
        <v>2310.0000000000005</v>
      </c>
      <c r="AK191">
        <v>38</v>
      </c>
      <c r="AL191">
        <v>2900</v>
      </c>
      <c r="AM191">
        <v>2900</v>
      </c>
      <c r="AN191">
        <v>2900</v>
      </c>
      <c r="AO191">
        <v>2900</v>
      </c>
      <c r="AP191">
        <v>2900</v>
      </c>
      <c r="AQ191">
        <v>2900</v>
      </c>
    </row>
    <row r="192" spans="1:43">
      <c r="A192">
        <v>39</v>
      </c>
      <c r="B192">
        <v>620</v>
      </c>
      <c r="C192">
        <v>620</v>
      </c>
      <c r="D192">
        <v>620</v>
      </c>
      <c r="E192">
        <v>620</v>
      </c>
      <c r="F192">
        <v>620</v>
      </c>
      <c r="G192">
        <v>620</v>
      </c>
      <c r="J192">
        <v>39</v>
      </c>
      <c r="K192">
        <v>1180.0000000000002</v>
      </c>
      <c r="L192">
        <v>1180.0000000000002</v>
      </c>
      <c r="M192">
        <v>1180.0000000000002</v>
      </c>
      <c r="N192">
        <v>1180.0000000000002</v>
      </c>
      <c r="O192">
        <v>1180.0000000000002</v>
      </c>
      <c r="P192">
        <v>1180.0000000000002</v>
      </c>
      <c r="S192">
        <v>39</v>
      </c>
      <c r="T192">
        <v>1750.5</v>
      </c>
      <c r="U192">
        <v>1750.5</v>
      </c>
      <c r="V192">
        <v>1750.5</v>
      </c>
      <c r="W192">
        <v>1750.5</v>
      </c>
      <c r="X192">
        <v>1750.5</v>
      </c>
      <c r="Y192">
        <v>1750.5</v>
      </c>
      <c r="AB192">
        <v>39</v>
      </c>
      <c r="AC192">
        <v>2310.0000000000005</v>
      </c>
      <c r="AD192">
        <v>2310.0000000000005</v>
      </c>
      <c r="AE192">
        <v>2310.0000000000005</v>
      </c>
      <c r="AF192">
        <v>2310.0000000000005</v>
      </c>
      <c r="AG192">
        <v>2310.0000000000005</v>
      </c>
      <c r="AH192">
        <v>2310.0000000000005</v>
      </c>
      <c r="AK192">
        <v>39</v>
      </c>
      <c r="AL192">
        <v>2900</v>
      </c>
      <c r="AM192">
        <v>2900</v>
      </c>
      <c r="AN192">
        <v>2900</v>
      </c>
      <c r="AO192">
        <v>2900</v>
      </c>
      <c r="AP192">
        <v>2900</v>
      </c>
      <c r="AQ192">
        <v>2900</v>
      </c>
    </row>
    <row r="193" spans="1:43">
      <c r="A193">
        <v>40</v>
      </c>
      <c r="B193">
        <v>620</v>
      </c>
      <c r="C193">
        <v>620</v>
      </c>
      <c r="D193">
        <v>620</v>
      </c>
      <c r="E193">
        <v>620</v>
      </c>
      <c r="F193">
        <v>620</v>
      </c>
      <c r="G193">
        <v>620</v>
      </c>
      <c r="J193">
        <v>40</v>
      </c>
      <c r="K193">
        <v>1180.0000000000002</v>
      </c>
      <c r="L193">
        <v>1180.0000000000002</v>
      </c>
      <c r="M193">
        <v>1180.0000000000002</v>
      </c>
      <c r="N193">
        <v>1180.0000000000002</v>
      </c>
      <c r="O193">
        <v>1180.0000000000002</v>
      </c>
      <c r="P193">
        <v>1180.0000000000002</v>
      </c>
      <c r="S193">
        <v>40</v>
      </c>
      <c r="T193">
        <v>1750.5</v>
      </c>
      <c r="U193">
        <v>1750.5</v>
      </c>
      <c r="V193">
        <v>1750.5</v>
      </c>
      <c r="W193">
        <v>1750.5</v>
      </c>
      <c r="X193">
        <v>1750.5</v>
      </c>
      <c r="Y193">
        <v>1750.5</v>
      </c>
      <c r="AB193">
        <v>40</v>
      </c>
      <c r="AC193">
        <v>2310.0000000000005</v>
      </c>
      <c r="AD193">
        <v>2310.0000000000005</v>
      </c>
      <c r="AE193">
        <v>2310.0000000000005</v>
      </c>
      <c r="AF193">
        <v>2310.0000000000005</v>
      </c>
      <c r="AG193">
        <v>2310.0000000000005</v>
      </c>
      <c r="AH193">
        <v>2310.0000000000005</v>
      </c>
      <c r="AK193">
        <v>40</v>
      </c>
      <c r="AL193">
        <v>2900</v>
      </c>
      <c r="AM193">
        <v>2900</v>
      </c>
      <c r="AN193">
        <v>2900</v>
      </c>
      <c r="AO193">
        <v>2900</v>
      </c>
      <c r="AP193">
        <v>2900</v>
      </c>
      <c r="AQ193">
        <v>2900</v>
      </c>
    </row>
    <row r="194" spans="1:43">
      <c r="A194">
        <v>41</v>
      </c>
      <c r="B194">
        <v>620</v>
      </c>
      <c r="C194">
        <v>620</v>
      </c>
      <c r="D194">
        <v>620</v>
      </c>
      <c r="E194">
        <v>620</v>
      </c>
      <c r="F194">
        <v>620</v>
      </c>
      <c r="G194">
        <v>620</v>
      </c>
      <c r="J194">
        <v>41</v>
      </c>
      <c r="K194">
        <v>1180.0000000000002</v>
      </c>
      <c r="L194">
        <v>1180.0000000000002</v>
      </c>
      <c r="M194">
        <v>1180.0000000000002</v>
      </c>
      <c r="N194">
        <v>1180.0000000000002</v>
      </c>
      <c r="O194">
        <v>1180.0000000000002</v>
      </c>
      <c r="P194">
        <v>1180.0000000000002</v>
      </c>
      <c r="S194">
        <v>41</v>
      </c>
      <c r="T194">
        <v>1750.5</v>
      </c>
      <c r="U194">
        <v>1750.5</v>
      </c>
      <c r="V194">
        <v>1750.5</v>
      </c>
      <c r="W194">
        <v>1750.5</v>
      </c>
      <c r="X194">
        <v>1750.5</v>
      </c>
      <c r="Y194">
        <v>1750.5</v>
      </c>
      <c r="AB194">
        <v>41</v>
      </c>
      <c r="AC194">
        <v>2310.0000000000005</v>
      </c>
      <c r="AD194">
        <v>2310.0000000000005</v>
      </c>
      <c r="AE194">
        <v>2310.0000000000005</v>
      </c>
      <c r="AF194">
        <v>2310.0000000000005</v>
      </c>
      <c r="AG194">
        <v>2310.0000000000005</v>
      </c>
      <c r="AH194">
        <v>2310.0000000000005</v>
      </c>
      <c r="AK194">
        <v>41</v>
      </c>
      <c r="AL194">
        <v>2900</v>
      </c>
      <c r="AM194">
        <v>2900</v>
      </c>
      <c r="AN194">
        <v>2900</v>
      </c>
      <c r="AO194">
        <v>2900</v>
      </c>
      <c r="AP194">
        <v>2900</v>
      </c>
      <c r="AQ194">
        <v>2900</v>
      </c>
    </row>
    <row r="195" spans="1:43">
      <c r="A195">
        <v>42</v>
      </c>
      <c r="B195">
        <v>620</v>
      </c>
      <c r="C195">
        <v>620</v>
      </c>
      <c r="D195">
        <v>620</v>
      </c>
      <c r="E195">
        <v>620</v>
      </c>
      <c r="F195">
        <v>620</v>
      </c>
      <c r="G195">
        <v>620</v>
      </c>
      <c r="J195">
        <v>42</v>
      </c>
      <c r="K195">
        <v>1180.0000000000002</v>
      </c>
      <c r="L195">
        <v>1180.0000000000002</v>
      </c>
      <c r="M195">
        <v>1180.0000000000002</v>
      </c>
      <c r="N195">
        <v>1180.0000000000002</v>
      </c>
      <c r="O195">
        <v>1180.0000000000002</v>
      </c>
      <c r="P195">
        <v>1180.0000000000002</v>
      </c>
      <c r="S195">
        <v>42</v>
      </c>
      <c r="T195">
        <v>1750.5</v>
      </c>
      <c r="U195">
        <v>1750.5</v>
      </c>
      <c r="V195">
        <v>1750.5</v>
      </c>
      <c r="W195">
        <v>1750.5</v>
      </c>
      <c r="X195">
        <v>1750.5</v>
      </c>
      <c r="Y195">
        <v>1750.5</v>
      </c>
      <c r="AB195">
        <v>42</v>
      </c>
      <c r="AC195">
        <v>2310.0000000000005</v>
      </c>
      <c r="AD195">
        <v>2310.0000000000005</v>
      </c>
      <c r="AE195">
        <v>2310.0000000000005</v>
      </c>
      <c r="AF195">
        <v>2310.0000000000005</v>
      </c>
      <c r="AG195">
        <v>2310.0000000000005</v>
      </c>
      <c r="AH195">
        <v>2310.0000000000005</v>
      </c>
      <c r="AK195">
        <v>42</v>
      </c>
      <c r="AL195">
        <v>2900</v>
      </c>
      <c r="AM195">
        <v>2900</v>
      </c>
      <c r="AN195">
        <v>2900</v>
      </c>
      <c r="AO195">
        <v>2900</v>
      </c>
      <c r="AP195">
        <v>2900</v>
      </c>
      <c r="AQ195">
        <v>2900</v>
      </c>
    </row>
    <row r="196" spans="1:43">
      <c r="A196">
        <v>43</v>
      </c>
      <c r="B196">
        <v>620</v>
      </c>
      <c r="C196">
        <v>620</v>
      </c>
      <c r="D196">
        <v>620</v>
      </c>
      <c r="E196">
        <v>620</v>
      </c>
      <c r="F196">
        <v>620</v>
      </c>
      <c r="G196">
        <v>620</v>
      </c>
      <c r="J196">
        <v>43</v>
      </c>
      <c r="K196">
        <v>1180.0000000000002</v>
      </c>
      <c r="L196">
        <v>1180.0000000000002</v>
      </c>
      <c r="M196">
        <v>1180.0000000000002</v>
      </c>
      <c r="N196">
        <v>1180.0000000000002</v>
      </c>
      <c r="O196">
        <v>1180.0000000000002</v>
      </c>
      <c r="P196">
        <v>1180.0000000000002</v>
      </c>
      <c r="S196">
        <v>43</v>
      </c>
      <c r="T196">
        <v>1750.5</v>
      </c>
      <c r="U196">
        <v>1750.5</v>
      </c>
      <c r="V196">
        <v>1750.5</v>
      </c>
      <c r="W196">
        <v>1750.5</v>
      </c>
      <c r="X196">
        <v>1750.5</v>
      </c>
      <c r="Y196">
        <v>1750.5</v>
      </c>
      <c r="AB196">
        <v>43</v>
      </c>
      <c r="AC196">
        <v>2310.0000000000005</v>
      </c>
      <c r="AD196">
        <v>2310.0000000000005</v>
      </c>
      <c r="AE196">
        <v>2310.0000000000005</v>
      </c>
      <c r="AF196">
        <v>2310.0000000000005</v>
      </c>
      <c r="AG196">
        <v>2310.0000000000005</v>
      </c>
      <c r="AH196">
        <v>2310.0000000000005</v>
      </c>
      <c r="AK196">
        <v>43</v>
      </c>
      <c r="AL196">
        <v>2900</v>
      </c>
      <c r="AM196">
        <v>2900</v>
      </c>
      <c r="AN196">
        <v>2900</v>
      </c>
      <c r="AO196">
        <v>2900</v>
      </c>
      <c r="AP196">
        <v>2900</v>
      </c>
      <c r="AQ196">
        <v>2900</v>
      </c>
    </row>
    <row r="197" spans="1:43">
      <c r="A197">
        <v>44</v>
      </c>
      <c r="B197">
        <v>620</v>
      </c>
      <c r="C197">
        <v>620</v>
      </c>
      <c r="D197">
        <v>620</v>
      </c>
      <c r="E197">
        <v>620</v>
      </c>
      <c r="F197">
        <v>620</v>
      </c>
      <c r="G197">
        <v>620</v>
      </c>
      <c r="J197">
        <v>44</v>
      </c>
      <c r="K197">
        <v>1180.0000000000002</v>
      </c>
      <c r="L197">
        <v>1180.0000000000002</v>
      </c>
      <c r="M197">
        <v>1180.0000000000002</v>
      </c>
      <c r="N197">
        <v>1180.0000000000002</v>
      </c>
      <c r="O197">
        <v>1180.0000000000002</v>
      </c>
      <c r="P197">
        <v>1180.0000000000002</v>
      </c>
      <c r="S197">
        <v>44</v>
      </c>
      <c r="T197">
        <v>1750.5</v>
      </c>
      <c r="U197">
        <v>1750.5</v>
      </c>
      <c r="V197">
        <v>1750.5</v>
      </c>
      <c r="W197">
        <v>1750.5</v>
      </c>
      <c r="X197">
        <v>1750.5</v>
      </c>
      <c r="Y197">
        <v>1750.5</v>
      </c>
      <c r="AB197">
        <v>44</v>
      </c>
      <c r="AC197">
        <v>2310.0000000000005</v>
      </c>
      <c r="AD197">
        <v>2310.0000000000005</v>
      </c>
      <c r="AE197">
        <v>2310.0000000000005</v>
      </c>
      <c r="AF197">
        <v>2310.0000000000005</v>
      </c>
      <c r="AG197">
        <v>2310.0000000000005</v>
      </c>
      <c r="AH197">
        <v>2310.0000000000005</v>
      </c>
      <c r="AK197">
        <v>44</v>
      </c>
      <c r="AL197">
        <v>2900</v>
      </c>
      <c r="AM197">
        <v>2900</v>
      </c>
      <c r="AN197">
        <v>2900</v>
      </c>
      <c r="AO197">
        <v>2900</v>
      </c>
      <c r="AP197">
        <v>2900</v>
      </c>
      <c r="AQ197">
        <v>2900</v>
      </c>
    </row>
    <row r="198" spans="1:43">
      <c r="A198">
        <v>45</v>
      </c>
      <c r="B198">
        <v>620</v>
      </c>
      <c r="C198">
        <v>620</v>
      </c>
      <c r="D198">
        <v>620</v>
      </c>
      <c r="E198">
        <v>620</v>
      </c>
      <c r="F198">
        <v>620</v>
      </c>
      <c r="G198">
        <v>620</v>
      </c>
      <c r="J198">
        <v>45</v>
      </c>
      <c r="K198">
        <v>1180.0000000000002</v>
      </c>
      <c r="L198">
        <v>1180.0000000000002</v>
      </c>
      <c r="M198">
        <v>1180.0000000000002</v>
      </c>
      <c r="N198">
        <v>1180.0000000000002</v>
      </c>
      <c r="O198">
        <v>1180.0000000000002</v>
      </c>
      <c r="P198">
        <v>1180.0000000000002</v>
      </c>
      <c r="S198">
        <v>45</v>
      </c>
      <c r="T198">
        <v>1750.5</v>
      </c>
      <c r="U198">
        <v>1750.5</v>
      </c>
      <c r="V198">
        <v>1750.5</v>
      </c>
      <c r="W198">
        <v>1750.5</v>
      </c>
      <c r="X198">
        <v>1750.5</v>
      </c>
      <c r="Y198">
        <v>1750.5</v>
      </c>
      <c r="AB198">
        <v>45</v>
      </c>
      <c r="AC198">
        <v>2310.0000000000005</v>
      </c>
      <c r="AD198">
        <v>2310.0000000000005</v>
      </c>
      <c r="AE198">
        <v>2310.0000000000005</v>
      </c>
      <c r="AF198">
        <v>2310.0000000000005</v>
      </c>
      <c r="AG198">
        <v>2310.0000000000005</v>
      </c>
      <c r="AH198">
        <v>2310.0000000000005</v>
      </c>
      <c r="AK198">
        <v>45</v>
      </c>
      <c r="AL198">
        <v>2900</v>
      </c>
      <c r="AM198">
        <v>2900</v>
      </c>
      <c r="AN198">
        <v>2900</v>
      </c>
      <c r="AO198">
        <v>2900</v>
      </c>
      <c r="AP198">
        <v>2900</v>
      </c>
      <c r="AQ198">
        <v>2900</v>
      </c>
    </row>
    <row r="199" spans="1:43">
      <c r="A199">
        <v>46</v>
      </c>
      <c r="B199">
        <v>620</v>
      </c>
      <c r="C199">
        <v>620</v>
      </c>
      <c r="D199">
        <v>620</v>
      </c>
      <c r="E199">
        <v>620</v>
      </c>
      <c r="F199">
        <v>620</v>
      </c>
      <c r="G199">
        <v>620</v>
      </c>
      <c r="J199">
        <v>46</v>
      </c>
      <c r="K199">
        <v>1180.0000000000002</v>
      </c>
      <c r="L199">
        <v>1180.0000000000002</v>
      </c>
      <c r="M199">
        <v>1180.0000000000002</v>
      </c>
      <c r="N199">
        <v>1180.0000000000002</v>
      </c>
      <c r="O199">
        <v>1180.0000000000002</v>
      </c>
      <c r="P199">
        <v>1180.0000000000002</v>
      </c>
      <c r="S199">
        <v>46</v>
      </c>
      <c r="T199">
        <v>1750.5</v>
      </c>
      <c r="U199">
        <v>1750.5</v>
      </c>
      <c r="V199">
        <v>1750.5</v>
      </c>
      <c r="W199">
        <v>1750.5</v>
      </c>
      <c r="X199">
        <v>1750.5</v>
      </c>
      <c r="Y199">
        <v>1750.5</v>
      </c>
      <c r="AB199">
        <v>46</v>
      </c>
      <c r="AC199">
        <v>2310.0000000000005</v>
      </c>
      <c r="AD199">
        <v>2310.0000000000005</v>
      </c>
      <c r="AE199">
        <v>2310.0000000000005</v>
      </c>
      <c r="AF199">
        <v>2310.0000000000005</v>
      </c>
      <c r="AG199">
        <v>2310.0000000000005</v>
      </c>
      <c r="AH199">
        <v>2310.0000000000005</v>
      </c>
      <c r="AK199">
        <v>46</v>
      </c>
      <c r="AL199">
        <v>2900</v>
      </c>
      <c r="AM199">
        <v>2900</v>
      </c>
      <c r="AN199">
        <v>2900</v>
      </c>
      <c r="AO199">
        <v>2900</v>
      </c>
      <c r="AP199">
        <v>2900</v>
      </c>
      <c r="AQ199">
        <v>2900</v>
      </c>
    </row>
    <row r="200" spans="1:43">
      <c r="A200">
        <v>47</v>
      </c>
      <c r="B200">
        <v>620</v>
      </c>
      <c r="C200">
        <v>620</v>
      </c>
      <c r="D200">
        <v>620</v>
      </c>
      <c r="E200">
        <v>620</v>
      </c>
      <c r="F200">
        <v>620</v>
      </c>
      <c r="G200">
        <v>620</v>
      </c>
      <c r="J200">
        <v>47</v>
      </c>
      <c r="K200">
        <v>1180.0000000000002</v>
      </c>
      <c r="L200">
        <v>1180.0000000000002</v>
      </c>
      <c r="M200">
        <v>1180.0000000000002</v>
      </c>
      <c r="N200">
        <v>1180.0000000000002</v>
      </c>
      <c r="O200">
        <v>1180.0000000000002</v>
      </c>
      <c r="P200">
        <v>1180.0000000000002</v>
      </c>
      <c r="S200">
        <v>47</v>
      </c>
      <c r="T200">
        <v>1750.5</v>
      </c>
      <c r="U200">
        <v>1750.5</v>
      </c>
      <c r="V200">
        <v>1750.5</v>
      </c>
      <c r="W200">
        <v>1750.5</v>
      </c>
      <c r="X200">
        <v>1750.5</v>
      </c>
      <c r="Y200">
        <v>1750.5</v>
      </c>
      <c r="AB200">
        <v>47</v>
      </c>
      <c r="AC200">
        <v>2310.0000000000005</v>
      </c>
      <c r="AD200">
        <v>2310.0000000000005</v>
      </c>
      <c r="AE200">
        <v>2310.0000000000005</v>
      </c>
      <c r="AF200">
        <v>2310.0000000000005</v>
      </c>
      <c r="AG200">
        <v>2310.0000000000005</v>
      </c>
      <c r="AH200">
        <v>2310.0000000000005</v>
      </c>
      <c r="AK200">
        <v>47</v>
      </c>
      <c r="AL200">
        <v>2900</v>
      </c>
      <c r="AM200">
        <v>2900</v>
      </c>
      <c r="AN200">
        <v>2900</v>
      </c>
      <c r="AO200">
        <v>2900</v>
      </c>
      <c r="AP200">
        <v>2900</v>
      </c>
      <c r="AQ200">
        <v>2900</v>
      </c>
    </row>
    <row r="201" spans="1:43">
      <c r="A201">
        <v>48</v>
      </c>
      <c r="B201">
        <v>620</v>
      </c>
      <c r="C201">
        <v>620</v>
      </c>
      <c r="D201">
        <v>620</v>
      </c>
      <c r="E201">
        <v>620</v>
      </c>
      <c r="F201">
        <v>620</v>
      </c>
      <c r="G201">
        <v>620</v>
      </c>
      <c r="J201">
        <v>48</v>
      </c>
      <c r="K201">
        <v>1180.0000000000002</v>
      </c>
      <c r="L201">
        <v>1180.0000000000002</v>
      </c>
      <c r="M201">
        <v>1180.0000000000002</v>
      </c>
      <c r="N201">
        <v>1180.0000000000002</v>
      </c>
      <c r="O201">
        <v>1180.0000000000002</v>
      </c>
      <c r="P201">
        <v>1180.0000000000002</v>
      </c>
      <c r="S201">
        <v>48</v>
      </c>
      <c r="T201">
        <v>1750.5</v>
      </c>
      <c r="U201">
        <v>1750.5</v>
      </c>
      <c r="V201">
        <v>1750.5</v>
      </c>
      <c r="W201">
        <v>1750.5</v>
      </c>
      <c r="X201">
        <v>1750.5</v>
      </c>
      <c r="Y201">
        <v>1750.5</v>
      </c>
      <c r="AB201">
        <v>48</v>
      </c>
      <c r="AC201">
        <v>2310.0000000000005</v>
      </c>
      <c r="AD201">
        <v>2310.0000000000005</v>
      </c>
      <c r="AE201">
        <v>2310.0000000000005</v>
      </c>
      <c r="AF201">
        <v>2310.0000000000005</v>
      </c>
      <c r="AG201">
        <v>2310.0000000000005</v>
      </c>
      <c r="AH201">
        <v>2310.0000000000005</v>
      </c>
      <c r="AK201">
        <v>48</v>
      </c>
      <c r="AL201">
        <v>2900</v>
      </c>
      <c r="AM201">
        <v>2900</v>
      </c>
      <c r="AN201">
        <v>2900</v>
      </c>
      <c r="AO201">
        <v>2900</v>
      </c>
      <c r="AP201">
        <v>2900</v>
      </c>
      <c r="AQ201">
        <v>2900</v>
      </c>
    </row>
    <row r="202" spans="1:43">
      <c r="A202">
        <v>49</v>
      </c>
      <c r="B202">
        <v>620</v>
      </c>
      <c r="C202">
        <v>620</v>
      </c>
      <c r="D202">
        <v>620</v>
      </c>
      <c r="E202">
        <v>620</v>
      </c>
      <c r="F202">
        <v>620</v>
      </c>
      <c r="G202">
        <v>620</v>
      </c>
      <c r="J202">
        <v>49</v>
      </c>
      <c r="K202">
        <v>1180.0000000000002</v>
      </c>
      <c r="L202">
        <v>1180.0000000000002</v>
      </c>
      <c r="M202">
        <v>1180.0000000000002</v>
      </c>
      <c r="N202">
        <v>1180.0000000000002</v>
      </c>
      <c r="O202">
        <v>1180.0000000000002</v>
      </c>
      <c r="P202">
        <v>1180.0000000000002</v>
      </c>
      <c r="S202">
        <v>49</v>
      </c>
      <c r="T202">
        <v>1750.5</v>
      </c>
      <c r="U202">
        <v>1750.5</v>
      </c>
      <c r="V202">
        <v>1750.5</v>
      </c>
      <c r="W202">
        <v>1750.5</v>
      </c>
      <c r="X202">
        <v>1750.5</v>
      </c>
      <c r="Y202">
        <v>1750.5</v>
      </c>
      <c r="AB202">
        <v>49</v>
      </c>
      <c r="AC202">
        <v>2310.0000000000005</v>
      </c>
      <c r="AD202">
        <v>2310.0000000000005</v>
      </c>
      <c r="AE202">
        <v>2310.0000000000005</v>
      </c>
      <c r="AF202">
        <v>2310.0000000000005</v>
      </c>
      <c r="AG202">
        <v>2310.0000000000005</v>
      </c>
      <c r="AH202">
        <v>2310.0000000000005</v>
      </c>
      <c r="AK202">
        <v>49</v>
      </c>
      <c r="AL202">
        <v>2900</v>
      </c>
      <c r="AM202">
        <v>2900</v>
      </c>
      <c r="AN202">
        <v>2900</v>
      </c>
      <c r="AO202">
        <v>2900</v>
      </c>
      <c r="AP202">
        <v>2900</v>
      </c>
      <c r="AQ202">
        <v>2900</v>
      </c>
    </row>
    <row r="203" spans="1:43">
      <c r="A203">
        <v>50</v>
      </c>
      <c r="B203">
        <v>620</v>
      </c>
      <c r="C203">
        <v>620</v>
      </c>
      <c r="D203">
        <v>620</v>
      </c>
      <c r="E203">
        <v>620</v>
      </c>
      <c r="F203">
        <v>620</v>
      </c>
      <c r="G203">
        <v>620</v>
      </c>
      <c r="J203">
        <v>50</v>
      </c>
      <c r="K203">
        <v>1180.0000000000002</v>
      </c>
      <c r="L203">
        <v>1180.0000000000002</v>
      </c>
      <c r="M203">
        <v>1180.0000000000002</v>
      </c>
      <c r="N203">
        <v>1180.0000000000002</v>
      </c>
      <c r="O203">
        <v>1180.0000000000002</v>
      </c>
      <c r="P203">
        <v>1180.0000000000002</v>
      </c>
      <c r="S203">
        <v>50</v>
      </c>
      <c r="T203">
        <v>1750.5</v>
      </c>
      <c r="U203">
        <v>1750.5</v>
      </c>
      <c r="V203">
        <v>1750.5</v>
      </c>
      <c r="W203">
        <v>1750.5</v>
      </c>
      <c r="X203">
        <v>1750.5</v>
      </c>
      <c r="Y203">
        <v>1750.5</v>
      </c>
      <c r="AB203">
        <v>50</v>
      </c>
      <c r="AC203">
        <v>2310.0000000000005</v>
      </c>
      <c r="AD203">
        <v>2310.0000000000005</v>
      </c>
      <c r="AE203">
        <v>2310.0000000000005</v>
      </c>
      <c r="AF203">
        <v>2310.0000000000005</v>
      </c>
      <c r="AG203">
        <v>2310.0000000000005</v>
      </c>
      <c r="AH203">
        <v>2310.0000000000005</v>
      </c>
      <c r="AK203">
        <v>50</v>
      </c>
      <c r="AL203">
        <v>2900</v>
      </c>
      <c r="AM203">
        <v>2900</v>
      </c>
      <c r="AN203">
        <v>2900</v>
      </c>
      <c r="AO203">
        <v>2900</v>
      </c>
      <c r="AP203">
        <v>2900</v>
      </c>
      <c r="AQ203">
        <v>2900</v>
      </c>
    </row>
    <row r="204" spans="1:43">
      <c r="A204">
        <v>51</v>
      </c>
      <c r="B204">
        <v>620</v>
      </c>
      <c r="C204">
        <v>620</v>
      </c>
      <c r="D204">
        <v>620</v>
      </c>
      <c r="E204">
        <v>620</v>
      </c>
      <c r="F204">
        <v>620</v>
      </c>
      <c r="G204">
        <v>620</v>
      </c>
      <c r="J204">
        <v>51</v>
      </c>
      <c r="K204">
        <v>1180.0000000000002</v>
      </c>
      <c r="L204">
        <v>1180.0000000000002</v>
      </c>
      <c r="M204">
        <v>1180.0000000000002</v>
      </c>
      <c r="N204">
        <v>1180.0000000000002</v>
      </c>
      <c r="O204">
        <v>1180.0000000000002</v>
      </c>
      <c r="P204">
        <v>1180.0000000000002</v>
      </c>
      <c r="S204">
        <v>51</v>
      </c>
      <c r="T204">
        <v>1750.5</v>
      </c>
      <c r="U204">
        <v>1750.5</v>
      </c>
      <c r="V204">
        <v>1750.5</v>
      </c>
      <c r="W204">
        <v>1750.5</v>
      </c>
      <c r="X204">
        <v>1750.5</v>
      </c>
      <c r="Y204">
        <v>1750.5</v>
      </c>
      <c r="AB204">
        <v>51</v>
      </c>
      <c r="AC204">
        <v>2310.0000000000005</v>
      </c>
      <c r="AD204">
        <v>2310.0000000000005</v>
      </c>
      <c r="AE204">
        <v>2310.0000000000005</v>
      </c>
      <c r="AF204">
        <v>2310.0000000000005</v>
      </c>
      <c r="AG204">
        <v>2310.0000000000005</v>
      </c>
      <c r="AH204">
        <v>2310.0000000000005</v>
      </c>
      <c r="AK204">
        <v>51</v>
      </c>
      <c r="AL204">
        <v>2900</v>
      </c>
      <c r="AM204">
        <v>2900</v>
      </c>
      <c r="AN204">
        <v>2900</v>
      </c>
      <c r="AO204">
        <v>2900</v>
      </c>
      <c r="AP204">
        <v>2900</v>
      </c>
      <c r="AQ204">
        <v>2900</v>
      </c>
    </row>
    <row r="205" spans="1:43">
      <c r="A205">
        <v>52</v>
      </c>
      <c r="B205">
        <v>620</v>
      </c>
      <c r="C205">
        <v>620</v>
      </c>
      <c r="D205">
        <v>620</v>
      </c>
      <c r="E205">
        <v>620</v>
      </c>
      <c r="F205">
        <v>620</v>
      </c>
      <c r="G205">
        <v>620</v>
      </c>
      <c r="J205">
        <v>52</v>
      </c>
      <c r="K205">
        <v>1180.0000000000002</v>
      </c>
      <c r="L205">
        <v>1180.0000000000002</v>
      </c>
      <c r="M205">
        <v>1180.0000000000002</v>
      </c>
      <c r="N205">
        <v>1180.0000000000002</v>
      </c>
      <c r="O205">
        <v>1180.0000000000002</v>
      </c>
      <c r="P205">
        <v>1180.0000000000002</v>
      </c>
      <c r="S205">
        <v>52</v>
      </c>
      <c r="T205">
        <v>1750.5</v>
      </c>
      <c r="U205">
        <v>1750.5</v>
      </c>
      <c r="V205">
        <v>1750.5</v>
      </c>
      <c r="W205">
        <v>1750.5</v>
      </c>
      <c r="X205">
        <v>1750.5</v>
      </c>
      <c r="Y205">
        <v>1750.5</v>
      </c>
      <c r="AB205">
        <v>52</v>
      </c>
      <c r="AC205">
        <v>2310.0000000000005</v>
      </c>
      <c r="AD205">
        <v>2310.0000000000005</v>
      </c>
      <c r="AE205">
        <v>2310.0000000000005</v>
      </c>
      <c r="AF205">
        <v>2310.0000000000005</v>
      </c>
      <c r="AG205">
        <v>2310.0000000000005</v>
      </c>
      <c r="AH205">
        <v>2310.0000000000005</v>
      </c>
      <c r="AK205">
        <v>52</v>
      </c>
      <c r="AL205">
        <v>2900</v>
      </c>
      <c r="AM205">
        <v>2900</v>
      </c>
      <c r="AN205">
        <v>2900</v>
      </c>
      <c r="AO205">
        <v>2900</v>
      </c>
      <c r="AP205">
        <v>2900</v>
      </c>
      <c r="AQ205">
        <v>2900</v>
      </c>
    </row>
    <row r="206" spans="1:43">
      <c r="A206">
        <v>53</v>
      </c>
      <c r="B206">
        <v>620</v>
      </c>
      <c r="C206">
        <v>620</v>
      </c>
      <c r="D206">
        <v>620</v>
      </c>
      <c r="E206">
        <v>620</v>
      </c>
      <c r="F206">
        <v>620</v>
      </c>
      <c r="G206">
        <v>620</v>
      </c>
      <c r="J206">
        <v>53</v>
      </c>
      <c r="K206">
        <v>1180.0000000000002</v>
      </c>
      <c r="L206">
        <v>1180.0000000000002</v>
      </c>
      <c r="M206">
        <v>1180.0000000000002</v>
      </c>
      <c r="N206">
        <v>1180.0000000000002</v>
      </c>
      <c r="O206">
        <v>1180.0000000000002</v>
      </c>
      <c r="P206">
        <v>1180.0000000000002</v>
      </c>
      <c r="S206">
        <v>53</v>
      </c>
      <c r="T206">
        <v>1750.5</v>
      </c>
      <c r="U206">
        <v>1750.5</v>
      </c>
      <c r="V206">
        <v>1750.5</v>
      </c>
      <c r="W206">
        <v>1750.5</v>
      </c>
      <c r="X206">
        <v>1750.5</v>
      </c>
      <c r="Y206">
        <v>1750.5</v>
      </c>
      <c r="AB206">
        <v>53</v>
      </c>
      <c r="AC206">
        <v>2310.0000000000005</v>
      </c>
      <c r="AD206">
        <v>2310.0000000000005</v>
      </c>
      <c r="AE206">
        <v>2310.0000000000005</v>
      </c>
      <c r="AF206">
        <v>2310.0000000000005</v>
      </c>
      <c r="AG206">
        <v>2310.0000000000005</v>
      </c>
      <c r="AH206">
        <v>2310.0000000000005</v>
      </c>
      <c r="AK206">
        <v>53</v>
      </c>
      <c r="AL206">
        <v>2900</v>
      </c>
      <c r="AM206">
        <v>2900</v>
      </c>
      <c r="AN206">
        <v>2900</v>
      </c>
      <c r="AO206">
        <v>2900</v>
      </c>
      <c r="AP206">
        <v>2900</v>
      </c>
      <c r="AQ206">
        <v>2900</v>
      </c>
    </row>
    <row r="207" spans="1:43">
      <c r="A207">
        <v>54</v>
      </c>
      <c r="B207">
        <v>620</v>
      </c>
      <c r="C207">
        <v>620</v>
      </c>
      <c r="D207">
        <v>620</v>
      </c>
      <c r="E207">
        <v>620</v>
      </c>
      <c r="F207">
        <v>620</v>
      </c>
      <c r="G207">
        <v>620</v>
      </c>
      <c r="J207">
        <v>54</v>
      </c>
      <c r="K207">
        <v>1180.0000000000002</v>
      </c>
      <c r="L207">
        <v>1180.0000000000002</v>
      </c>
      <c r="M207">
        <v>1180.0000000000002</v>
      </c>
      <c r="N207">
        <v>1180.0000000000002</v>
      </c>
      <c r="O207">
        <v>1180.0000000000002</v>
      </c>
      <c r="P207">
        <v>1180.0000000000002</v>
      </c>
      <c r="S207">
        <v>54</v>
      </c>
      <c r="T207">
        <v>1750.5</v>
      </c>
      <c r="U207">
        <v>1750.5</v>
      </c>
      <c r="V207">
        <v>1750.5</v>
      </c>
      <c r="W207">
        <v>1750.5</v>
      </c>
      <c r="X207">
        <v>1750.5</v>
      </c>
      <c r="Y207">
        <v>1750.5</v>
      </c>
      <c r="AB207">
        <v>54</v>
      </c>
      <c r="AC207">
        <v>2310.0000000000005</v>
      </c>
      <c r="AD207">
        <v>2310.0000000000005</v>
      </c>
      <c r="AE207">
        <v>2310.0000000000005</v>
      </c>
      <c r="AF207">
        <v>2310.0000000000005</v>
      </c>
      <c r="AG207">
        <v>2310.0000000000005</v>
      </c>
      <c r="AH207">
        <v>2310.0000000000005</v>
      </c>
      <c r="AK207">
        <v>54</v>
      </c>
      <c r="AL207">
        <v>2900</v>
      </c>
      <c r="AM207">
        <v>2900</v>
      </c>
      <c r="AN207">
        <v>2900</v>
      </c>
      <c r="AO207">
        <v>2900</v>
      </c>
      <c r="AP207">
        <v>2900</v>
      </c>
      <c r="AQ207">
        <v>2900</v>
      </c>
    </row>
    <row r="208" spans="1:43">
      <c r="A208">
        <v>55</v>
      </c>
      <c r="B208">
        <v>620</v>
      </c>
      <c r="C208">
        <v>620</v>
      </c>
      <c r="D208">
        <v>620</v>
      </c>
      <c r="E208">
        <v>620</v>
      </c>
      <c r="F208">
        <v>620</v>
      </c>
      <c r="G208">
        <v>620</v>
      </c>
      <c r="J208">
        <v>55</v>
      </c>
      <c r="K208">
        <v>1180.0000000000002</v>
      </c>
      <c r="L208">
        <v>1180.0000000000002</v>
      </c>
      <c r="M208">
        <v>1180.0000000000002</v>
      </c>
      <c r="N208">
        <v>1180.0000000000002</v>
      </c>
      <c r="O208">
        <v>1180.0000000000002</v>
      </c>
      <c r="P208">
        <v>1180.0000000000002</v>
      </c>
      <c r="S208">
        <v>55</v>
      </c>
      <c r="T208">
        <v>1750.5</v>
      </c>
      <c r="U208">
        <v>1750.5</v>
      </c>
      <c r="V208">
        <v>1750.5</v>
      </c>
      <c r="W208">
        <v>1750.5</v>
      </c>
      <c r="X208">
        <v>1750.5</v>
      </c>
      <c r="Y208">
        <v>1750.5</v>
      </c>
      <c r="AB208">
        <v>55</v>
      </c>
      <c r="AC208">
        <v>2310.0000000000005</v>
      </c>
      <c r="AD208">
        <v>2310.0000000000005</v>
      </c>
      <c r="AE208">
        <v>2310.0000000000005</v>
      </c>
      <c r="AF208">
        <v>2310.0000000000005</v>
      </c>
      <c r="AG208">
        <v>2310.0000000000005</v>
      </c>
      <c r="AH208">
        <v>2310.0000000000005</v>
      </c>
      <c r="AK208">
        <v>55</v>
      </c>
      <c r="AL208">
        <v>2900</v>
      </c>
      <c r="AM208">
        <v>2900</v>
      </c>
      <c r="AN208">
        <v>2900</v>
      </c>
      <c r="AO208">
        <v>2900</v>
      </c>
      <c r="AP208">
        <v>2900</v>
      </c>
      <c r="AQ208">
        <v>2900</v>
      </c>
    </row>
    <row r="209" spans="1:43">
      <c r="A209">
        <v>56</v>
      </c>
      <c r="B209">
        <v>1799.9999999999998</v>
      </c>
      <c r="C209">
        <v>1799.9999999999998</v>
      </c>
      <c r="D209">
        <v>1799.9999999999998</v>
      </c>
      <c r="E209">
        <v>1799.9999999999998</v>
      </c>
      <c r="F209">
        <v>1799.9999999999998</v>
      </c>
      <c r="G209">
        <v>1799.9999999999998</v>
      </c>
      <c r="J209">
        <v>56</v>
      </c>
      <c r="K209">
        <v>3599.9999999999995</v>
      </c>
      <c r="L209">
        <v>3599.9999999999995</v>
      </c>
      <c r="M209">
        <v>3599.9999999999995</v>
      </c>
      <c r="N209">
        <v>3599.9999999999995</v>
      </c>
      <c r="O209">
        <v>3599.9999999999995</v>
      </c>
      <c r="P209">
        <v>3599.9999999999995</v>
      </c>
      <c r="S209">
        <v>56</v>
      </c>
      <c r="T209">
        <v>5400</v>
      </c>
      <c r="U209">
        <v>5400</v>
      </c>
      <c r="V209">
        <v>5400</v>
      </c>
      <c r="W209">
        <v>5400</v>
      </c>
      <c r="X209">
        <v>5400</v>
      </c>
      <c r="Y209">
        <v>5400</v>
      </c>
      <c r="AB209">
        <v>56</v>
      </c>
      <c r="AC209">
        <v>7199.9999999999991</v>
      </c>
      <c r="AD209">
        <v>7199.9999999999991</v>
      </c>
      <c r="AE209">
        <v>7199.9999999999991</v>
      </c>
      <c r="AF209">
        <v>7199.9999999999991</v>
      </c>
      <c r="AG209">
        <v>7199.9999999999991</v>
      </c>
      <c r="AH209">
        <v>7199.9999999999991</v>
      </c>
      <c r="AK209">
        <v>56</v>
      </c>
      <c r="AL209">
        <v>9000</v>
      </c>
      <c r="AM209">
        <v>9000</v>
      </c>
      <c r="AN209">
        <v>9000</v>
      </c>
      <c r="AO209">
        <v>9000</v>
      </c>
      <c r="AP209">
        <v>9000</v>
      </c>
      <c r="AQ209">
        <v>9000</v>
      </c>
    </row>
    <row r="210" spans="1:43">
      <c r="A210">
        <v>57</v>
      </c>
      <c r="B210">
        <v>1799.9999999999998</v>
      </c>
      <c r="C210">
        <v>1799.9999999999998</v>
      </c>
      <c r="D210">
        <v>1799.9999999999998</v>
      </c>
      <c r="E210">
        <v>1799.9999999999998</v>
      </c>
      <c r="F210">
        <v>1799.9999999999998</v>
      </c>
      <c r="G210">
        <v>1799.9999999999998</v>
      </c>
      <c r="J210">
        <v>57</v>
      </c>
      <c r="K210">
        <v>3599.9999999999995</v>
      </c>
      <c r="L210">
        <v>3599.9999999999995</v>
      </c>
      <c r="M210">
        <v>3599.9999999999995</v>
      </c>
      <c r="N210">
        <v>3599.9999999999995</v>
      </c>
      <c r="O210">
        <v>3599.9999999999995</v>
      </c>
      <c r="P210">
        <v>3599.9999999999995</v>
      </c>
      <c r="S210">
        <v>57</v>
      </c>
      <c r="T210">
        <v>5400</v>
      </c>
      <c r="U210">
        <v>5400</v>
      </c>
      <c r="V210">
        <v>5400</v>
      </c>
      <c r="W210">
        <v>5400</v>
      </c>
      <c r="X210">
        <v>5400</v>
      </c>
      <c r="Y210">
        <v>5400</v>
      </c>
      <c r="AB210">
        <v>57</v>
      </c>
      <c r="AC210">
        <v>7199.9999999999991</v>
      </c>
      <c r="AD210">
        <v>7199.9999999999991</v>
      </c>
      <c r="AE210">
        <v>7199.9999999999991</v>
      </c>
      <c r="AF210">
        <v>7199.9999999999991</v>
      </c>
      <c r="AG210">
        <v>7199.9999999999991</v>
      </c>
      <c r="AH210">
        <v>7199.9999999999991</v>
      </c>
      <c r="AK210">
        <v>57</v>
      </c>
      <c r="AL210">
        <v>9000</v>
      </c>
      <c r="AM210">
        <v>9000</v>
      </c>
      <c r="AN210">
        <v>9000</v>
      </c>
      <c r="AO210">
        <v>9000</v>
      </c>
      <c r="AP210">
        <v>9000</v>
      </c>
      <c r="AQ210">
        <v>9000</v>
      </c>
    </row>
    <row r="211" spans="1:43">
      <c r="A211">
        <v>58</v>
      </c>
      <c r="B211">
        <v>1799.9999999999998</v>
      </c>
      <c r="C211">
        <v>1799.9999999999998</v>
      </c>
      <c r="D211">
        <v>1799.9999999999998</v>
      </c>
      <c r="E211">
        <v>1799.9999999999998</v>
      </c>
      <c r="F211">
        <v>1799.9999999999998</v>
      </c>
      <c r="G211">
        <v>1799.9999999999998</v>
      </c>
      <c r="J211">
        <v>58</v>
      </c>
      <c r="K211">
        <v>3599.9999999999995</v>
      </c>
      <c r="L211">
        <v>3599.9999999999995</v>
      </c>
      <c r="M211">
        <v>3599.9999999999995</v>
      </c>
      <c r="N211">
        <v>3599.9999999999995</v>
      </c>
      <c r="O211">
        <v>3599.9999999999995</v>
      </c>
      <c r="P211">
        <v>3599.9999999999995</v>
      </c>
      <c r="S211">
        <v>58</v>
      </c>
      <c r="T211">
        <v>5400</v>
      </c>
      <c r="U211">
        <v>5400</v>
      </c>
      <c r="V211">
        <v>5400</v>
      </c>
      <c r="W211">
        <v>5400</v>
      </c>
      <c r="X211">
        <v>5400</v>
      </c>
      <c r="Y211">
        <v>5400</v>
      </c>
      <c r="AB211">
        <v>58</v>
      </c>
      <c r="AC211">
        <v>7199.9999999999991</v>
      </c>
      <c r="AD211">
        <v>7199.9999999999991</v>
      </c>
      <c r="AE211">
        <v>7199.9999999999991</v>
      </c>
      <c r="AF211">
        <v>7199.9999999999991</v>
      </c>
      <c r="AG211">
        <v>7199.9999999999991</v>
      </c>
      <c r="AH211">
        <v>7199.9999999999991</v>
      </c>
      <c r="AK211">
        <v>58</v>
      </c>
      <c r="AL211">
        <v>9000</v>
      </c>
      <c r="AM211">
        <v>9000</v>
      </c>
      <c r="AN211">
        <v>9000</v>
      </c>
      <c r="AO211">
        <v>9000</v>
      </c>
      <c r="AP211">
        <v>9000</v>
      </c>
      <c r="AQ211">
        <v>9000</v>
      </c>
    </row>
    <row r="212" spans="1:43">
      <c r="A212">
        <v>59</v>
      </c>
      <c r="B212">
        <v>1799.9999999999998</v>
      </c>
      <c r="C212">
        <v>1799.9999999999998</v>
      </c>
      <c r="D212">
        <v>1799.9999999999998</v>
      </c>
      <c r="E212">
        <v>1799.9999999999998</v>
      </c>
      <c r="F212">
        <v>1799.9999999999998</v>
      </c>
      <c r="G212">
        <v>1799.9999999999998</v>
      </c>
      <c r="J212">
        <v>59</v>
      </c>
      <c r="K212">
        <v>3599.9999999999995</v>
      </c>
      <c r="L212">
        <v>3599.9999999999995</v>
      </c>
      <c r="M212">
        <v>3599.9999999999995</v>
      </c>
      <c r="N212">
        <v>3599.9999999999995</v>
      </c>
      <c r="O212">
        <v>3599.9999999999995</v>
      </c>
      <c r="P212">
        <v>3599.9999999999995</v>
      </c>
      <c r="S212">
        <v>59</v>
      </c>
      <c r="T212">
        <v>5400</v>
      </c>
      <c r="U212">
        <v>5400</v>
      </c>
      <c r="V212">
        <v>5400</v>
      </c>
      <c r="W212">
        <v>5400</v>
      </c>
      <c r="X212">
        <v>5400</v>
      </c>
      <c r="Y212">
        <v>5400</v>
      </c>
      <c r="AB212">
        <v>59</v>
      </c>
      <c r="AC212">
        <v>7199.9999999999991</v>
      </c>
      <c r="AD212">
        <v>7199.9999999999991</v>
      </c>
      <c r="AE212">
        <v>7199.9999999999991</v>
      </c>
      <c r="AF212">
        <v>7199.9999999999991</v>
      </c>
      <c r="AG212">
        <v>7199.9999999999991</v>
      </c>
      <c r="AH212">
        <v>7199.9999999999991</v>
      </c>
      <c r="AK212">
        <v>59</v>
      </c>
      <c r="AL212">
        <v>9000</v>
      </c>
      <c r="AM212">
        <v>9000</v>
      </c>
      <c r="AN212">
        <v>9000</v>
      </c>
      <c r="AO212">
        <v>9000</v>
      </c>
      <c r="AP212">
        <v>9000</v>
      </c>
      <c r="AQ212">
        <v>9000</v>
      </c>
    </row>
    <row r="213" spans="1:43">
      <c r="A213">
        <v>60</v>
      </c>
      <c r="B213">
        <v>1799.9999999999998</v>
      </c>
      <c r="C213">
        <v>1799.9999999999998</v>
      </c>
      <c r="D213">
        <v>1799.9999999999998</v>
      </c>
      <c r="E213">
        <v>1799.9999999999998</v>
      </c>
      <c r="F213">
        <v>1799.9999999999998</v>
      </c>
      <c r="G213">
        <v>1799.9999999999998</v>
      </c>
      <c r="J213">
        <v>60</v>
      </c>
      <c r="K213">
        <v>3599.9999999999995</v>
      </c>
      <c r="L213">
        <v>3599.9999999999995</v>
      </c>
      <c r="M213">
        <v>3599.9999999999995</v>
      </c>
      <c r="N213">
        <v>3599.9999999999995</v>
      </c>
      <c r="O213">
        <v>3599.9999999999995</v>
      </c>
      <c r="P213">
        <v>3599.9999999999995</v>
      </c>
      <c r="S213">
        <v>60</v>
      </c>
      <c r="T213">
        <v>5400</v>
      </c>
      <c r="U213">
        <v>5400</v>
      </c>
      <c r="V213">
        <v>5400</v>
      </c>
      <c r="W213">
        <v>5400</v>
      </c>
      <c r="X213">
        <v>5400</v>
      </c>
      <c r="Y213">
        <v>5400</v>
      </c>
      <c r="AB213">
        <v>60</v>
      </c>
      <c r="AC213">
        <v>7199.9999999999991</v>
      </c>
      <c r="AD213">
        <v>7199.9999999999991</v>
      </c>
      <c r="AE213">
        <v>7199.9999999999991</v>
      </c>
      <c r="AF213">
        <v>7199.9999999999991</v>
      </c>
      <c r="AG213">
        <v>7199.9999999999991</v>
      </c>
      <c r="AH213">
        <v>7199.9999999999991</v>
      </c>
      <c r="AK213">
        <v>60</v>
      </c>
      <c r="AL213">
        <v>9000</v>
      </c>
      <c r="AM213">
        <v>9000</v>
      </c>
      <c r="AN213">
        <v>9000</v>
      </c>
      <c r="AO213">
        <v>9000</v>
      </c>
      <c r="AP213">
        <v>9000</v>
      </c>
      <c r="AQ213">
        <v>9000</v>
      </c>
    </row>
    <row r="214" spans="1:43">
      <c r="A214">
        <v>61</v>
      </c>
      <c r="B214">
        <v>2800</v>
      </c>
      <c r="C214">
        <v>2800</v>
      </c>
      <c r="D214">
        <v>2800</v>
      </c>
      <c r="E214">
        <v>2800</v>
      </c>
      <c r="F214">
        <v>2800</v>
      </c>
      <c r="G214">
        <v>2800</v>
      </c>
      <c r="J214">
        <v>61</v>
      </c>
      <c r="K214">
        <v>5600</v>
      </c>
      <c r="L214">
        <v>5600</v>
      </c>
      <c r="M214">
        <v>5600</v>
      </c>
      <c r="N214">
        <v>5600</v>
      </c>
      <c r="O214">
        <v>5600</v>
      </c>
      <c r="P214">
        <v>5600</v>
      </c>
      <c r="S214">
        <v>61</v>
      </c>
      <c r="T214">
        <v>8299.5</v>
      </c>
      <c r="U214">
        <v>8299.5</v>
      </c>
      <c r="V214">
        <v>8299.5</v>
      </c>
      <c r="W214">
        <v>8299.5</v>
      </c>
      <c r="X214">
        <v>8299.5</v>
      </c>
      <c r="Y214">
        <v>8299.5</v>
      </c>
      <c r="AB214">
        <v>61</v>
      </c>
      <c r="AC214">
        <v>11100</v>
      </c>
      <c r="AD214">
        <v>11100</v>
      </c>
      <c r="AE214">
        <v>11100</v>
      </c>
      <c r="AF214">
        <v>11100</v>
      </c>
      <c r="AG214">
        <v>11100</v>
      </c>
      <c r="AH214">
        <v>11100</v>
      </c>
      <c r="AK214">
        <v>61</v>
      </c>
      <c r="AL214">
        <v>13800.000000000002</v>
      </c>
      <c r="AM214">
        <v>13800.000000000002</v>
      </c>
      <c r="AN214">
        <v>13800.000000000002</v>
      </c>
      <c r="AO214">
        <v>13800.000000000002</v>
      </c>
      <c r="AP214">
        <v>13800.000000000002</v>
      </c>
      <c r="AQ214">
        <v>13800.000000000002</v>
      </c>
    </row>
    <row r="215" spans="1:43">
      <c r="A215">
        <v>62</v>
      </c>
      <c r="B215">
        <v>2800</v>
      </c>
      <c r="C215">
        <v>2800</v>
      </c>
      <c r="D215">
        <v>2800</v>
      </c>
      <c r="E215">
        <v>2800</v>
      </c>
      <c r="F215">
        <v>2800</v>
      </c>
      <c r="G215">
        <v>2800</v>
      </c>
      <c r="J215">
        <v>62</v>
      </c>
      <c r="K215">
        <v>5600</v>
      </c>
      <c r="L215">
        <v>5600</v>
      </c>
      <c r="M215">
        <v>5600</v>
      </c>
      <c r="N215">
        <v>5600</v>
      </c>
      <c r="O215">
        <v>5600</v>
      </c>
      <c r="P215">
        <v>5600</v>
      </c>
      <c r="S215">
        <v>62</v>
      </c>
      <c r="T215">
        <v>8299.5</v>
      </c>
      <c r="U215">
        <v>8299.5</v>
      </c>
      <c r="V215">
        <v>8299.5</v>
      </c>
      <c r="W215">
        <v>8299.5</v>
      </c>
      <c r="X215">
        <v>8299.5</v>
      </c>
      <c r="Y215">
        <v>8299.5</v>
      </c>
      <c r="AB215">
        <v>62</v>
      </c>
      <c r="AC215">
        <v>11100</v>
      </c>
      <c r="AD215">
        <v>11100</v>
      </c>
      <c r="AE215">
        <v>11100</v>
      </c>
      <c r="AF215">
        <v>11100</v>
      </c>
      <c r="AG215">
        <v>11100</v>
      </c>
      <c r="AH215">
        <v>11100</v>
      </c>
      <c r="AK215">
        <v>62</v>
      </c>
      <c r="AL215">
        <v>13800.000000000002</v>
      </c>
      <c r="AM215">
        <v>13800.000000000002</v>
      </c>
      <c r="AN215">
        <v>13800.000000000002</v>
      </c>
      <c r="AO215">
        <v>13800.000000000002</v>
      </c>
      <c r="AP215">
        <v>13800.000000000002</v>
      </c>
      <c r="AQ215">
        <v>13800.000000000002</v>
      </c>
    </row>
    <row r="216" spans="1:43">
      <c r="A216">
        <v>63</v>
      </c>
      <c r="B216">
        <v>2800</v>
      </c>
      <c r="C216">
        <v>2800</v>
      </c>
      <c r="D216">
        <v>2800</v>
      </c>
      <c r="E216">
        <v>2800</v>
      </c>
      <c r="F216">
        <v>2800</v>
      </c>
      <c r="G216">
        <v>2800</v>
      </c>
      <c r="J216">
        <v>63</v>
      </c>
      <c r="K216">
        <v>5600</v>
      </c>
      <c r="L216">
        <v>5600</v>
      </c>
      <c r="M216">
        <v>5600</v>
      </c>
      <c r="N216">
        <v>5600</v>
      </c>
      <c r="O216">
        <v>5600</v>
      </c>
      <c r="P216">
        <v>5600</v>
      </c>
      <c r="S216">
        <v>63</v>
      </c>
      <c r="T216">
        <v>8299.5</v>
      </c>
      <c r="U216">
        <v>8299.5</v>
      </c>
      <c r="V216">
        <v>8299.5</v>
      </c>
      <c r="W216">
        <v>8299.5</v>
      </c>
      <c r="X216">
        <v>8299.5</v>
      </c>
      <c r="Y216">
        <v>8299.5</v>
      </c>
      <c r="AB216">
        <v>63</v>
      </c>
      <c r="AC216">
        <v>11100</v>
      </c>
      <c r="AD216">
        <v>11100</v>
      </c>
      <c r="AE216">
        <v>11100</v>
      </c>
      <c r="AF216">
        <v>11100</v>
      </c>
      <c r="AG216">
        <v>11100</v>
      </c>
      <c r="AH216">
        <v>11100</v>
      </c>
      <c r="AK216">
        <v>63</v>
      </c>
      <c r="AL216">
        <v>13800.000000000002</v>
      </c>
      <c r="AM216">
        <v>13800.000000000002</v>
      </c>
      <c r="AN216">
        <v>13800.000000000002</v>
      </c>
      <c r="AO216">
        <v>13800.000000000002</v>
      </c>
      <c r="AP216">
        <v>13800.000000000002</v>
      </c>
      <c r="AQ216">
        <v>13800.000000000002</v>
      </c>
    </row>
    <row r="217" spans="1:43">
      <c r="A217">
        <v>64</v>
      </c>
      <c r="B217">
        <v>2800</v>
      </c>
      <c r="C217">
        <v>2800</v>
      </c>
      <c r="D217">
        <v>2800</v>
      </c>
      <c r="E217">
        <v>2800</v>
      </c>
      <c r="F217">
        <v>2800</v>
      </c>
      <c r="G217">
        <v>2800</v>
      </c>
      <c r="J217">
        <v>64</v>
      </c>
      <c r="K217">
        <v>5600</v>
      </c>
      <c r="L217">
        <v>5600</v>
      </c>
      <c r="M217">
        <v>5600</v>
      </c>
      <c r="N217">
        <v>5600</v>
      </c>
      <c r="O217">
        <v>5600</v>
      </c>
      <c r="P217">
        <v>5600</v>
      </c>
      <c r="S217">
        <v>64</v>
      </c>
      <c r="T217">
        <v>8299.5</v>
      </c>
      <c r="U217">
        <v>8299.5</v>
      </c>
      <c r="V217">
        <v>8299.5</v>
      </c>
      <c r="W217">
        <v>8299.5</v>
      </c>
      <c r="X217">
        <v>8299.5</v>
      </c>
      <c r="Y217">
        <v>8299.5</v>
      </c>
      <c r="AB217">
        <v>64</v>
      </c>
      <c r="AC217">
        <v>11100</v>
      </c>
      <c r="AD217">
        <v>11100</v>
      </c>
      <c r="AE217">
        <v>11100</v>
      </c>
      <c r="AF217">
        <v>11100</v>
      </c>
      <c r="AG217">
        <v>11100</v>
      </c>
      <c r="AH217">
        <v>11100</v>
      </c>
      <c r="AK217">
        <v>64</v>
      </c>
      <c r="AL217">
        <v>13800.000000000002</v>
      </c>
      <c r="AM217">
        <v>13800.000000000002</v>
      </c>
      <c r="AN217">
        <v>13800.000000000002</v>
      </c>
      <c r="AO217">
        <v>13800.000000000002</v>
      </c>
      <c r="AP217">
        <v>13800.000000000002</v>
      </c>
      <c r="AQ217">
        <v>13800.000000000002</v>
      </c>
    </row>
    <row r="218" spans="1:43">
      <c r="A218">
        <v>65</v>
      </c>
      <c r="B218">
        <v>2800</v>
      </c>
      <c r="C218">
        <v>2800</v>
      </c>
      <c r="D218">
        <v>2800</v>
      </c>
      <c r="E218">
        <v>2800</v>
      </c>
      <c r="F218">
        <v>2800</v>
      </c>
      <c r="G218">
        <v>2800</v>
      </c>
      <c r="J218">
        <v>65</v>
      </c>
      <c r="K218">
        <v>5600</v>
      </c>
      <c r="L218">
        <v>5600</v>
      </c>
      <c r="M218">
        <v>5600</v>
      </c>
      <c r="N218">
        <v>5600</v>
      </c>
      <c r="O218">
        <v>5600</v>
      </c>
      <c r="P218">
        <v>5600</v>
      </c>
      <c r="S218">
        <v>65</v>
      </c>
      <c r="T218">
        <v>8299.5</v>
      </c>
      <c r="U218">
        <v>8299.5</v>
      </c>
      <c r="V218">
        <v>8299.5</v>
      </c>
      <c r="W218">
        <v>8299.5</v>
      </c>
      <c r="X218">
        <v>8299.5</v>
      </c>
      <c r="Y218">
        <v>8299.5</v>
      </c>
      <c r="AB218">
        <v>65</v>
      </c>
      <c r="AC218">
        <v>11100</v>
      </c>
      <c r="AD218">
        <v>11100</v>
      </c>
      <c r="AE218">
        <v>11100</v>
      </c>
      <c r="AF218">
        <v>11100</v>
      </c>
      <c r="AG218">
        <v>11100</v>
      </c>
      <c r="AH218">
        <v>11100</v>
      </c>
      <c r="AK218">
        <v>65</v>
      </c>
      <c r="AL218">
        <v>13800.000000000002</v>
      </c>
      <c r="AM218">
        <v>13800.000000000002</v>
      </c>
      <c r="AN218">
        <v>13800.000000000002</v>
      </c>
      <c r="AO218">
        <v>13800.000000000002</v>
      </c>
      <c r="AP218">
        <v>13800.000000000002</v>
      </c>
      <c r="AQ218">
        <v>13800.000000000002</v>
      </c>
    </row>
    <row r="219" spans="1:43">
      <c r="A219">
        <v>66</v>
      </c>
      <c r="B219">
        <v>3800</v>
      </c>
      <c r="C219">
        <v>3800</v>
      </c>
      <c r="D219">
        <v>3800</v>
      </c>
      <c r="E219">
        <v>3800</v>
      </c>
      <c r="F219">
        <v>3800</v>
      </c>
      <c r="G219">
        <v>3800</v>
      </c>
      <c r="J219">
        <v>66</v>
      </c>
      <c r="K219">
        <v>7600</v>
      </c>
      <c r="L219">
        <v>7600</v>
      </c>
      <c r="M219">
        <v>7600</v>
      </c>
      <c r="N219">
        <v>7600</v>
      </c>
      <c r="O219">
        <v>7600</v>
      </c>
      <c r="P219">
        <v>7600</v>
      </c>
      <c r="S219">
        <v>66</v>
      </c>
      <c r="T219">
        <v>11400</v>
      </c>
      <c r="U219">
        <v>11400</v>
      </c>
      <c r="V219">
        <v>11400</v>
      </c>
      <c r="W219">
        <v>11400</v>
      </c>
      <c r="X219">
        <v>11400</v>
      </c>
      <c r="Y219">
        <v>11400</v>
      </c>
      <c r="AB219">
        <v>66</v>
      </c>
      <c r="AC219">
        <v>15200</v>
      </c>
      <c r="AD219">
        <v>15200</v>
      </c>
      <c r="AE219">
        <v>15200</v>
      </c>
      <c r="AF219">
        <v>15200</v>
      </c>
      <c r="AG219">
        <v>15200</v>
      </c>
      <c r="AH219">
        <v>15200</v>
      </c>
      <c r="AK219">
        <v>66</v>
      </c>
      <c r="AL219">
        <v>19000</v>
      </c>
      <c r="AM219">
        <v>19000</v>
      </c>
      <c r="AN219">
        <v>19000</v>
      </c>
      <c r="AO219">
        <v>19000</v>
      </c>
      <c r="AP219">
        <v>19000</v>
      </c>
      <c r="AQ219">
        <v>19000</v>
      </c>
    </row>
    <row r="220" spans="1:43">
      <c r="A220">
        <v>67</v>
      </c>
      <c r="B220">
        <v>3800</v>
      </c>
      <c r="C220">
        <v>3800</v>
      </c>
      <c r="D220">
        <v>3800</v>
      </c>
      <c r="E220">
        <v>3800</v>
      </c>
      <c r="F220">
        <v>3800</v>
      </c>
      <c r="G220">
        <v>3800</v>
      </c>
      <c r="J220">
        <v>67</v>
      </c>
      <c r="K220">
        <v>7600</v>
      </c>
      <c r="L220">
        <v>7600</v>
      </c>
      <c r="M220">
        <v>7600</v>
      </c>
      <c r="N220">
        <v>7600</v>
      </c>
      <c r="O220">
        <v>7600</v>
      </c>
      <c r="P220">
        <v>7600</v>
      </c>
      <c r="S220">
        <v>67</v>
      </c>
      <c r="T220">
        <v>11400</v>
      </c>
      <c r="U220">
        <v>11400</v>
      </c>
      <c r="V220">
        <v>11400</v>
      </c>
      <c r="W220">
        <v>11400</v>
      </c>
      <c r="X220">
        <v>11400</v>
      </c>
      <c r="Y220">
        <v>11400</v>
      </c>
      <c r="AB220">
        <v>67</v>
      </c>
      <c r="AC220">
        <v>15200</v>
      </c>
      <c r="AD220">
        <v>15200</v>
      </c>
      <c r="AE220">
        <v>15200</v>
      </c>
      <c r="AF220">
        <v>15200</v>
      </c>
      <c r="AG220">
        <v>15200</v>
      </c>
      <c r="AH220">
        <v>15200</v>
      </c>
      <c r="AK220">
        <v>67</v>
      </c>
      <c r="AL220">
        <v>19000</v>
      </c>
      <c r="AM220">
        <v>19000</v>
      </c>
      <c r="AN220">
        <v>19000</v>
      </c>
      <c r="AO220">
        <v>19000</v>
      </c>
      <c r="AP220">
        <v>19000</v>
      </c>
      <c r="AQ220">
        <v>19000</v>
      </c>
    </row>
    <row r="221" spans="1:43">
      <c r="A221">
        <v>68</v>
      </c>
      <c r="B221">
        <v>3800</v>
      </c>
      <c r="C221">
        <v>3800</v>
      </c>
      <c r="D221">
        <v>3800</v>
      </c>
      <c r="E221">
        <v>3800</v>
      </c>
      <c r="F221">
        <v>3800</v>
      </c>
      <c r="G221">
        <v>3800</v>
      </c>
      <c r="J221">
        <v>68</v>
      </c>
      <c r="K221">
        <v>7600</v>
      </c>
      <c r="L221">
        <v>7600</v>
      </c>
      <c r="M221">
        <v>7600</v>
      </c>
      <c r="N221">
        <v>7600</v>
      </c>
      <c r="O221">
        <v>7600</v>
      </c>
      <c r="P221">
        <v>7600</v>
      </c>
      <c r="S221">
        <v>68</v>
      </c>
      <c r="T221">
        <v>11400</v>
      </c>
      <c r="U221">
        <v>11400</v>
      </c>
      <c r="V221">
        <v>11400</v>
      </c>
      <c r="W221">
        <v>11400</v>
      </c>
      <c r="X221">
        <v>11400</v>
      </c>
      <c r="Y221">
        <v>11400</v>
      </c>
      <c r="AB221">
        <v>68</v>
      </c>
      <c r="AC221">
        <v>15200</v>
      </c>
      <c r="AD221">
        <v>15200</v>
      </c>
      <c r="AE221">
        <v>15200</v>
      </c>
      <c r="AF221">
        <v>15200</v>
      </c>
      <c r="AG221">
        <v>15200</v>
      </c>
      <c r="AH221">
        <v>15200</v>
      </c>
      <c r="AK221">
        <v>68</v>
      </c>
      <c r="AL221">
        <v>19000</v>
      </c>
      <c r="AM221">
        <v>19000</v>
      </c>
      <c r="AN221">
        <v>19000</v>
      </c>
      <c r="AO221">
        <v>19000</v>
      </c>
      <c r="AP221">
        <v>19000</v>
      </c>
      <c r="AQ221">
        <v>19000</v>
      </c>
    </row>
    <row r="223" spans="1:43" s="32" customFormat="1">
      <c r="I223" s="33"/>
      <c r="R223" s="33"/>
      <c r="AA223" s="33"/>
      <c r="AJ223" s="33"/>
    </row>
  </sheetData>
  <mergeCells count="24">
    <mergeCell ref="A165:AM165"/>
    <mergeCell ref="A167:G167"/>
    <mergeCell ref="AK167:AQ167"/>
    <mergeCell ref="AB167:AH167"/>
    <mergeCell ref="S167:Y167"/>
    <mergeCell ref="J167:P167"/>
    <mergeCell ref="A109:AM109"/>
    <mergeCell ref="A111:G111"/>
    <mergeCell ref="AK111:AQ111"/>
    <mergeCell ref="S111:Y111"/>
    <mergeCell ref="J111:P111"/>
    <mergeCell ref="BD1:CT1"/>
    <mergeCell ref="A56:G56"/>
    <mergeCell ref="I56:P56"/>
    <mergeCell ref="R56:Y56"/>
    <mergeCell ref="AA56:AH56"/>
    <mergeCell ref="AJ56:AQ56"/>
    <mergeCell ref="A54:AQ54"/>
    <mergeCell ref="A1:AR1"/>
    <mergeCell ref="A3:H3"/>
    <mergeCell ref="J3:Q3"/>
    <mergeCell ref="S3:Z3"/>
    <mergeCell ref="AB3:AI3"/>
    <mergeCell ref="AK3:AR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D60D-4AEF-4590-A7AA-654014EA3B51}">
  <dimension ref="A1:FJ80"/>
  <sheetViews>
    <sheetView topLeftCell="EB1" zoomScale="102" workbookViewId="0">
      <selection activeCell="I11" sqref="I11"/>
    </sheetView>
  </sheetViews>
  <sheetFormatPr defaultRowHeight="14.5"/>
  <cols>
    <col min="121" max="121" width="9.81640625" customWidth="1"/>
    <col min="161" max="161" width="14.54296875" style="1" bestFit="1" customWidth="1"/>
    <col min="162" max="162" width="11.7265625" bestFit="1" customWidth="1"/>
    <col min="163" max="166" width="12.81640625" bestFit="1" customWidth="1"/>
  </cols>
  <sheetData>
    <row r="1" spans="1:166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C1" s="37" t="s">
        <v>1</v>
      </c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Q1" s="37" t="s">
        <v>2</v>
      </c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</row>
    <row r="2" spans="1:166" ht="15" thickBot="1">
      <c r="A2" s="36" t="s">
        <v>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Q2" s="36" t="s">
        <v>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G2" s="36" t="s">
        <v>5</v>
      </c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W2" s="36" t="s">
        <v>6</v>
      </c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M2" s="36" t="s">
        <v>7</v>
      </c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C2" s="37" t="s">
        <v>3</v>
      </c>
      <c r="CD2" s="37"/>
      <c r="CE2" s="37"/>
      <c r="CF2" s="37"/>
      <c r="CG2" s="37"/>
      <c r="CH2" s="37"/>
      <c r="CI2" s="37"/>
      <c r="CJ2" s="2"/>
      <c r="CK2" s="37" t="s">
        <v>4</v>
      </c>
      <c r="CL2" s="37"/>
      <c r="CM2" s="37"/>
      <c r="CN2" s="37"/>
      <c r="CO2" s="37"/>
      <c r="CP2" s="37"/>
      <c r="CQ2" s="37"/>
      <c r="CS2" s="37" t="s">
        <v>5</v>
      </c>
      <c r="CT2" s="37"/>
      <c r="CU2" s="37"/>
      <c r="CV2" s="37"/>
      <c r="CW2" s="37"/>
      <c r="CX2" s="37"/>
      <c r="CY2" s="37"/>
      <c r="DA2" s="37" t="s">
        <v>6</v>
      </c>
      <c r="DB2" s="37"/>
      <c r="DC2" s="37"/>
      <c r="DD2" s="37"/>
      <c r="DE2" s="37"/>
      <c r="DF2" s="37"/>
      <c r="DG2" s="37"/>
      <c r="DI2" s="37" t="s">
        <v>7</v>
      </c>
      <c r="DJ2" s="37"/>
      <c r="DK2" s="37"/>
      <c r="DL2" s="37"/>
      <c r="DM2" s="37"/>
      <c r="DN2" s="37"/>
      <c r="DO2" s="37"/>
      <c r="DQ2" s="37" t="s">
        <v>3</v>
      </c>
      <c r="DR2" s="37"/>
      <c r="DS2" s="37"/>
      <c r="DT2" s="37"/>
      <c r="DU2" s="37"/>
      <c r="DV2" s="37"/>
      <c r="DW2" s="37"/>
      <c r="DX2" s="2"/>
      <c r="DY2" s="37" t="s">
        <v>4</v>
      </c>
      <c r="DZ2" s="37"/>
      <c r="EA2" s="37"/>
      <c r="EB2" s="37"/>
      <c r="EC2" s="37"/>
      <c r="ED2" s="37"/>
      <c r="EE2" s="37"/>
      <c r="EG2" s="37" t="s">
        <v>5</v>
      </c>
      <c r="EH2" s="37"/>
      <c r="EI2" s="37"/>
      <c r="EJ2" s="37"/>
      <c r="EK2" s="37"/>
      <c r="EL2" s="37"/>
      <c r="EM2" s="37"/>
      <c r="EO2" s="37" t="s">
        <v>6</v>
      </c>
      <c r="EP2" s="37"/>
      <c r="EQ2" s="37"/>
      <c r="ER2" s="37"/>
      <c r="ES2" s="37"/>
      <c r="ET2" s="37"/>
      <c r="EU2" s="37"/>
      <c r="EW2" s="37" t="s">
        <v>7</v>
      </c>
      <c r="EX2" s="37"/>
      <c r="EY2" s="37"/>
      <c r="EZ2" s="37"/>
      <c r="FA2" s="37"/>
      <c r="FB2" s="37"/>
      <c r="FC2" s="37"/>
    </row>
    <row r="3" spans="1:166">
      <c r="A3" s="3" t="s">
        <v>8</v>
      </c>
      <c r="B3" s="4">
        <v>5</v>
      </c>
      <c r="C3" s="4">
        <v>6</v>
      </c>
      <c r="D3" s="4">
        <v>7</v>
      </c>
      <c r="E3" s="4">
        <v>8</v>
      </c>
      <c r="F3" s="4">
        <v>9</v>
      </c>
      <c r="G3" s="4">
        <v>10</v>
      </c>
      <c r="H3" s="4"/>
      <c r="I3" s="4" t="s">
        <v>8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5">
        <v>10</v>
      </c>
      <c r="Q3" s="3" t="s">
        <v>8</v>
      </c>
      <c r="R3" s="4">
        <v>5</v>
      </c>
      <c r="S3" s="4">
        <v>6</v>
      </c>
      <c r="T3" s="4">
        <v>7</v>
      </c>
      <c r="U3" s="4">
        <v>8</v>
      </c>
      <c r="V3" s="4">
        <v>9</v>
      </c>
      <c r="W3" s="4">
        <v>10</v>
      </c>
      <c r="X3" s="4"/>
      <c r="Y3" s="4" t="s">
        <v>8</v>
      </c>
      <c r="Z3" s="4">
        <v>5</v>
      </c>
      <c r="AA3" s="4">
        <v>6</v>
      </c>
      <c r="AB3" s="4">
        <v>7</v>
      </c>
      <c r="AC3" s="4">
        <v>8</v>
      </c>
      <c r="AD3" s="4">
        <v>9</v>
      </c>
      <c r="AE3" s="5">
        <v>10</v>
      </c>
      <c r="AG3" s="3" t="s">
        <v>8</v>
      </c>
      <c r="AH3" s="4">
        <v>5</v>
      </c>
      <c r="AI3" s="4">
        <v>6</v>
      </c>
      <c r="AJ3" s="4">
        <v>7</v>
      </c>
      <c r="AK3" s="4">
        <v>8</v>
      </c>
      <c r="AL3" s="4">
        <v>9</v>
      </c>
      <c r="AM3" s="4">
        <v>10</v>
      </c>
      <c r="AN3" s="4"/>
      <c r="AO3" s="4" t="s">
        <v>8</v>
      </c>
      <c r="AP3" s="4">
        <v>5</v>
      </c>
      <c r="AQ3" s="4">
        <v>6</v>
      </c>
      <c r="AR3" s="4">
        <v>7</v>
      </c>
      <c r="AS3" s="4">
        <v>8</v>
      </c>
      <c r="AT3" s="4">
        <v>9</v>
      </c>
      <c r="AU3" s="5">
        <v>10</v>
      </c>
      <c r="AW3" s="3" t="s">
        <v>8</v>
      </c>
      <c r="AX3" s="4">
        <v>5</v>
      </c>
      <c r="AY3" s="4">
        <v>6</v>
      </c>
      <c r="AZ3" s="4">
        <v>7</v>
      </c>
      <c r="BA3" s="4">
        <v>8</v>
      </c>
      <c r="BB3" s="4">
        <v>9</v>
      </c>
      <c r="BC3" s="4">
        <v>10</v>
      </c>
      <c r="BD3" s="4"/>
      <c r="BE3" s="4" t="s">
        <v>8</v>
      </c>
      <c r="BF3" s="4">
        <v>5</v>
      </c>
      <c r="BG3" s="4">
        <v>6</v>
      </c>
      <c r="BH3" s="4">
        <v>7</v>
      </c>
      <c r="BI3" s="4">
        <v>8</v>
      </c>
      <c r="BJ3" s="4">
        <v>9</v>
      </c>
      <c r="BK3" s="5">
        <v>10</v>
      </c>
      <c r="BM3" s="3" t="s">
        <v>8</v>
      </c>
      <c r="BN3" s="4">
        <v>5</v>
      </c>
      <c r="BO3" s="4">
        <v>6</v>
      </c>
      <c r="BP3" s="4">
        <v>7</v>
      </c>
      <c r="BQ3" s="4">
        <v>8</v>
      </c>
      <c r="BR3" s="4">
        <v>9</v>
      </c>
      <c r="BS3" s="4">
        <v>10</v>
      </c>
      <c r="BT3" s="4"/>
      <c r="BU3" s="4" t="s">
        <v>8</v>
      </c>
      <c r="BV3" s="4">
        <v>5</v>
      </c>
      <c r="BW3" s="4">
        <v>6</v>
      </c>
      <c r="BX3" s="4">
        <v>7</v>
      </c>
      <c r="BY3" s="4">
        <v>8</v>
      </c>
      <c r="BZ3" s="4">
        <v>9</v>
      </c>
      <c r="CA3" s="5">
        <v>10</v>
      </c>
      <c r="CC3" s="3" t="s">
        <v>8</v>
      </c>
      <c r="CD3" s="4">
        <v>5</v>
      </c>
      <c r="CE3" s="4">
        <v>6</v>
      </c>
      <c r="CF3" s="4">
        <v>7</v>
      </c>
      <c r="CG3" s="4">
        <v>8</v>
      </c>
      <c r="CH3" s="4">
        <v>9</v>
      </c>
      <c r="CI3" s="4">
        <v>10</v>
      </c>
      <c r="CJ3" s="4"/>
      <c r="CK3" s="4" t="s">
        <v>8</v>
      </c>
      <c r="CL3" s="4">
        <v>5</v>
      </c>
      <c r="CM3" s="4">
        <v>6</v>
      </c>
      <c r="CN3" s="4">
        <v>7</v>
      </c>
      <c r="CO3" s="4">
        <v>8</v>
      </c>
      <c r="CP3" s="4">
        <v>9</v>
      </c>
      <c r="CQ3" s="5">
        <v>10</v>
      </c>
      <c r="CR3" s="4"/>
      <c r="CS3" s="4" t="s">
        <v>8</v>
      </c>
      <c r="CT3" s="4">
        <v>5</v>
      </c>
      <c r="CU3" s="4">
        <v>6</v>
      </c>
      <c r="CV3" s="4">
        <v>7</v>
      </c>
      <c r="CW3" s="4">
        <v>8</v>
      </c>
      <c r="CX3" s="4">
        <v>9</v>
      </c>
      <c r="CY3" s="5">
        <v>10</v>
      </c>
      <c r="CZ3" s="4"/>
      <c r="DA3" s="4" t="s">
        <v>8</v>
      </c>
      <c r="DB3" s="4">
        <v>5</v>
      </c>
      <c r="DC3" s="4">
        <v>6</v>
      </c>
      <c r="DD3" s="4">
        <v>7</v>
      </c>
      <c r="DE3" s="4">
        <v>8</v>
      </c>
      <c r="DF3" s="4">
        <v>9</v>
      </c>
      <c r="DG3" s="5">
        <v>10</v>
      </c>
      <c r="DH3" s="4"/>
      <c r="DI3" s="4" t="s">
        <v>8</v>
      </c>
      <c r="DJ3" s="4">
        <v>5</v>
      </c>
      <c r="DK3" s="4">
        <v>6</v>
      </c>
      <c r="DL3" s="4">
        <v>7</v>
      </c>
      <c r="DM3" s="4">
        <v>8</v>
      </c>
      <c r="DN3" s="4">
        <v>9</v>
      </c>
      <c r="DO3" s="5">
        <v>10</v>
      </c>
      <c r="DQ3" s="3" t="s">
        <v>8</v>
      </c>
      <c r="DR3" s="4">
        <v>5</v>
      </c>
      <c r="DS3" s="4">
        <v>6</v>
      </c>
      <c r="DT3" s="4">
        <v>7</v>
      </c>
      <c r="DU3" s="4">
        <v>8</v>
      </c>
      <c r="DV3" s="4">
        <v>9</v>
      </c>
      <c r="DW3" s="4">
        <v>10</v>
      </c>
      <c r="DX3" s="4"/>
      <c r="DY3" s="4" t="s">
        <v>8</v>
      </c>
      <c r="DZ3" s="4">
        <v>5</v>
      </c>
      <c r="EA3" s="4">
        <v>6</v>
      </c>
      <c r="EB3" s="4">
        <v>7</v>
      </c>
      <c r="EC3" s="4">
        <v>8</v>
      </c>
      <c r="ED3" s="4">
        <v>9</v>
      </c>
      <c r="EE3" s="5">
        <v>10</v>
      </c>
      <c r="EF3" s="4"/>
      <c r="EG3" s="4" t="s">
        <v>8</v>
      </c>
      <c r="EH3" s="4">
        <v>5</v>
      </c>
      <c r="EI3" s="4">
        <v>6</v>
      </c>
      <c r="EJ3" s="4">
        <v>7</v>
      </c>
      <c r="EK3" s="4">
        <v>8</v>
      </c>
      <c r="EL3" s="4">
        <v>9</v>
      </c>
      <c r="EM3" s="5">
        <v>10</v>
      </c>
      <c r="EN3" s="4"/>
      <c r="EO3" s="4" t="s">
        <v>8</v>
      </c>
      <c r="EP3" s="4">
        <v>5</v>
      </c>
      <c r="EQ3" s="4">
        <v>6</v>
      </c>
      <c r="ER3" s="4">
        <v>7</v>
      </c>
      <c r="ES3" s="4">
        <v>8</v>
      </c>
      <c r="ET3" s="4">
        <v>9</v>
      </c>
      <c r="EU3" s="5">
        <v>10</v>
      </c>
      <c r="EV3" s="4"/>
      <c r="EW3" s="4" t="s">
        <v>8</v>
      </c>
      <c r="EX3" s="4">
        <v>5</v>
      </c>
      <c r="EY3" s="4">
        <v>6</v>
      </c>
      <c r="EZ3" s="4">
        <v>7</v>
      </c>
      <c r="FA3" s="4">
        <v>8</v>
      </c>
      <c r="FB3" s="4">
        <v>9</v>
      </c>
      <c r="FC3" s="5">
        <v>10</v>
      </c>
      <c r="FE3" s="6" t="s">
        <v>9</v>
      </c>
      <c r="FF3" s="6" t="s">
        <v>10</v>
      </c>
    </row>
    <row r="4" spans="1:166">
      <c r="A4" s="7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 s="8">
        <v>7</v>
      </c>
      <c r="Q4" s="7">
        <v>1</v>
      </c>
      <c r="R4">
        <v>2</v>
      </c>
      <c r="S4">
        <v>3</v>
      </c>
      <c r="T4">
        <v>4</v>
      </c>
      <c r="U4">
        <v>5</v>
      </c>
      <c r="V4">
        <v>6</v>
      </c>
      <c r="W4">
        <v>7</v>
      </c>
      <c r="Y4">
        <v>1</v>
      </c>
      <c r="Z4">
        <v>2</v>
      </c>
      <c r="AA4">
        <v>3</v>
      </c>
      <c r="AB4">
        <v>4</v>
      </c>
      <c r="AC4">
        <v>5</v>
      </c>
      <c r="AD4">
        <v>6</v>
      </c>
      <c r="AE4" s="8">
        <v>7</v>
      </c>
      <c r="AG4" s="7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O4">
        <v>1</v>
      </c>
      <c r="AP4">
        <v>2</v>
      </c>
      <c r="AQ4">
        <v>3</v>
      </c>
      <c r="AR4">
        <v>4</v>
      </c>
      <c r="AS4">
        <v>5</v>
      </c>
      <c r="AT4">
        <v>6</v>
      </c>
      <c r="AU4" s="8">
        <v>7</v>
      </c>
      <c r="AW4" s="7">
        <v>1</v>
      </c>
      <c r="AX4">
        <v>2</v>
      </c>
      <c r="AY4">
        <v>3</v>
      </c>
      <c r="AZ4">
        <v>4</v>
      </c>
      <c r="BA4">
        <v>5</v>
      </c>
      <c r="BB4">
        <v>6</v>
      </c>
      <c r="BC4">
        <v>7</v>
      </c>
      <c r="BE4">
        <v>1</v>
      </c>
      <c r="BF4">
        <v>2</v>
      </c>
      <c r="BG4">
        <v>3</v>
      </c>
      <c r="BH4">
        <v>4</v>
      </c>
      <c r="BI4">
        <v>5</v>
      </c>
      <c r="BJ4">
        <v>6</v>
      </c>
      <c r="BK4" s="8">
        <v>7</v>
      </c>
      <c r="BM4" s="7">
        <v>1</v>
      </c>
      <c r="BN4">
        <v>2</v>
      </c>
      <c r="BO4">
        <v>3</v>
      </c>
      <c r="BP4">
        <v>4</v>
      </c>
      <c r="BQ4">
        <v>5</v>
      </c>
      <c r="BR4">
        <v>6</v>
      </c>
      <c r="BS4">
        <v>7</v>
      </c>
      <c r="BU4">
        <v>1</v>
      </c>
      <c r="BV4">
        <v>2</v>
      </c>
      <c r="BW4">
        <v>3</v>
      </c>
      <c r="BX4">
        <v>4</v>
      </c>
      <c r="BY4">
        <v>5</v>
      </c>
      <c r="BZ4">
        <v>6</v>
      </c>
      <c r="CA4" s="8">
        <v>7</v>
      </c>
      <c r="CC4" s="7">
        <v>1</v>
      </c>
      <c r="CD4">
        <v>2</v>
      </c>
      <c r="CE4">
        <v>3</v>
      </c>
      <c r="CF4">
        <v>4</v>
      </c>
      <c r="CG4">
        <v>5</v>
      </c>
      <c r="CH4">
        <v>6</v>
      </c>
      <c r="CI4">
        <v>7</v>
      </c>
      <c r="CK4">
        <v>1</v>
      </c>
      <c r="CL4">
        <v>2</v>
      </c>
      <c r="CM4">
        <v>3</v>
      </c>
      <c r="CN4">
        <v>4</v>
      </c>
      <c r="CO4">
        <v>5</v>
      </c>
      <c r="CP4">
        <v>6</v>
      </c>
      <c r="CQ4" s="8">
        <v>7</v>
      </c>
      <c r="CS4">
        <v>1</v>
      </c>
      <c r="CT4">
        <v>2</v>
      </c>
      <c r="CU4">
        <v>3</v>
      </c>
      <c r="CV4">
        <v>4</v>
      </c>
      <c r="CW4">
        <v>5</v>
      </c>
      <c r="CX4">
        <v>6</v>
      </c>
      <c r="CY4" s="8">
        <v>7</v>
      </c>
      <c r="DA4">
        <v>1</v>
      </c>
      <c r="DB4">
        <v>2</v>
      </c>
      <c r="DC4">
        <v>3</v>
      </c>
      <c r="DD4">
        <v>4</v>
      </c>
      <c r="DE4">
        <v>5</v>
      </c>
      <c r="DF4">
        <v>6</v>
      </c>
      <c r="DG4" s="8">
        <v>7</v>
      </c>
      <c r="DI4">
        <v>1</v>
      </c>
      <c r="DJ4">
        <v>2</v>
      </c>
      <c r="DK4">
        <v>3</v>
      </c>
      <c r="DL4">
        <v>4</v>
      </c>
      <c r="DM4">
        <v>5</v>
      </c>
      <c r="DN4">
        <v>6</v>
      </c>
      <c r="DO4" s="8">
        <v>7</v>
      </c>
      <c r="DQ4" s="7">
        <v>1</v>
      </c>
      <c r="DR4">
        <v>2</v>
      </c>
      <c r="DS4">
        <v>3</v>
      </c>
      <c r="DT4">
        <v>4</v>
      </c>
      <c r="DU4">
        <v>5</v>
      </c>
      <c r="DV4">
        <v>6</v>
      </c>
      <c r="DW4">
        <v>7</v>
      </c>
      <c r="DY4">
        <v>1</v>
      </c>
      <c r="DZ4">
        <v>2</v>
      </c>
      <c r="EA4">
        <v>3</v>
      </c>
      <c r="EB4">
        <v>4</v>
      </c>
      <c r="EC4">
        <v>5</v>
      </c>
      <c r="ED4">
        <v>6</v>
      </c>
      <c r="EE4" s="8">
        <v>7</v>
      </c>
      <c r="EG4">
        <v>1</v>
      </c>
      <c r="EH4">
        <v>2</v>
      </c>
      <c r="EI4">
        <v>3</v>
      </c>
      <c r="EJ4">
        <v>4</v>
      </c>
      <c r="EK4">
        <v>5</v>
      </c>
      <c r="EL4">
        <v>6</v>
      </c>
      <c r="EM4" s="8">
        <v>7</v>
      </c>
      <c r="EO4">
        <v>1</v>
      </c>
      <c r="EP4">
        <v>2</v>
      </c>
      <c r="EQ4">
        <v>3</v>
      </c>
      <c r="ER4">
        <v>4</v>
      </c>
      <c r="ES4">
        <v>5</v>
      </c>
      <c r="ET4">
        <v>6</v>
      </c>
      <c r="EU4" s="8">
        <v>7</v>
      </c>
      <c r="EW4">
        <v>1</v>
      </c>
      <c r="EX4">
        <v>2</v>
      </c>
      <c r="EY4">
        <v>3</v>
      </c>
      <c r="EZ4">
        <v>4</v>
      </c>
      <c r="FA4">
        <v>5</v>
      </c>
      <c r="FB4">
        <v>6</v>
      </c>
      <c r="FC4" s="8">
        <v>7</v>
      </c>
      <c r="FE4" s="9">
        <v>50000</v>
      </c>
      <c r="FF4" s="10" t="s">
        <v>3</v>
      </c>
    </row>
    <row r="5" spans="1:166">
      <c r="A5" s="7" t="s">
        <v>8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I5" t="s">
        <v>8</v>
      </c>
      <c r="J5">
        <v>5</v>
      </c>
      <c r="K5">
        <v>6</v>
      </c>
      <c r="L5">
        <v>7</v>
      </c>
      <c r="M5">
        <v>8</v>
      </c>
      <c r="N5">
        <v>9</v>
      </c>
      <c r="O5" s="8">
        <v>10</v>
      </c>
      <c r="Q5" s="7" t="s">
        <v>8</v>
      </c>
      <c r="R5">
        <v>5</v>
      </c>
      <c r="S5">
        <v>6</v>
      </c>
      <c r="T5">
        <v>7</v>
      </c>
      <c r="U5">
        <v>8</v>
      </c>
      <c r="V5">
        <v>9</v>
      </c>
      <c r="W5">
        <v>10</v>
      </c>
      <c r="Y5" t="s">
        <v>8</v>
      </c>
      <c r="Z5">
        <v>5</v>
      </c>
      <c r="AA5">
        <v>6</v>
      </c>
      <c r="AB5">
        <v>7</v>
      </c>
      <c r="AC5">
        <v>8</v>
      </c>
      <c r="AD5">
        <v>9</v>
      </c>
      <c r="AE5" s="8">
        <v>10</v>
      </c>
      <c r="AG5" s="7" t="s">
        <v>8</v>
      </c>
      <c r="AH5">
        <v>5</v>
      </c>
      <c r="AI5">
        <v>6</v>
      </c>
      <c r="AJ5">
        <v>7</v>
      </c>
      <c r="AK5">
        <v>8</v>
      </c>
      <c r="AL5">
        <v>9</v>
      </c>
      <c r="AM5">
        <v>10</v>
      </c>
      <c r="AO5" t="s">
        <v>8</v>
      </c>
      <c r="AP5">
        <v>5</v>
      </c>
      <c r="AQ5">
        <v>6</v>
      </c>
      <c r="AR5">
        <v>7</v>
      </c>
      <c r="AS5">
        <v>8</v>
      </c>
      <c r="AT5">
        <v>9</v>
      </c>
      <c r="AU5" s="8">
        <v>10</v>
      </c>
      <c r="AW5" s="7" t="s">
        <v>8</v>
      </c>
      <c r="AX5">
        <v>5</v>
      </c>
      <c r="AY5">
        <v>6</v>
      </c>
      <c r="AZ5">
        <v>7</v>
      </c>
      <c r="BA5">
        <v>8</v>
      </c>
      <c r="BB5">
        <v>9</v>
      </c>
      <c r="BC5">
        <v>10</v>
      </c>
      <c r="BE5" t="s">
        <v>8</v>
      </c>
      <c r="BF5">
        <v>5</v>
      </c>
      <c r="BG5">
        <v>6</v>
      </c>
      <c r="BH5">
        <v>7</v>
      </c>
      <c r="BI5">
        <v>8</v>
      </c>
      <c r="BJ5">
        <v>9</v>
      </c>
      <c r="BK5" s="8">
        <v>10</v>
      </c>
      <c r="BM5" s="7" t="s">
        <v>8</v>
      </c>
      <c r="BN5">
        <v>5</v>
      </c>
      <c r="BO5">
        <v>6</v>
      </c>
      <c r="BP5">
        <v>7</v>
      </c>
      <c r="BQ5">
        <v>8</v>
      </c>
      <c r="BR5">
        <v>9</v>
      </c>
      <c r="BS5">
        <v>10</v>
      </c>
      <c r="BU5" t="s">
        <v>8</v>
      </c>
      <c r="BV5">
        <v>5</v>
      </c>
      <c r="BW5">
        <v>6</v>
      </c>
      <c r="BX5">
        <v>7</v>
      </c>
      <c r="BY5">
        <v>8</v>
      </c>
      <c r="BZ5">
        <v>9</v>
      </c>
      <c r="CA5" s="8">
        <v>10</v>
      </c>
      <c r="CC5" s="7" t="s">
        <v>8</v>
      </c>
      <c r="CD5">
        <v>5</v>
      </c>
      <c r="CE5">
        <v>6</v>
      </c>
      <c r="CF5">
        <v>7</v>
      </c>
      <c r="CG5">
        <v>8</v>
      </c>
      <c r="CH5">
        <v>9</v>
      </c>
      <c r="CI5">
        <v>10</v>
      </c>
      <c r="CK5" t="s">
        <v>8</v>
      </c>
      <c r="CL5">
        <v>5</v>
      </c>
      <c r="CM5">
        <v>6</v>
      </c>
      <c r="CN5">
        <v>7</v>
      </c>
      <c r="CO5">
        <v>8</v>
      </c>
      <c r="CP5">
        <v>9</v>
      </c>
      <c r="CQ5" s="8">
        <v>10</v>
      </c>
      <c r="CS5" t="s">
        <v>8</v>
      </c>
      <c r="CT5">
        <v>5</v>
      </c>
      <c r="CU5">
        <v>6</v>
      </c>
      <c r="CV5">
        <v>7</v>
      </c>
      <c r="CW5">
        <v>8</v>
      </c>
      <c r="CX5">
        <v>9</v>
      </c>
      <c r="CY5" s="8">
        <v>10</v>
      </c>
      <c r="DA5" t="s">
        <v>8</v>
      </c>
      <c r="DB5">
        <v>5</v>
      </c>
      <c r="DC5">
        <v>6</v>
      </c>
      <c r="DD5">
        <v>7</v>
      </c>
      <c r="DE5">
        <v>8</v>
      </c>
      <c r="DF5">
        <v>9</v>
      </c>
      <c r="DG5" s="8">
        <v>10</v>
      </c>
      <c r="DI5" t="s">
        <v>8</v>
      </c>
      <c r="DJ5">
        <v>5</v>
      </c>
      <c r="DK5">
        <v>6</v>
      </c>
      <c r="DL5">
        <v>7</v>
      </c>
      <c r="DM5">
        <v>8</v>
      </c>
      <c r="DN5">
        <v>9</v>
      </c>
      <c r="DO5" s="8">
        <v>10</v>
      </c>
      <c r="DQ5" s="7" t="s">
        <v>8</v>
      </c>
      <c r="DR5">
        <v>5</v>
      </c>
      <c r="DS5">
        <v>6</v>
      </c>
      <c r="DT5">
        <v>7</v>
      </c>
      <c r="DU5">
        <v>8</v>
      </c>
      <c r="DV5">
        <v>9</v>
      </c>
      <c r="DW5">
        <v>10</v>
      </c>
      <c r="DY5" t="s">
        <v>8</v>
      </c>
      <c r="DZ5">
        <v>5</v>
      </c>
      <c r="EA5">
        <v>6</v>
      </c>
      <c r="EB5">
        <v>7</v>
      </c>
      <c r="EC5">
        <v>8</v>
      </c>
      <c r="ED5">
        <v>9</v>
      </c>
      <c r="EE5" s="8">
        <v>10</v>
      </c>
      <c r="EG5" t="s">
        <v>8</v>
      </c>
      <c r="EH5">
        <v>5</v>
      </c>
      <c r="EI5">
        <v>6</v>
      </c>
      <c r="EJ5">
        <v>7</v>
      </c>
      <c r="EK5">
        <v>8</v>
      </c>
      <c r="EL5">
        <v>9</v>
      </c>
      <c r="EM5" s="8">
        <v>10</v>
      </c>
      <c r="EO5" t="s">
        <v>8</v>
      </c>
      <c r="EP5">
        <v>5</v>
      </c>
      <c r="EQ5">
        <v>6</v>
      </c>
      <c r="ER5">
        <v>7</v>
      </c>
      <c r="ES5">
        <v>8</v>
      </c>
      <c r="ET5">
        <v>9</v>
      </c>
      <c r="EU5" s="8">
        <v>10</v>
      </c>
      <c r="EW5" t="s">
        <v>8</v>
      </c>
      <c r="EX5">
        <v>5</v>
      </c>
      <c r="EY5">
        <v>6</v>
      </c>
      <c r="EZ5">
        <v>7</v>
      </c>
      <c r="FA5">
        <v>8</v>
      </c>
      <c r="FB5">
        <v>9</v>
      </c>
      <c r="FC5" s="8">
        <v>10</v>
      </c>
      <c r="FE5" s="9">
        <v>100000</v>
      </c>
      <c r="FF5" s="10" t="s">
        <v>4</v>
      </c>
    </row>
    <row r="6" spans="1:166">
      <c r="A6" s="7">
        <v>18</v>
      </c>
      <c r="B6" s="11">
        <v>17.2</v>
      </c>
      <c r="C6" s="11">
        <v>17.2</v>
      </c>
      <c r="D6" s="11">
        <v>17.2</v>
      </c>
      <c r="E6" s="11">
        <v>17.2</v>
      </c>
      <c r="F6" s="11">
        <v>17.2</v>
      </c>
      <c r="G6" s="11">
        <v>17.2</v>
      </c>
      <c r="H6" s="12"/>
      <c r="I6">
        <v>18</v>
      </c>
      <c r="J6" s="11">
        <v>9.6</v>
      </c>
      <c r="K6" s="11">
        <v>9.6</v>
      </c>
      <c r="L6" s="11">
        <v>9.6</v>
      </c>
      <c r="M6" s="11">
        <v>9.6</v>
      </c>
      <c r="N6" s="11">
        <v>9.6</v>
      </c>
      <c r="O6" s="13">
        <v>9.6</v>
      </c>
      <c r="Q6" s="7">
        <v>18</v>
      </c>
      <c r="R6" s="11">
        <v>32</v>
      </c>
      <c r="S6" s="11">
        <v>32</v>
      </c>
      <c r="T6" s="11">
        <v>32</v>
      </c>
      <c r="U6" s="11">
        <v>32</v>
      </c>
      <c r="V6" s="11">
        <v>32</v>
      </c>
      <c r="W6" s="11">
        <v>32</v>
      </c>
      <c r="Y6">
        <v>18</v>
      </c>
      <c r="Z6" s="11">
        <v>9</v>
      </c>
      <c r="AA6" s="11">
        <v>9</v>
      </c>
      <c r="AB6" s="11">
        <v>9</v>
      </c>
      <c r="AC6" s="11">
        <v>9</v>
      </c>
      <c r="AD6" s="11">
        <v>9</v>
      </c>
      <c r="AE6" s="13">
        <v>9</v>
      </c>
      <c r="AG6" s="7">
        <v>18</v>
      </c>
      <c r="AH6" s="11">
        <v>35.799999999999997</v>
      </c>
      <c r="AI6" s="11">
        <v>35.799999999999997</v>
      </c>
      <c r="AJ6" s="11">
        <v>35.799999999999997</v>
      </c>
      <c r="AK6" s="11">
        <v>35.799999999999997</v>
      </c>
      <c r="AL6" s="11">
        <v>35.799999999999997</v>
      </c>
      <c r="AM6" s="11">
        <v>35.799999999999997</v>
      </c>
      <c r="AO6">
        <v>18</v>
      </c>
      <c r="AP6" s="11">
        <v>8.93</v>
      </c>
      <c r="AQ6" s="11">
        <v>8.93</v>
      </c>
      <c r="AR6" s="11">
        <v>8.93</v>
      </c>
      <c r="AS6" s="11">
        <v>8.93</v>
      </c>
      <c r="AT6" s="11">
        <v>8.93</v>
      </c>
      <c r="AU6" s="13">
        <v>8.93</v>
      </c>
      <c r="AW6" s="7">
        <v>18</v>
      </c>
      <c r="AX6" s="11">
        <v>38</v>
      </c>
      <c r="AY6" s="11">
        <v>38</v>
      </c>
      <c r="AZ6" s="11">
        <v>38</v>
      </c>
      <c r="BA6" s="11">
        <v>38</v>
      </c>
      <c r="BB6" s="11">
        <v>38</v>
      </c>
      <c r="BC6" s="11">
        <v>38</v>
      </c>
      <c r="BE6">
        <v>18</v>
      </c>
      <c r="BF6" s="11">
        <v>8.75</v>
      </c>
      <c r="BG6" s="11">
        <v>8.75</v>
      </c>
      <c r="BH6" s="11">
        <v>8.75</v>
      </c>
      <c r="BI6" s="11">
        <v>8.75</v>
      </c>
      <c r="BJ6" s="11">
        <v>8.75</v>
      </c>
      <c r="BK6" s="11">
        <v>8.75</v>
      </c>
      <c r="BM6" s="7">
        <v>18</v>
      </c>
      <c r="BN6" s="11">
        <v>39.36</v>
      </c>
      <c r="BO6" s="11">
        <v>39.36</v>
      </c>
      <c r="BP6" s="11">
        <v>39.36</v>
      </c>
      <c r="BQ6" s="11">
        <v>39.36</v>
      </c>
      <c r="BR6" s="11">
        <v>39.36</v>
      </c>
      <c r="BS6" s="11">
        <v>39.36</v>
      </c>
      <c r="BU6">
        <v>18</v>
      </c>
      <c r="BV6" s="11">
        <v>8.64</v>
      </c>
      <c r="BW6" s="11">
        <v>8.64</v>
      </c>
      <c r="BX6" s="11">
        <v>8.64</v>
      </c>
      <c r="BY6" s="11">
        <v>8.64</v>
      </c>
      <c r="BZ6" s="11">
        <v>8.64</v>
      </c>
      <c r="CA6" s="11">
        <v>8.64</v>
      </c>
      <c r="CC6" s="7">
        <v>18</v>
      </c>
      <c r="CD6" s="11">
        <v>8</v>
      </c>
      <c r="CE6" s="11">
        <v>8</v>
      </c>
      <c r="CF6" s="11">
        <v>8</v>
      </c>
      <c r="CG6" s="11">
        <v>8</v>
      </c>
      <c r="CH6" s="11">
        <v>8</v>
      </c>
      <c r="CI6" s="11">
        <v>8</v>
      </c>
      <c r="CK6">
        <v>18</v>
      </c>
      <c r="CL6" s="11">
        <v>8</v>
      </c>
      <c r="CM6" s="11">
        <v>8</v>
      </c>
      <c r="CN6" s="11">
        <v>8</v>
      </c>
      <c r="CO6" s="11">
        <v>8</v>
      </c>
      <c r="CP6" s="11">
        <v>8</v>
      </c>
      <c r="CQ6" s="11">
        <v>8</v>
      </c>
      <c r="CS6">
        <v>18</v>
      </c>
      <c r="CT6" s="11">
        <v>6.67</v>
      </c>
      <c r="CU6" s="11">
        <v>6.67</v>
      </c>
      <c r="CV6" s="11">
        <v>6.67</v>
      </c>
      <c r="CW6" s="11">
        <v>6.67</v>
      </c>
      <c r="CX6" s="11">
        <v>6.67</v>
      </c>
      <c r="CY6" s="13">
        <v>6.67</v>
      </c>
      <c r="DA6">
        <v>18</v>
      </c>
      <c r="DB6" s="11">
        <v>7</v>
      </c>
      <c r="DC6" s="11">
        <v>7</v>
      </c>
      <c r="DD6" s="11">
        <v>7</v>
      </c>
      <c r="DE6" s="11">
        <v>7</v>
      </c>
      <c r="DF6" s="11">
        <v>7</v>
      </c>
      <c r="DG6" s="13">
        <v>7</v>
      </c>
      <c r="DI6">
        <v>18</v>
      </c>
      <c r="DJ6" s="11">
        <v>7.2</v>
      </c>
      <c r="DK6" s="11">
        <v>7.2</v>
      </c>
      <c r="DL6" s="11">
        <v>7.2</v>
      </c>
      <c r="DM6" s="11">
        <v>7.2</v>
      </c>
      <c r="DN6" s="11">
        <v>7.2</v>
      </c>
      <c r="DO6" s="13">
        <v>7.2</v>
      </c>
      <c r="DQ6" s="7">
        <v>18</v>
      </c>
      <c r="DR6" s="11">
        <v>12.4</v>
      </c>
      <c r="DS6" s="11">
        <v>12.4</v>
      </c>
      <c r="DT6" s="11">
        <v>12.4</v>
      </c>
      <c r="DU6" s="11">
        <v>12.4</v>
      </c>
      <c r="DV6" s="11">
        <v>12.4</v>
      </c>
      <c r="DW6" s="11">
        <v>12.4</v>
      </c>
      <c r="DY6">
        <v>18</v>
      </c>
      <c r="DZ6" s="11">
        <v>11.8</v>
      </c>
      <c r="EA6" s="11">
        <v>11.8</v>
      </c>
      <c r="EB6" s="11">
        <v>11.8</v>
      </c>
      <c r="EC6" s="11">
        <v>11.8</v>
      </c>
      <c r="ED6" s="11">
        <v>11.8</v>
      </c>
      <c r="EE6" s="11">
        <v>11.8</v>
      </c>
      <c r="EG6">
        <v>18</v>
      </c>
      <c r="EH6" s="11">
        <v>11.67</v>
      </c>
      <c r="EI6" s="11">
        <v>11.67</v>
      </c>
      <c r="EJ6" s="11">
        <v>11.67</v>
      </c>
      <c r="EK6" s="11">
        <v>11.67</v>
      </c>
      <c r="EL6" s="11">
        <v>11.67</v>
      </c>
      <c r="EM6" s="13">
        <v>11.67</v>
      </c>
      <c r="EO6">
        <v>18</v>
      </c>
      <c r="EP6" s="11">
        <v>11.55</v>
      </c>
      <c r="EQ6" s="11">
        <v>11.55</v>
      </c>
      <c r="ER6" s="11">
        <v>11.55</v>
      </c>
      <c r="ES6" s="11">
        <v>11.55</v>
      </c>
      <c r="ET6" s="11">
        <v>11.55</v>
      </c>
      <c r="EU6" s="13">
        <v>11.55</v>
      </c>
      <c r="EW6">
        <v>18</v>
      </c>
      <c r="EX6" s="11">
        <v>11.6</v>
      </c>
      <c r="EY6" s="11">
        <v>11.6</v>
      </c>
      <c r="EZ6" s="11">
        <v>11.6</v>
      </c>
      <c r="FA6" s="11">
        <v>11.6</v>
      </c>
      <c r="FB6" s="11">
        <v>11.6</v>
      </c>
      <c r="FC6" s="13">
        <v>11.6</v>
      </c>
      <c r="FE6" s="9">
        <v>150000</v>
      </c>
      <c r="FF6" s="10" t="s">
        <v>5</v>
      </c>
    </row>
    <row r="7" spans="1:166">
      <c r="A7" s="7">
        <v>19</v>
      </c>
      <c r="B7" s="11">
        <v>17.2</v>
      </c>
      <c r="C7" s="11">
        <v>17.2</v>
      </c>
      <c r="D7" s="11">
        <v>17.2</v>
      </c>
      <c r="E7" s="11">
        <v>17.2</v>
      </c>
      <c r="F7" s="11">
        <v>17.2</v>
      </c>
      <c r="G7" s="11">
        <v>17.2</v>
      </c>
      <c r="H7" s="12"/>
      <c r="I7">
        <v>19</v>
      </c>
      <c r="J7" s="11">
        <v>9.6</v>
      </c>
      <c r="K7" s="11">
        <v>9.6</v>
      </c>
      <c r="L7" s="11">
        <v>9.6</v>
      </c>
      <c r="M7" s="11">
        <v>9.6</v>
      </c>
      <c r="N7" s="11">
        <v>9.6</v>
      </c>
      <c r="O7" s="13">
        <v>9.6</v>
      </c>
      <c r="Q7" s="7">
        <v>19</v>
      </c>
      <c r="R7" s="11">
        <v>32</v>
      </c>
      <c r="S7" s="11">
        <v>32</v>
      </c>
      <c r="T7" s="11">
        <v>32</v>
      </c>
      <c r="U7" s="11">
        <v>32</v>
      </c>
      <c r="V7" s="11">
        <v>32</v>
      </c>
      <c r="W7" s="11">
        <v>32</v>
      </c>
      <c r="Y7">
        <v>19</v>
      </c>
      <c r="Z7" s="11">
        <v>9</v>
      </c>
      <c r="AA7" s="11">
        <v>9</v>
      </c>
      <c r="AB7" s="11">
        <v>9</v>
      </c>
      <c r="AC7" s="11">
        <v>9</v>
      </c>
      <c r="AD7" s="11">
        <v>9</v>
      </c>
      <c r="AE7" s="13">
        <v>9</v>
      </c>
      <c r="AG7" s="7">
        <v>19</v>
      </c>
      <c r="AH7" s="11">
        <v>35.799999999999997</v>
      </c>
      <c r="AI7" s="11">
        <v>35.799999999999997</v>
      </c>
      <c r="AJ7" s="11">
        <v>35.799999999999997</v>
      </c>
      <c r="AK7" s="11">
        <v>35.799999999999997</v>
      </c>
      <c r="AL7" s="11">
        <v>35.799999999999997</v>
      </c>
      <c r="AM7" s="11">
        <v>35.799999999999997</v>
      </c>
      <c r="AO7">
        <v>19</v>
      </c>
      <c r="AP7" s="11">
        <v>8.93</v>
      </c>
      <c r="AQ7" s="11">
        <v>8.93</v>
      </c>
      <c r="AR7" s="11">
        <v>8.93</v>
      </c>
      <c r="AS7" s="11">
        <v>8.93</v>
      </c>
      <c r="AT7" s="11">
        <v>8.93</v>
      </c>
      <c r="AU7" s="13">
        <v>8.93</v>
      </c>
      <c r="AW7" s="7">
        <v>19</v>
      </c>
      <c r="AX7" s="11">
        <v>38</v>
      </c>
      <c r="AY7" s="11">
        <v>38</v>
      </c>
      <c r="AZ7" s="11">
        <v>38</v>
      </c>
      <c r="BA7" s="11">
        <v>38</v>
      </c>
      <c r="BB7" s="11">
        <v>38</v>
      </c>
      <c r="BC7" s="11">
        <v>38</v>
      </c>
      <c r="BE7">
        <v>19</v>
      </c>
      <c r="BF7" s="11">
        <v>8.75</v>
      </c>
      <c r="BG7" s="11">
        <v>8.75</v>
      </c>
      <c r="BH7" s="11">
        <v>8.75</v>
      </c>
      <c r="BI7" s="11">
        <v>8.75</v>
      </c>
      <c r="BJ7" s="11">
        <v>8.75</v>
      </c>
      <c r="BK7" s="11">
        <v>8.75</v>
      </c>
      <c r="BM7" s="7">
        <v>19</v>
      </c>
      <c r="BN7" s="11">
        <v>39.36</v>
      </c>
      <c r="BO7" s="11">
        <v>39.36</v>
      </c>
      <c r="BP7" s="11">
        <v>39.36</v>
      </c>
      <c r="BQ7" s="11">
        <v>39.36</v>
      </c>
      <c r="BR7" s="11">
        <v>39.36</v>
      </c>
      <c r="BS7" s="11">
        <v>39.36</v>
      </c>
      <c r="BU7">
        <v>19</v>
      </c>
      <c r="BV7" s="11">
        <v>8.64</v>
      </c>
      <c r="BW7" s="11">
        <v>8.64</v>
      </c>
      <c r="BX7" s="11">
        <v>8.64</v>
      </c>
      <c r="BY7" s="11">
        <v>8.64</v>
      </c>
      <c r="BZ7" s="11">
        <v>8.64</v>
      </c>
      <c r="CA7" s="11">
        <v>8.64</v>
      </c>
      <c r="CC7" s="7">
        <v>19</v>
      </c>
      <c r="CD7" s="11">
        <v>8</v>
      </c>
      <c r="CE7" s="11">
        <v>8</v>
      </c>
      <c r="CF7" s="11">
        <v>8</v>
      </c>
      <c r="CG7" s="11">
        <v>8</v>
      </c>
      <c r="CH7" s="11">
        <v>8</v>
      </c>
      <c r="CI7" s="11">
        <v>8</v>
      </c>
      <c r="CK7">
        <v>19</v>
      </c>
      <c r="CL7" s="11">
        <v>8</v>
      </c>
      <c r="CM7" s="11">
        <v>8</v>
      </c>
      <c r="CN7" s="11">
        <v>8</v>
      </c>
      <c r="CO7" s="11">
        <v>8</v>
      </c>
      <c r="CP7" s="11">
        <v>8</v>
      </c>
      <c r="CQ7" s="11">
        <v>8</v>
      </c>
      <c r="CS7">
        <v>19</v>
      </c>
      <c r="CT7" s="11">
        <v>6.67</v>
      </c>
      <c r="CU7" s="11">
        <v>6.67</v>
      </c>
      <c r="CV7" s="11">
        <v>6.67</v>
      </c>
      <c r="CW7" s="11">
        <v>6.67</v>
      </c>
      <c r="CX7" s="11">
        <v>6.67</v>
      </c>
      <c r="CY7" s="13">
        <v>6.67</v>
      </c>
      <c r="DA7">
        <v>19</v>
      </c>
      <c r="DB7" s="11">
        <v>7</v>
      </c>
      <c r="DC7" s="11">
        <v>7</v>
      </c>
      <c r="DD7" s="11">
        <v>7</v>
      </c>
      <c r="DE7" s="11">
        <v>7</v>
      </c>
      <c r="DF7" s="11">
        <v>7</v>
      </c>
      <c r="DG7" s="13">
        <v>7</v>
      </c>
      <c r="DI7">
        <v>19</v>
      </c>
      <c r="DJ7" s="11">
        <v>7.2</v>
      </c>
      <c r="DK7" s="11">
        <v>7.2</v>
      </c>
      <c r="DL7" s="11">
        <v>7.2</v>
      </c>
      <c r="DM7" s="11">
        <v>7.2</v>
      </c>
      <c r="DN7" s="11">
        <v>7.2</v>
      </c>
      <c r="DO7" s="13">
        <v>7.2</v>
      </c>
      <c r="DQ7" s="7">
        <v>19</v>
      </c>
      <c r="DR7" s="11">
        <v>12.4</v>
      </c>
      <c r="DS7" s="11">
        <v>12.4</v>
      </c>
      <c r="DT7" s="11">
        <v>12.4</v>
      </c>
      <c r="DU7" s="11">
        <v>12.4</v>
      </c>
      <c r="DV7" s="11">
        <v>12.4</v>
      </c>
      <c r="DW7" s="11">
        <v>12.4</v>
      </c>
      <c r="DY7">
        <v>19</v>
      </c>
      <c r="DZ7" s="11">
        <v>11.8</v>
      </c>
      <c r="EA7" s="11">
        <v>11.8</v>
      </c>
      <c r="EB7" s="11">
        <v>11.8</v>
      </c>
      <c r="EC7" s="11">
        <v>11.8</v>
      </c>
      <c r="ED7" s="11">
        <v>11.8</v>
      </c>
      <c r="EE7" s="11">
        <v>11.8</v>
      </c>
      <c r="EG7">
        <v>19</v>
      </c>
      <c r="EH7" s="11">
        <v>11.67</v>
      </c>
      <c r="EI7" s="11">
        <v>11.67</v>
      </c>
      <c r="EJ7" s="11">
        <v>11.67</v>
      </c>
      <c r="EK7" s="11">
        <v>11.67</v>
      </c>
      <c r="EL7" s="11">
        <v>11.67</v>
      </c>
      <c r="EM7" s="13">
        <v>11.67</v>
      </c>
      <c r="EO7">
        <v>19</v>
      </c>
      <c r="EP7" s="11">
        <v>11.55</v>
      </c>
      <c r="EQ7" s="11">
        <v>11.55</v>
      </c>
      <c r="ER7" s="11">
        <v>11.55</v>
      </c>
      <c r="ES7" s="11">
        <v>11.55</v>
      </c>
      <c r="ET7" s="11">
        <v>11.55</v>
      </c>
      <c r="EU7" s="13">
        <v>11.55</v>
      </c>
      <c r="EW7">
        <v>19</v>
      </c>
      <c r="EX7" s="11">
        <v>11.6</v>
      </c>
      <c r="EY7" s="11">
        <v>11.6</v>
      </c>
      <c r="EZ7" s="11">
        <v>11.6</v>
      </c>
      <c r="FA7" s="11">
        <v>11.6</v>
      </c>
      <c r="FB7" s="11">
        <v>11.6</v>
      </c>
      <c r="FC7" s="13">
        <v>11.6</v>
      </c>
      <c r="FE7" s="9">
        <v>200000</v>
      </c>
      <c r="FF7" s="10" t="s">
        <v>6</v>
      </c>
    </row>
    <row r="8" spans="1:166">
      <c r="A8" s="7">
        <v>20</v>
      </c>
      <c r="B8" s="11">
        <v>17.2</v>
      </c>
      <c r="C8" s="11">
        <v>17.2</v>
      </c>
      <c r="D8" s="11">
        <v>17.2</v>
      </c>
      <c r="E8" s="11">
        <v>17.2</v>
      </c>
      <c r="F8" s="11">
        <v>17.2</v>
      </c>
      <c r="G8" s="11">
        <v>17.2</v>
      </c>
      <c r="H8" s="12"/>
      <c r="I8">
        <v>20</v>
      </c>
      <c r="J8" s="11">
        <v>9.6</v>
      </c>
      <c r="K8" s="11">
        <v>9.6</v>
      </c>
      <c r="L8" s="11">
        <v>9.6</v>
      </c>
      <c r="M8" s="11">
        <v>9.6</v>
      </c>
      <c r="N8" s="11">
        <v>9.6</v>
      </c>
      <c r="O8" s="13">
        <v>9.6</v>
      </c>
      <c r="Q8" s="7">
        <v>20</v>
      </c>
      <c r="R8" s="11">
        <v>32</v>
      </c>
      <c r="S8" s="11">
        <v>32</v>
      </c>
      <c r="T8" s="11">
        <v>32</v>
      </c>
      <c r="U8" s="11">
        <v>32</v>
      </c>
      <c r="V8" s="11">
        <v>32</v>
      </c>
      <c r="W8" s="11">
        <v>32</v>
      </c>
      <c r="Y8">
        <v>20</v>
      </c>
      <c r="Z8" s="11">
        <v>9</v>
      </c>
      <c r="AA8" s="11">
        <v>9</v>
      </c>
      <c r="AB8" s="11">
        <v>9</v>
      </c>
      <c r="AC8" s="11">
        <v>9</v>
      </c>
      <c r="AD8" s="11">
        <v>9</v>
      </c>
      <c r="AE8" s="13">
        <v>9</v>
      </c>
      <c r="AG8" s="7">
        <v>20</v>
      </c>
      <c r="AH8" s="11">
        <v>35.799999999999997</v>
      </c>
      <c r="AI8" s="11">
        <v>35.799999999999997</v>
      </c>
      <c r="AJ8" s="11">
        <v>35.799999999999997</v>
      </c>
      <c r="AK8" s="11">
        <v>35.799999999999997</v>
      </c>
      <c r="AL8" s="11">
        <v>35.799999999999997</v>
      </c>
      <c r="AM8" s="11">
        <v>35.799999999999997</v>
      </c>
      <c r="AO8">
        <v>20</v>
      </c>
      <c r="AP8" s="11">
        <v>8.93</v>
      </c>
      <c r="AQ8" s="11">
        <v>8.93</v>
      </c>
      <c r="AR8" s="11">
        <v>8.93</v>
      </c>
      <c r="AS8" s="11">
        <v>8.93</v>
      </c>
      <c r="AT8" s="11">
        <v>8.93</v>
      </c>
      <c r="AU8" s="13">
        <v>8.93</v>
      </c>
      <c r="AW8" s="7">
        <v>20</v>
      </c>
      <c r="AX8" s="11">
        <v>38</v>
      </c>
      <c r="AY8" s="11">
        <v>38</v>
      </c>
      <c r="AZ8" s="11">
        <v>38</v>
      </c>
      <c r="BA8" s="11">
        <v>38</v>
      </c>
      <c r="BB8" s="11">
        <v>38</v>
      </c>
      <c r="BC8" s="11">
        <v>38</v>
      </c>
      <c r="BE8">
        <v>20</v>
      </c>
      <c r="BF8" s="11">
        <v>8.75</v>
      </c>
      <c r="BG8" s="11">
        <v>8.75</v>
      </c>
      <c r="BH8" s="11">
        <v>8.75</v>
      </c>
      <c r="BI8" s="11">
        <v>8.75</v>
      </c>
      <c r="BJ8" s="11">
        <v>8.75</v>
      </c>
      <c r="BK8" s="11">
        <v>8.75</v>
      </c>
      <c r="BM8" s="7">
        <v>20</v>
      </c>
      <c r="BN8" s="11">
        <v>39.36</v>
      </c>
      <c r="BO8" s="11">
        <v>39.36</v>
      </c>
      <c r="BP8" s="11">
        <v>39.36</v>
      </c>
      <c r="BQ8" s="11">
        <v>39.36</v>
      </c>
      <c r="BR8" s="11">
        <v>39.36</v>
      </c>
      <c r="BS8" s="11">
        <v>39.36</v>
      </c>
      <c r="BU8">
        <v>20</v>
      </c>
      <c r="BV8" s="11">
        <v>8.64</v>
      </c>
      <c r="BW8" s="11">
        <v>8.64</v>
      </c>
      <c r="BX8" s="11">
        <v>8.64</v>
      </c>
      <c r="BY8" s="11">
        <v>8.64</v>
      </c>
      <c r="BZ8" s="11">
        <v>8.64</v>
      </c>
      <c r="CA8" s="11">
        <v>8.64</v>
      </c>
      <c r="CC8" s="7">
        <v>20</v>
      </c>
      <c r="CD8" s="11">
        <v>8</v>
      </c>
      <c r="CE8" s="11">
        <v>8</v>
      </c>
      <c r="CF8" s="11">
        <v>8</v>
      </c>
      <c r="CG8" s="11">
        <v>8</v>
      </c>
      <c r="CH8" s="11">
        <v>8</v>
      </c>
      <c r="CI8" s="11">
        <v>8</v>
      </c>
      <c r="CK8">
        <v>20</v>
      </c>
      <c r="CL8" s="11">
        <v>8</v>
      </c>
      <c r="CM8" s="11">
        <v>8</v>
      </c>
      <c r="CN8" s="11">
        <v>8</v>
      </c>
      <c r="CO8" s="11">
        <v>8</v>
      </c>
      <c r="CP8" s="11">
        <v>8</v>
      </c>
      <c r="CQ8" s="11">
        <v>8</v>
      </c>
      <c r="CS8">
        <v>20</v>
      </c>
      <c r="CT8" s="11">
        <v>6.67</v>
      </c>
      <c r="CU8" s="11">
        <v>6.67</v>
      </c>
      <c r="CV8" s="11">
        <v>6.67</v>
      </c>
      <c r="CW8" s="11">
        <v>6.67</v>
      </c>
      <c r="CX8" s="11">
        <v>6.67</v>
      </c>
      <c r="CY8" s="13">
        <v>6.67</v>
      </c>
      <c r="DA8">
        <v>20</v>
      </c>
      <c r="DB8" s="11">
        <v>7</v>
      </c>
      <c r="DC8" s="11">
        <v>7</v>
      </c>
      <c r="DD8" s="11">
        <v>7</v>
      </c>
      <c r="DE8" s="11">
        <v>7</v>
      </c>
      <c r="DF8" s="11">
        <v>7</v>
      </c>
      <c r="DG8" s="13">
        <v>7</v>
      </c>
      <c r="DI8">
        <v>20</v>
      </c>
      <c r="DJ8" s="11">
        <v>7.2</v>
      </c>
      <c r="DK8" s="11">
        <v>7.2</v>
      </c>
      <c r="DL8" s="11">
        <v>7.2</v>
      </c>
      <c r="DM8" s="11">
        <v>7.2</v>
      </c>
      <c r="DN8" s="11">
        <v>7.2</v>
      </c>
      <c r="DO8" s="13">
        <v>7.2</v>
      </c>
      <c r="DQ8" s="7">
        <v>20</v>
      </c>
      <c r="DR8" s="11">
        <v>12.4</v>
      </c>
      <c r="DS8" s="11">
        <v>12.4</v>
      </c>
      <c r="DT8" s="11">
        <v>12.4</v>
      </c>
      <c r="DU8" s="11">
        <v>12.4</v>
      </c>
      <c r="DV8" s="11">
        <v>12.4</v>
      </c>
      <c r="DW8" s="11">
        <v>12.4</v>
      </c>
      <c r="DY8">
        <v>20</v>
      </c>
      <c r="DZ8" s="11">
        <v>11.8</v>
      </c>
      <c r="EA8" s="11">
        <v>11.8</v>
      </c>
      <c r="EB8" s="11">
        <v>11.8</v>
      </c>
      <c r="EC8" s="11">
        <v>11.8</v>
      </c>
      <c r="ED8" s="11">
        <v>11.8</v>
      </c>
      <c r="EE8" s="11">
        <v>11.8</v>
      </c>
      <c r="EG8">
        <v>20</v>
      </c>
      <c r="EH8" s="11">
        <v>11.67</v>
      </c>
      <c r="EI8" s="11">
        <v>11.67</v>
      </c>
      <c r="EJ8" s="11">
        <v>11.67</v>
      </c>
      <c r="EK8" s="11">
        <v>11.67</v>
      </c>
      <c r="EL8" s="11">
        <v>11.67</v>
      </c>
      <c r="EM8" s="13">
        <v>11.67</v>
      </c>
      <c r="EO8">
        <v>20</v>
      </c>
      <c r="EP8" s="11">
        <v>11.55</v>
      </c>
      <c r="EQ8" s="11">
        <v>11.55</v>
      </c>
      <c r="ER8" s="11">
        <v>11.55</v>
      </c>
      <c r="ES8" s="11">
        <v>11.55</v>
      </c>
      <c r="ET8" s="11">
        <v>11.55</v>
      </c>
      <c r="EU8" s="13">
        <v>11.55</v>
      </c>
      <c r="EW8">
        <v>20</v>
      </c>
      <c r="EX8" s="11">
        <v>11.6</v>
      </c>
      <c r="EY8" s="11">
        <v>11.6</v>
      </c>
      <c r="EZ8" s="11">
        <v>11.6</v>
      </c>
      <c r="FA8" s="11">
        <v>11.6</v>
      </c>
      <c r="FB8" s="11">
        <v>11.6</v>
      </c>
      <c r="FC8" s="13">
        <v>11.6</v>
      </c>
      <c r="FE8" s="9">
        <v>250000</v>
      </c>
      <c r="FF8" s="10" t="s">
        <v>7</v>
      </c>
    </row>
    <row r="9" spans="1:166">
      <c r="A9" s="7">
        <v>21</v>
      </c>
      <c r="B9" s="11">
        <v>17.2</v>
      </c>
      <c r="C9" s="11">
        <v>17.2</v>
      </c>
      <c r="D9" s="11">
        <v>17.2</v>
      </c>
      <c r="E9" s="11">
        <v>17.2</v>
      </c>
      <c r="F9" s="11">
        <v>17.2</v>
      </c>
      <c r="G9" s="11">
        <v>17.2</v>
      </c>
      <c r="H9" s="12"/>
      <c r="I9">
        <v>21</v>
      </c>
      <c r="J9" s="11">
        <v>9.6</v>
      </c>
      <c r="K9" s="11">
        <v>9.6</v>
      </c>
      <c r="L9" s="11">
        <v>9.6</v>
      </c>
      <c r="M9" s="11">
        <v>9.6</v>
      </c>
      <c r="N9" s="11">
        <v>9.6</v>
      </c>
      <c r="O9" s="13">
        <v>9.6</v>
      </c>
      <c r="Q9" s="7">
        <v>21</v>
      </c>
      <c r="R9" s="11">
        <v>32</v>
      </c>
      <c r="S9" s="11">
        <v>32</v>
      </c>
      <c r="T9" s="11">
        <v>32</v>
      </c>
      <c r="U9" s="11">
        <v>32</v>
      </c>
      <c r="V9" s="11">
        <v>32</v>
      </c>
      <c r="W9" s="11">
        <v>32</v>
      </c>
      <c r="Y9">
        <v>21</v>
      </c>
      <c r="Z9" s="11">
        <v>9</v>
      </c>
      <c r="AA9" s="11">
        <v>9</v>
      </c>
      <c r="AB9" s="11">
        <v>9</v>
      </c>
      <c r="AC9" s="11">
        <v>9</v>
      </c>
      <c r="AD9" s="11">
        <v>9</v>
      </c>
      <c r="AE9" s="13">
        <v>9</v>
      </c>
      <c r="AG9" s="7">
        <v>21</v>
      </c>
      <c r="AH9" s="11">
        <v>35.799999999999997</v>
      </c>
      <c r="AI9" s="11">
        <v>35.799999999999997</v>
      </c>
      <c r="AJ9" s="11">
        <v>35.799999999999997</v>
      </c>
      <c r="AK9" s="11">
        <v>35.799999999999997</v>
      </c>
      <c r="AL9" s="11">
        <v>35.799999999999997</v>
      </c>
      <c r="AM9" s="11">
        <v>35.799999999999997</v>
      </c>
      <c r="AO9">
        <v>21</v>
      </c>
      <c r="AP9" s="11">
        <v>8.93</v>
      </c>
      <c r="AQ9" s="11">
        <v>8.93</v>
      </c>
      <c r="AR9" s="11">
        <v>8.93</v>
      </c>
      <c r="AS9" s="11">
        <v>8.93</v>
      </c>
      <c r="AT9" s="11">
        <v>8.93</v>
      </c>
      <c r="AU9" s="13">
        <v>8.93</v>
      </c>
      <c r="AW9" s="7">
        <v>21</v>
      </c>
      <c r="AX9" s="11">
        <v>38</v>
      </c>
      <c r="AY9" s="11">
        <v>38</v>
      </c>
      <c r="AZ9" s="11">
        <v>38</v>
      </c>
      <c r="BA9" s="11">
        <v>38</v>
      </c>
      <c r="BB9" s="11">
        <v>38</v>
      </c>
      <c r="BC9" s="11">
        <v>38</v>
      </c>
      <c r="BE9">
        <v>21</v>
      </c>
      <c r="BF9" s="11">
        <v>8.75</v>
      </c>
      <c r="BG9" s="11">
        <v>8.75</v>
      </c>
      <c r="BH9" s="11">
        <v>8.75</v>
      </c>
      <c r="BI9" s="11">
        <v>8.75</v>
      </c>
      <c r="BJ9" s="11">
        <v>8.75</v>
      </c>
      <c r="BK9" s="11">
        <v>8.75</v>
      </c>
      <c r="BM9" s="7">
        <v>21</v>
      </c>
      <c r="BN9" s="11">
        <v>39.36</v>
      </c>
      <c r="BO9" s="11">
        <v>39.36</v>
      </c>
      <c r="BP9" s="11">
        <v>39.36</v>
      </c>
      <c r="BQ9" s="11">
        <v>39.36</v>
      </c>
      <c r="BR9" s="11">
        <v>39.36</v>
      </c>
      <c r="BS9" s="11">
        <v>39.36</v>
      </c>
      <c r="BU9">
        <v>21</v>
      </c>
      <c r="BV9" s="11">
        <v>8.64</v>
      </c>
      <c r="BW9" s="11">
        <v>8.64</v>
      </c>
      <c r="BX9" s="11">
        <v>8.64</v>
      </c>
      <c r="BY9" s="11">
        <v>8.64</v>
      </c>
      <c r="BZ9" s="11">
        <v>8.64</v>
      </c>
      <c r="CA9" s="11">
        <v>8.64</v>
      </c>
      <c r="CC9" s="7">
        <v>21</v>
      </c>
      <c r="CD9" s="11">
        <v>8</v>
      </c>
      <c r="CE9" s="11">
        <v>8</v>
      </c>
      <c r="CF9" s="11">
        <v>8</v>
      </c>
      <c r="CG9" s="11">
        <v>8</v>
      </c>
      <c r="CH9" s="11">
        <v>8</v>
      </c>
      <c r="CI9" s="11">
        <v>8</v>
      </c>
      <c r="CK9">
        <v>21</v>
      </c>
      <c r="CL9" s="11">
        <v>8</v>
      </c>
      <c r="CM9" s="11">
        <v>8</v>
      </c>
      <c r="CN9" s="11">
        <v>8</v>
      </c>
      <c r="CO9" s="11">
        <v>8</v>
      </c>
      <c r="CP9" s="11">
        <v>8</v>
      </c>
      <c r="CQ9" s="11">
        <v>8</v>
      </c>
      <c r="CS9">
        <v>21</v>
      </c>
      <c r="CT9" s="11">
        <v>6.67</v>
      </c>
      <c r="CU9" s="11">
        <v>6.67</v>
      </c>
      <c r="CV9" s="11">
        <v>6.67</v>
      </c>
      <c r="CW9" s="11">
        <v>6.67</v>
      </c>
      <c r="CX9" s="11">
        <v>6.67</v>
      </c>
      <c r="CY9" s="13">
        <v>6.67</v>
      </c>
      <c r="DA9">
        <v>21</v>
      </c>
      <c r="DB9" s="11">
        <v>7</v>
      </c>
      <c r="DC9" s="11">
        <v>7</v>
      </c>
      <c r="DD9" s="11">
        <v>7</v>
      </c>
      <c r="DE9" s="11">
        <v>7</v>
      </c>
      <c r="DF9" s="11">
        <v>7</v>
      </c>
      <c r="DG9" s="13">
        <v>7</v>
      </c>
      <c r="DI9">
        <v>21</v>
      </c>
      <c r="DJ9" s="11">
        <v>7.2</v>
      </c>
      <c r="DK9" s="11">
        <v>7.2</v>
      </c>
      <c r="DL9" s="11">
        <v>7.2</v>
      </c>
      <c r="DM9" s="11">
        <v>7.2</v>
      </c>
      <c r="DN9" s="11">
        <v>7.2</v>
      </c>
      <c r="DO9" s="13">
        <v>7.2</v>
      </c>
      <c r="DQ9" s="7">
        <v>21</v>
      </c>
      <c r="DR9" s="11">
        <v>12.4</v>
      </c>
      <c r="DS9" s="11">
        <v>12.4</v>
      </c>
      <c r="DT9" s="11">
        <v>12.4</v>
      </c>
      <c r="DU9" s="11">
        <v>12.4</v>
      </c>
      <c r="DV9" s="11">
        <v>12.4</v>
      </c>
      <c r="DW9" s="11">
        <v>12.4</v>
      </c>
      <c r="DY9">
        <v>21</v>
      </c>
      <c r="DZ9" s="11">
        <v>11.8</v>
      </c>
      <c r="EA9" s="11">
        <v>11.8</v>
      </c>
      <c r="EB9" s="11">
        <v>11.8</v>
      </c>
      <c r="EC9" s="11">
        <v>11.8</v>
      </c>
      <c r="ED9" s="11">
        <v>11.8</v>
      </c>
      <c r="EE9" s="11">
        <v>11.8</v>
      </c>
      <c r="EG9">
        <v>21</v>
      </c>
      <c r="EH9" s="11">
        <v>11.67</v>
      </c>
      <c r="EI9" s="11">
        <v>11.67</v>
      </c>
      <c r="EJ9" s="11">
        <v>11.67</v>
      </c>
      <c r="EK9" s="11">
        <v>11.67</v>
      </c>
      <c r="EL9" s="11">
        <v>11.67</v>
      </c>
      <c r="EM9" s="13">
        <v>11.67</v>
      </c>
      <c r="EO9">
        <v>21</v>
      </c>
      <c r="EP9" s="11">
        <v>11.55</v>
      </c>
      <c r="EQ9" s="11">
        <v>11.55</v>
      </c>
      <c r="ER9" s="11">
        <v>11.55</v>
      </c>
      <c r="ES9" s="11">
        <v>11.55</v>
      </c>
      <c r="ET9" s="11">
        <v>11.55</v>
      </c>
      <c r="EU9" s="13">
        <v>11.55</v>
      </c>
      <c r="EW9">
        <v>21</v>
      </c>
      <c r="EX9" s="11">
        <v>11.6</v>
      </c>
      <c r="EY9" s="11">
        <v>11.6</v>
      </c>
      <c r="EZ9" s="11">
        <v>11.6</v>
      </c>
      <c r="FA9" s="11">
        <v>11.6</v>
      </c>
      <c r="FB9" s="11">
        <v>11.6</v>
      </c>
      <c r="FC9" s="13">
        <v>11.6</v>
      </c>
    </row>
    <row r="10" spans="1:166">
      <c r="A10" s="7">
        <v>22</v>
      </c>
      <c r="B10" s="11">
        <v>17.2</v>
      </c>
      <c r="C10" s="11">
        <v>17.2</v>
      </c>
      <c r="D10" s="11">
        <v>17.2</v>
      </c>
      <c r="E10" s="11">
        <v>17.2</v>
      </c>
      <c r="F10" s="11">
        <v>17.2</v>
      </c>
      <c r="G10" s="11">
        <v>17.2</v>
      </c>
      <c r="H10" s="12"/>
      <c r="I10">
        <v>22</v>
      </c>
      <c r="J10" s="11">
        <v>9.6</v>
      </c>
      <c r="K10" s="11">
        <v>9.6</v>
      </c>
      <c r="L10" s="11">
        <v>9.6</v>
      </c>
      <c r="M10" s="11">
        <v>9.6</v>
      </c>
      <c r="N10" s="11">
        <v>9.6</v>
      </c>
      <c r="O10" s="13">
        <v>9.6</v>
      </c>
      <c r="Q10" s="7">
        <v>22</v>
      </c>
      <c r="R10" s="11">
        <v>32</v>
      </c>
      <c r="S10" s="11">
        <v>32</v>
      </c>
      <c r="T10" s="11">
        <v>32</v>
      </c>
      <c r="U10" s="11">
        <v>32</v>
      </c>
      <c r="V10" s="11">
        <v>32</v>
      </c>
      <c r="W10" s="11">
        <v>32</v>
      </c>
      <c r="Y10">
        <v>22</v>
      </c>
      <c r="Z10" s="11">
        <v>9</v>
      </c>
      <c r="AA10" s="11">
        <v>9</v>
      </c>
      <c r="AB10" s="11">
        <v>9</v>
      </c>
      <c r="AC10" s="11">
        <v>9</v>
      </c>
      <c r="AD10" s="11">
        <v>9</v>
      </c>
      <c r="AE10" s="13">
        <v>9</v>
      </c>
      <c r="AG10" s="7">
        <v>22</v>
      </c>
      <c r="AH10" s="11">
        <v>35.799999999999997</v>
      </c>
      <c r="AI10" s="11">
        <v>35.799999999999997</v>
      </c>
      <c r="AJ10" s="11">
        <v>35.799999999999997</v>
      </c>
      <c r="AK10" s="11">
        <v>35.799999999999997</v>
      </c>
      <c r="AL10" s="11">
        <v>35.799999999999997</v>
      </c>
      <c r="AM10" s="11">
        <v>35.799999999999997</v>
      </c>
      <c r="AO10">
        <v>22</v>
      </c>
      <c r="AP10" s="11">
        <v>8.93</v>
      </c>
      <c r="AQ10" s="11">
        <v>8.93</v>
      </c>
      <c r="AR10" s="11">
        <v>8.93</v>
      </c>
      <c r="AS10" s="11">
        <v>8.93</v>
      </c>
      <c r="AT10" s="11">
        <v>8.93</v>
      </c>
      <c r="AU10" s="13">
        <v>8.93</v>
      </c>
      <c r="AW10" s="7">
        <v>22</v>
      </c>
      <c r="AX10" s="11">
        <v>38</v>
      </c>
      <c r="AY10" s="11">
        <v>38</v>
      </c>
      <c r="AZ10" s="11">
        <v>38</v>
      </c>
      <c r="BA10" s="11">
        <v>38</v>
      </c>
      <c r="BB10" s="11">
        <v>38</v>
      </c>
      <c r="BC10" s="11">
        <v>38</v>
      </c>
      <c r="BE10">
        <v>22</v>
      </c>
      <c r="BF10" s="11">
        <v>8.75</v>
      </c>
      <c r="BG10" s="11">
        <v>8.75</v>
      </c>
      <c r="BH10" s="11">
        <v>8.75</v>
      </c>
      <c r="BI10" s="11">
        <v>8.75</v>
      </c>
      <c r="BJ10" s="11">
        <v>8.75</v>
      </c>
      <c r="BK10" s="11">
        <v>8.75</v>
      </c>
      <c r="BM10" s="7">
        <v>22</v>
      </c>
      <c r="BN10" s="11">
        <v>39.36</v>
      </c>
      <c r="BO10" s="11">
        <v>39.36</v>
      </c>
      <c r="BP10" s="11">
        <v>39.36</v>
      </c>
      <c r="BQ10" s="11">
        <v>39.36</v>
      </c>
      <c r="BR10" s="11">
        <v>39.36</v>
      </c>
      <c r="BS10" s="11">
        <v>39.36</v>
      </c>
      <c r="BU10">
        <v>22</v>
      </c>
      <c r="BV10" s="11">
        <v>8.64</v>
      </c>
      <c r="BW10" s="11">
        <v>8.64</v>
      </c>
      <c r="BX10" s="11">
        <v>8.64</v>
      </c>
      <c r="BY10" s="11">
        <v>8.64</v>
      </c>
      <c r="BZ10" s="11">
        <v>8.64</v>
      </c>
      <c r="CA10" s="11">
        <v>8.64</v>
      </c>
      <c r="CC10" s="7">
        <v>22</v>
      </c>
      <c r="CD10" s="11">
        <v>8</v>
      </c>
      <c r="CE10" s="11">
        <v>8</v>
      </c>
      <c r="CF10" s="11">
        <v>8</v>
      </c>
      <c r="CG10" s="11">
        <v>8</v>
      </c>
      <c r="CH10" s="11">
        <v>8</v>
      </c>
      <c r="CI10" s="11">
        <v>8</v>
      </c>
      <c r="CK10">
        <v>22</v>
      </c>
      <c r="CL10" s="11">
        <v>8</v>
      </c>
      <c r="CM10" s="11">
        <v>8</v>
      </c>
      <c r="CN10" s="11">
        <v>8</v>
      </c>
      <c r="CO10" s="11">
        <v>8</v>
      </c>
      <c r="CP10" s="11">
        <v>8</v>
      </c>
      <c r="CQ10" s="11">
        <v>8</v>
      </c>
      <c r="CS10">
        <v>22</v>
      </c>
      <c r="CT10" s="11">
        <v>6.67</v>
      </c>
      <c r="CU10" s="11">
        <v>6.67</v>
      </c>
      <c r="CV10" s="11">
        <v>6.67</v>
      </c>
      <c r="CW10" s="11">
        <v>6.67</v>
      </c>
      <c r="CX10" s="11">
        <v>6.67</v>
      </c>
      <c r="CY10" s="13">
        <v>6.67</v>
      </c>
      <c r="DA10">
        <v>22</v>
      </c>
      <c r="DB10" s="11">
        <v>7</v>
      </c>
      <c r="DC10" s="11">
        <v>7</v>
      </c>
      <c r="DD10" s="11">
        <v>7</v>
      </c>
      <c r="DE10" s="11">
        <v>7</v>
      </c>
      <c r="DF10" s="11">
        <v>7</v>
      </c>
      <c r="DG10" s="13">
        <v>7</v>
      </c>
      <c r="DI10">
        <v>22</v>
      </c>
      <c r="DJ10" s="11">
        <v>7.2</v>
      </c>
      <c r="DK10" s="11">
        <v>7.2</v>
      </c>
      <c r="DL10" s="11">
        <v>7.2</v>
      </c>
      <c r="DM10" s="11">
        <v>7.2</v>
      </c>
      <c r="DN10" s="11">
        <v>7.2</v>
      </c>
      <c r="DO10" s="13">
        <v>7.2</v>
      </c>
      <c r="DQ10" s="7">
        <v>22</v>
      </c>
      <c r="DR10" s="11">
        <v>12.4</v>
      </c>
      <c r="DS10" s="11">
        <v>12.4</v>
      </c>
      <c r="DT10" s="11">
        <v>12.4</v>
      </c>
      <c r="DU10" s="11">
        <v>12.4</v>
      </c>
      <c r="DV10" s="11">
        <v>12.4</v>
      </c>
      <c r="DW10" s="11">
        <v>12.4</v>
      </c>
      <c r="DY10">
        <v>22</v>
      </c>
      <c r="DZ10" s="11">
        <v>11.8</v>
      </c>
      <c r="EA10" s="11">
        <v>11.8</v>
      </c>
      <c r="EB10" s="11">
        <v>11.8</v>
      </c>
      <c r="EC10" s="11">
        <v>11.8</v>
      </c>
      <c r="ED10" s="11">
        <v>11.8</v>
      </c>
      <c r="EE10" s="11">
        <v>11.8</v>
      </c>
      <c r="EG10">
        <v>22</v>
      </c>
      <c r="EH10" s="11">
        <v>11.67</v>
      </c>
      <c r="EI10" s="11">
        <v>11.67</v>
      </c>
      <c r="EJ10" s="11">
        <v>11.67</v>
      </c>
      <c r="EK10" s="11">
        <v>11.67</v>
      </c>
      <c r="EL10" s="11">
        <v>11.67</v>
      </c>
      <c r="EM10" s="13">
        <v>11.67</v>
      </c>
      <c r="EO10">
        <v>22</v>
      </c>
      <c r="EP10" s="11">
        <v>11.55</v>
      </c>
      <c r="EQ10" s="11">
        <v>11.55</v>
      </c>
      <c r="ER10" s="11">
        <v>11.55</v>
      </c>
      <c r="ES10" s="11">
        <v>11.55</v>
      </c>
      <c r="ET10" s="11">
        <v>11.55</v>
      </c>
      <c r="EU10" s="13">
        <v>11.55</v>
      </c>
      <c r="EW10">
        <v>22</v>
      </c>
      <c r="EX10" s="11">
        <v>11.6</v>
      </c>
      <c r="EY10" s="11">
        <v>11.6</v>
      </c>
      <c r="EZ10" s="11">
        <v>11.6</v>
      </c>
      <c r="FA10" s="11">
        <v>11.6</v>
      </c>
      <c r="FB10" s="11">
        <v>11.6</v>
      </c>
      <c r="FC10" s="13">
        <v>11.6</v>
      </c>
      <c r="FE10" s="6" t="s">
        <v>11</v>
      </c>
      <c r="FF10" s="6" t="s">
        <v>3</v>
      </c>
      <c r="FG10" s="6" t="s">
        <v>4</v>
      </c>
      <c r="FH10" s="6" t="s">
        <v>5</v>
      </c>
      <c r="FI10" s="6" t="s">
        <v>6</v>
      </c>
      <c r="FJ10" s="6" t="s">
        <v>7</v>
      </c>
    </row>
    <row r="11" spans="1:166">
      <c r="A11" s="7">
        <v>23</v>
      </c>
      <c r="B11" s="11">
        <v>17.2</v>
      </c>
      <c r="C11" s="11">
        <v>17.2</v>
      </c>
      <c r="D11" s="11">
        <v>17.2</v>
      </c>
      <c r="E11" s="11">
        <v>17.2</v>
      </c>
      <c r="F11" s="11">
        <v>17.2</v>
      </c>
      <c r="G11" s="11">
        <v>17.2</v>
      </c>
      <c r="H11" s="12"/>
      <c r="I11">
        <v>23</v>
      </c>
      <c r="J11" s="11">
        <v>9.6</v>
      </c>
      <c r="K11" s="11">
        <v>9.6</v>
      </c>
      <c r="L11" s="11">
        <v>9.6</v>
      </c>
      <c r="M11" s="11">
        <v>9.6</v>
      </c>
      <c r="N11" s="11">
        <v>9.6</v>
      </c>
      <c r="O11" s="13">
        <v>9.6</v>
      </c>
      <c r="Q11" s="7">
        <v>23</v>
      </c>
      <c r="R11" s="11">
        <v>32</v>
      </c>
      <c r="S11" s="11">
        <v>32</v>
      </c>
      <c r="T11" s="11">
        <v>32</v>
      </c>
      <c r="U11" s="11">
        <v>32</v>
      </c>
      <c r="V11" s="11">
        <v>32</v>
      </c>
      <c r="W11" s="11">
        <v>32</v>
      </c>
      <c r="Y11">
        <v>23</v>
      </c>
      <c r="Z11" s="11">
        <v>9</v>
      </c>
      <c r="AA11" s="11">
        <v>9</v>
      </c>
      <c r="AB11" s="11">
        <v>9</v>
      </c>
      <c r="AC11" s="11">
        <v>9</v>
      </c>
      <c r="AD11" s="11">
        <v>9</v>
      </c>
      <c r="AE11" s="13">
        <v>9</v>
      </c>
      <c r="AG11" s="7">
        <v>23</v>
      </c>
      <c r="AH11" s="11">
        <v>35.799999999999997</v>
      </c>
      <c r="AI11" s="11">
        <v>35.799999999999997</v>
      </c>
      <c r="AJ11" s="11">
        <v>35.799999999999997</v>
      </c>
      <c r="AK11" s="11">
        <v>35.799999999999997</v>
      </c>
      <c r="AL11" s="11">
        <v>35.799999999999997</v>
      </c>
      <c r="AM11" s="11">
        <v>35.799999999999997</v>
      </c>
      <c r="AO11">
        <v>23</v>
      </c>
      <c r="AP11" s="11">
        <v>8.93</v>
      </c>
      <c r="AQ11" s="11">
        <v>8.93</v>
      </c>
      <c r="AR11" s="11">
        <v>8.93</v>
      </c>
      <c r="AS11" s="11">
        <v>8.93</v>
      </c>
      <c r="AT11" s="11">
        <v>8.93</v>
      </c>
      <c r="AU11" s="13">
        <v>8.93</v>
      </c>
      <c r="AW11" s="7">
        <v>23</v>
      </c>
      <c r="AX11" s="11">
        <v>38</v>
      </c>
      <c r="AY11" s="11">
        <v>38</v>
      </c>
      <c r="AZ11" s="11">
        <v>38</v>
      </c>
      <c r="BA11" s="11">
        <v>38</v>
      </c>
      <c r="BB11" s="11">
        <v>38</v>
      </c>
      <c r="BC11" s="11">
        <v>38</v>
      </c>
      <c r="BE11">
        <v>23</v>
      </c>
      <c r="BF11" s="11">
        <v>8.75</v>
      </c>
      <c r="BG11" s="11">
        <v>8.75</v>
      </c>
      <c r="BH11" s="11">
        <v>8.75</v>
      </c>
      <c r="BI11" s="11">
        <v>8.75</v>
      </c>
      <c r="BJ11" s="11">
        <v>8.75</v>
      </c>
      <c r="BK11" s="11">
        <v>8.75</v>
      </c>
      <c r="BM11" s="7">
        <v>23</v>
      </c>
      <c r="BN11" s="11">
        <v>39.36</v>
      </c>
      <c r="BO11" s="11">
        <v>39.36</v>
      </c>
      <c r="BP11" s="11">
        <v>39.36</v>
      </c>
      <c r="BQ11" s="11">
        <v>39.36</v>
      </c>
      <c r="BR11" s="11">
        <v>39.36</v>
      </c>
      <c r="BS11" s="11">
        <v>39.36</v>
      </c>
      <c r="BU11">
        <v>23</v>
      </c>
      <c r="BV11" s="11">
        <v>8.64</v>
      </c>
      <c r="BW11" s="11">
        <v>8.64</v>
      </c>
      <c r="BX11" s="11">
        <v>8.64</v>
      </c>
      <c r="BY11" s="11">
        <v>8.64</v>
      </c>
      <c r="BZ11" s="11">
        <v>8.64</v>
      </c>
      <c r="CA11" s="11">
        <v>8.64</v>
      </c>
      <c r="CC11" s="7">
        <v>23</v>
      </c>
      <c r="CD11" s="11">
        <v>8</v>
      </c>
      <c r="CE11" s="11">
        <v>8</v>
      </c>
      <c r="CF11" s="11">
        <v>8</v>
      </c>
      <c r="CG11" s="11">
        <v>8</v>
      </c>
      <c r="CH11" s="11">
        <v>8</v>
      </c>
      <c r="CI11" s="11">
        <v>8</v>
      </c>
      <c r="CK11">
        <v>23</v>
      </c>
      <c r="CL11" s="11">
        <v>8</v>
      </c>
      <c r="CM11" s="11">
        <v>8</v>
      </c>
      <c r="CN11" s="11">
        <v>8</v>
      </c>
      <c r="CO11" s="11">
        <v>8</v>
      </c>
      <c r="CP11" s="11">
        <v>8</v>
      </c>
      <c r="CQ11" s="11">
        <v>8</v>
      </c>
      <c r="CS11">
        <v>23</v>
      </c>
      <c r="CT11" s="11">
        <v>6.67</v>
      </c>
      <c r="CU11" s="11">
        <v>6.67</v>
      </c>
      <c r="CV11" s="11">
        <v>6.67</v>
      </c>
      <c r="CW11" s="11">
        <v>6.67</v>
      </c>
      <c r="CX11" s="11">
        <v>6.67</v>
      </c>
      <c r="CY11" s="13">
        <v>6.67</v>
      </c>
      <c r="DA11">
        <v>23</v>
      </c>
      <c r="DB11" s="11">
        <v>7</v>
      </c>
      <c r="DC11" s="11">
        <v>7</v>
      </c>
      <c r="DD11" s="11">
        <v>7</v>
      </c>
      <c r="DE11" s="11">
        <v>7</v>
      </c>
      <c r="DF11" s="11">
        <v>7</v>
      </c>
      <c r="DG11" s="13">
        <v>7</v>
      </c>
      <c r="DI11">
        <v>23</v>
      </c>
      <c r="DJ11" s="11">
        <v>7.2</v>
      </c>
      <c r="DK11" s="11">
        <v>7.2</v>
      </c>
      <c r="DL11" s="11">
        <v>7.2</v>
      </c>
      <c r="DM11" s="11">
        <v>7.2</v>
      </c>
      <c r="DN11" s="11">
        <v>7.2</v>
      </c>
      <c r="DO11" s="13">
        <v>7.2</v>
      </c>
      <c r="DQ11" s="7">
        <v>23</v>
      </c>
      <c r="DR11" s="11">
        <v>12.4</v>
      </c>
      <c r="DS11" s="11">
        <v>12.4</v>
      </c>
      <c r="DT11" s="11">
        <v>12.4</v>
      </c>
      <c r="DU11" s="11">
        <v>12.4</v>
      </c>
      <c r="DV11" s="11">
        <v>12.4</v>
      </c>
      <c r="DW11" s="11">
        <v>12.4</v>
      </c>
      <c r="DY11">
        <v>23</v>
      </c>
      <c r="DZ11" s="11">
        <v>11.8</v>
      </c>
      <c r="EA11" s="11">
        <v>11.8</v>
      </c>
      <c r="EB11" s="11">
        <v>11.8</v>
      </c>
      <c r="EC11" s="11">
        <v>11.8</v>
      </c>
      <c r="ED11" s="11">
        <v>11.8</v>
      </c>
      <c r="EE11" s="11">
        <v>11.8</v>
      </c>
      <c r="EG11">
        <v>23</v>
      </c>
      <c r="EH11" s="11">
        <v>11.67</v>
      </c>
      <c r="EI11" s="11">
        <v>11.67</v>
      </c>
      <c r="EJ11" s="11">
        <v>11.67</v>
      </c>
      <c r="EK11" s="11">
        <v>11.67</v>
      </c>
      <c r="EL11" s="11">
        <v>11.67</v>
      </c>
      <c r="EM11" s="13">
        <v>11.67</v>
      </c>
      <c r="EO11">
        <v>23</v>
      </c>
      <c r="EP11" s="11">
        <v>11.55</v>
      </c>
      <c r="EQ11" s="11">
        <v>11.55</v>
      </c>
      <c r="ER11" s="11">
        <v>11.55</v>
      </c>
      <c r="ES11" s="11">
        <v>11.55</v>
      </c>
      <c r="ET11" s="11">
        <v>11.55</v>
      </c>
      <c r="EU11" s="13">
        <v>11.55</v>
      </c>
      <c r="EW11">
        <v>23</v>
      </c>
      <c r="EX11" s="11">
        <v>11.6</v>
      </c>
      <c r="EY11" s="11">
        <v>11.6</v>
      </c>
      <c r="EZ11" s="11">
        <v>11.6</v>
      </c>
      <c r="FA11" s="11">
        <v>11.6</v>
      </c>
      <c r="FB11" s="11">
        <v>11.6</v>
      </c>
      <c r="FC11" s="13">
        <v>11.6</v>
      </c>
      <c r="FE11" s="14" t="s">
        <v>12</v>
      </c>
      <c r="FF11" s="15">
        <v>50000</v>
      </c>
      <c r="FG11" s="15">
        <v>100000</v>
      </c>
      <c r="FH11" s="15">
        <v>150000</v>
      </c>
      <c r="FI11" s="15">
        <v>200000</v>
      </c>
      <c r="FJ11" s="15">
        <v>250000</v>
      </c>
    </row>
    <row r="12" spans="1:166">
      <c r="A12" s="7">
        <v>24</v>
      </c>
      <c r="B12" s="11">
        <v>17.2</v>
      </c>
      <c r="C12" s="11">
        <v>17.2</v>
      </c>
      <c r="D12" s="11">
        <v>17.2</v>
      </c>
      <c r="E12" s="11">
        <v>17.2</v>
      </c>
      <c r="F12" s="11">
        <v>17.2</v>
      </c>
      <c r="G12" s="11">
        <v>17.2</v>
      </c>
      <c r="H12" s="12"/>
      <c r="I12">
        <v>24</v>
      </c>
      <c r="J12" s="11">
        <v>9.6</v>
      </c>
      <c r="K12" s="11">
        <v>9.6</v>
      </c>
      <c r="L12" s="11">
        <v>9.6</v>
      </c>
      <c r="M12" s="11">
        <v>9.6</v>
      </c>
      <c r="N12" s="11">
        <v>9.6</v>
      </c>
      <c r="O12" s="13">
        <v>9.6</v>
      </c>
      <c r="Q12" s="7">
        <v>24</v>
      </c>
      <c r="R12" s="11">
        <v>32</v>
      </c>
      <c r="S12" s="11">
        <v>32</v>
      </c>
      <c r="T12" s="11">
        <v>32</v>
      </c>
      <c r="U12" s="11">
        <v>32</v>
      </c>
      <c r="V12" s="11">
        <v>32</v>
      </c>
      <c r="W12" s="11">
        <v>32</v>
      </c>
      <c r="Y12">
        <v>24</v>
      </c>
      <c r="Z12" s="11">
        <v>9</v>
      </c>
      <c r="AA12" s="11">
        <v>9</v>
      </c>
      <c r="AB12" s="11">
        <v>9</v>
      </c>
      <c r="AC12" s="11">
        <v>9</v>
      </c>
      <c r="AD12" s="11">
        <v>9</v>
      </c>
      <c r="AE12" s="13">
        <v>9</v>
      </c>
      <c r="AG12" s="7">
        <v>24</v>
      </c>
      <c r="AH12" s="11">
        <v>35.799999999999997</v>
      </c>
      <c r="AI12" s="11">
        <v>35.799999999999997</v>
      </c>
      <c r="AJ12" s="11">
        <v>35.799999999999997</v>
      </c>
      <c r="AK12" s="11">
        <v>35.799999999999997</v>
      </c>
      <c r="AL12" s="11">
        <v>35.799999999999997</v>
      </c>
      <c r="AM12" s="11">
        <v>35.799999999999997</v>
      </c>
      <c r="AO12">
        <v>24</v>
      </c>
      <c r="AP12" s="11">
        <v>8.93</v>
      </c>
      <c r="AQ12" s="11">
        <v>8.93</v>
      </c>
      <c r="AR12" s="11">
        <v>8.93</v>
      </c>
      <c r="AS12" s="11">
        <v>8.93</v>
      </c>
      <c r="AT12" s="11">
        <v>8.93</v>
      </c>
      <c r="AU12" s="13">
        <v>8.93</v>
      </c>
      <c r="AW12" s="7">
        <v>24</v>
      </c>
      <c r="AX12" s="11">
        <v>38</v>
      </c>
      <c r="AY12" s="11">
        <v>38</v>
      </c>
      <c r="AZ12" s="11">
        <v>38</v>
      </c>
      <c r="BA12" s="11">
        <v>38</v>
      </c>
      <c r="BB12" s="11">
        <v>38</v>
      </c>
      <c r="BC12" s="11">
        <v>38</v>
      </c>
      <c r="BE12">
        <v>24</v>
      </c>
      <c r="BF12" s="11">
        <v>8.75</v>
      </c>
      <c r="BG12" s="11">
        <v>8.75</v>
      </c>
      <c r="BH12" s="11">
        <v>8.75</v>
      </c>
      <c r="BI12" s="11">
        <v>8.75</v>
      </c>
      <c r="BJ12" s="11">
        <v>8.75</v>
      </c>
      <c r="BK12" s="11">
        <v>8.75</v>
      </c>
      <c r="BM12" s="7">
        <v>24</v>
      </c>
      <c r="BN12" s="11">
        <v>39.36</v>
      </c>
      <c r="BO12" s="11">
        <v>39.36</v>
      </c>
      <c r="BP12" s="11">
        <v>39.36</v>
      </c>
      <c r="BQ12" s="11">
        <v>39.36</v>
      </c>
      <c r="BR12" s="11">
        <v>39.36</v>
      </c>
      <c r="BS12" s="11">
        <v>39.36</v>
      </c>
      <c r="BU12">
        <v>24</v>
      </c>
      <c r="BV12" s="11">
        <v>8.64</v>
      </c>
      <c r="BW12" s="11">
        <v>8.64</v>
      </c>
      <c r="BX12" s="11">
        <v>8.64</v>
      </c>
      <c r="BY12" s="11">
        <v>8.64</v>
      </c>
      <c r="BZ12" s="11">
        <v>8.64</v>
      </c>
      <c r="CA12" s="11">
        <v>8.64</v>
      </c>
      <c r="CC12" s="7">
        <v>24</v>
      </c>
      <c r="CD12" s="11">
        <v>8</v>
      </c>
      <c r="CE12" s="11">
        <v>8</v>
      </c>
      <c r="CF12" s="11">
        <v>8</v>
      </c>
      <c r="CG12" s="11">
        <v>8</v>
      </c>
      <c r="CH12" s="11">
        <v>8</v>
      </c>
      <c r="CI12" s="11">
        <v>8</v>
      </c>
      <c r="CK12">
        <v>24</v>
      </c>
      <c r="CL12" s="11">
        <v>8</v>
      </c>
      <c r="CM12" s="11">
        <v>8</v>
      </c>
      <c r="CN12" s="11">
        <v>8</v>
      </c>
      <c r="CO12" s="11">
        <v>8</v>
      </c>
      <c r="CP12" s="11">
        <v>8</v>
      </c>
      <c r="CQ12" s="11">
        <v>8</v>
      </c>
      <c r="CS12">
        <v>24</v>
      </c>
      <c r="CT12" s="11">
        <v>6.67</v>
      </c>
      <c r="CU12" s="11">
        <v>6.67</v>
      </c>
      <c r="CV12" s="11">
        <v>6.67</v>
      </c>
      <c r="CW12" s="11">
        <v>6.67</v>
      </c>
      <c r="CX12" s="11">
        <v>6.67</v>
      </c>
      <c r="CY12" s="13">
        <v>6.67</v>
      </c>
      <c r="DA12">
        <v>24</v>
      </c>
      <c r="DB12" s="11">
        <v>7</v>
      </c>
      <c r="DC12" s="11">
        <v>7</v>
      </c>
      <c r="DD12" s="11">
        <v>7</v>
      </c>
      <c r="DE12" s="11">
        <v>7</v>
      </c>
      <c r="DF12" s="11">
        <v>7</v>
      </c>
      <c r="DG12" s="13">
        <v>7</v>
      </c>
      <c r="DI12">
        <v>24</v>
      </c>
      <c r="DJ12" s="11">
        <v>7.2</v>
      </c>
      <c r="DK12" s="11">
        <v>7.2</v>
      </c>
      <c r="DL12" s="11">
        <v>7.2</v>
      </c>
      <c r="DM12" s="11">
        <v>7.2</v>
      </c>
      <c r="DN12" s="11">
        <v>7.2</v>
      </c>
      <c r="DO12" s="13">
        <v>7.2</v>
      </c>
      <c r="DQ12" s="7">
        <v>24</v>
      </c>
      <c r="DR12" s="11">
        <v>12.4</v>
      </c>
      <c r="DS12" s="11">
        <v>12.4</v>
      </c>
      <c r="DT12" s="11">
        <v>12.4</v>
      </c>
      <c r="DU12" s="11">
        <v>12.4</v>
      </c>
      <c r="DV12" s="11">
        <v>12.4</v>
      </c>
      <c r="DW12" s="11">
        <v>12.4</v>
      </c>
      <c r="DY12">
        <v>24</v>
      </c>
      <c r="DZ12" s="11">
        <v>11.8</v>
      </c>
      <c r="EA12" s="11">
        <v>11.8</v>
      </c>
      <c r="EB12" s="11">
        <v>11.8</v>
      </c>
      <c r="EC12" s="11">
        <v>11.8</v>
      </c>
      <c r="ED12" s="11">
        <v>11.8</v>
      </c>
      <c r="EE12" s="11">
        <v>11.8</v>
      </c>
      <c r="EG12">
        <v>24</v>
      </c>
      <c r="EH12" s="11">
        <v>11.67</v>
      </c>
      <c r="EI12" s="11">
        <v>11.67</v>
      </c>
      <c r="EJ12" s="11">
        <v>11.67</v>
      </c>
      <c r="EK12" s="11">
        <v>11.67</v>
      </c>
      <c r="EL12" s="11">
        <v>11.67</v>
      </c>
      <c r="EM12" s="13">
        <v>11.67</v>
      </c>
      <c r="EO12">
        <v>24</v>
      </c>
      <c r="EP12" s="11">
        <v>11.55</v>
      </c>
      <c r="EQ12" s="11">
        <v>11.55</v>
      </c>
      <c r="ER12" s="11">
        <v>11.55</v>
      </c>
      <c r="ES12" s="11">
        <v>11.55</v>
      </c>
      <c r="ET12" s="11">
        <v>11.55</v>
      </c>
      <c r="EU12" s="13">
        <v>11.55</v>
      </c>
      <c r="EW12">
        <v>24</v>
      </c>
      <c r="EX12" s="11">
        <v>11.6</v>
      </c>
      <c r="EY12" s="11">
        <v>11.6</v>
      </c>
      <c r="EZ12" s="11">
        <v>11.6</v>
      </c>
      <c r="FA12" s="11">
        <v>11.6</v>
      </c>
      <c r="FB12" s="11">
        <v>11.6</v>
      </c>
      <c r="FC12" s="13">
        <v>11.6</v>
      </c>
      <c r="FE12" s="16" t="s">
        <v>13</v>
      </c>
      <c r="FF12" s="16">
        <v>12.4</v>
      </c>
      <c r="FG12" s="16">
        <v>11.8</v>
      </c>
      <c r="FH12" s="16">
        <v>11.67</v>
      </c>
      <c r="FI12" s="16">
        <v>11.55</v>
      </c>
      <c r="FJ12" s="16">
        <v>11.6</v>
      </c>
    </row>
    <row r="13" spans="1:166">
      <c r="A13" s="7">
        <v>25</v>
      </c>
      <c r="B13" s="11">
        <v>17.2</v>
      </c>
      <c r="C13" s="11">
        <v>17.2</v>
      </c>
      <c r="D13" s="11">
        <v>17.2</v>
      </c>
      <c r="E13" s="11">
        <v>17.2</v>
      </c>
      <c r="F13" s="11">
        <v>17.2</v>
      </c>
      <c r="G13" s="11">
        <v>17.2</v>
      </c>
      <c r="H13" s="12"/>
      <c r="I13">
        <v>25</v>
      </c>
      <c r="J13" s="11">
        <v>9.6</v>
      </c>
      <c r="K13" s="11">
        <v>9.6</v>
      </c>
      <c r="L13" s="11">
        <v>9.6</v>
      </c>
      <c r="M13" s="11">
        <v>9.6</v>
      </c>
      <c r="N13" s="11">
        <v>9.6</v>
      </c>
      <c r="O13" s="13">
        <v>9.6</v>
      </c>
      <c r="Q13" s="7">
        <v>25</v>
      </c>
      <c r="R13" s="11">
        <v>32</v>
      </c>
      <c r="S13" s="11">
        <v>32</v>
      </c>
      <c r="T13" s="11">
        <v>32</v>
      </c>
      <c r="U13" s="11">
        <v>32</v>
      </c>
      <c r="V13" s="11">
        <v>32</v>
      </c>
      <c r="W13" s="11">
        <v>32</v>
      </c>
      <c r="Y13">
        <v>25</v>
      </c>
      <c r="Z13" s="11">
        <v>9</v>
      </c>
      <c r="AA13" s="11">
        <v>9</v>
      </c>
      <c r="AB13" s="11">
        <v>9</v>
      </c>
      <c r="AC13" s="11">
        <v>9</v>
      </c>
      <c r="AD13" s="11">
        <v>9</v>
      </c>
      <c r="AE13" s="13">
        <v>9</v>
      </c>
      <c r="AG13" s="7">
        <v>25</v>
      </c>
      <c r="AH13" s="11">
        <v>35.799999999999997</v>
      </c>
      <c r="AI13" s="11">
        <v>35.799999999999997</v>
      </c>
      <c r="AJ13" s="11">
        <v>35.799999999999997</v>
      </c>
      <c r="AK13" s="11">
        <v>35.799999999999997</v>
      </c>
      <c r="AL13" s="11">
        <v>35.799999999999997</v>
      </c>
      <c r="AM13" s="11">
        <v>35.799999999999997</v>
      </c>
      <c r="AO13">
        <v>25</v>
      </c>
      <c r="AP13" s="11">
        <v>8.93</v>
      </c>
      <c r="AQ13" s="11">
        <v>8.93</v>
      </c>
      <c r="AR13" s="11">
        <v>8.93</v>
      </c>
      <c r="AS13" s="11">
        <v>8.93</v>
      </c>
      <c r="AT13" s="11">
        <v>8.93</v>
      </c>
      <c r="AU13" s="13">
        <v>8.93</v>
      </c>
      <c r="AW13" s="7">
        <v>25</v>
      </c>
      <c r="AX13" s="11">
        <v>38</v>
      </c>
      <c r="AY13" s="11">
        <v>38</v>
      </c>
      <c r="AZ13" s="11">
        <v>38</v>
      </c>
      <c r="BA13" s="11">
        <v>38</v>
      </c>
      <c r="BB13" s="11">
        <v>38</v>
      </c>
      <c r="BC13" s="11">
        <v>38</v>
      </c>
      <c r="BE13">
        <v>25</v>
      </c>
      <c r="BF13" s="11">
        <v>8.75</v>
      </c>
      <c r="BG13" s="11">
        <v>8.75</v>
      </c>
      <c r="BH13" s="11">
        <v>8.75</v>
      </c>
      <c r="BI13" s="11">
        <v>8.75</v>
      </c>
      <c r="BJ13" s="11">
        <v>8.75</v>
      </c>
      <c r="BK13" s="11">
        <v>8.75</v>
      </c>
      <c r="BM13" s="7">
        <v>25</v>
      </c>
      <c r="BN13" s="11">
        <v>39.36</v>
      </c>
      <c r="BO13" s="11">
        <v>39.36</v>
      </c>
      <c r="BP13" s="11">
        <v>39.36</v>
      </c>
      <c r="BQ13" s="11">
        <v>39.36</v>
      </c>
      <c r="BR13" s="11">
        <v>39.36</v>
      </c>
      <c r="BS13" s="11">
        <v>39.36</v>
      </c>
      <c r="BU13">
        <v>25</v>
      </c>
      <c r="BV13" s="11">
        <v>8.64</v>
      </c>
      <c r="BW13" s="11">
        <v>8.64</v>
      </c>
      <c r="BX13" s="11">
        <v>8.64</v>
      </c>
      <c r="BY13" s="11">
        <v>8.64</v>
      </c>
      <c r="BZ13" s="11">
        <v>8.64</v>
      </c>
      <c r="CA13" s="11">
        <v>8.64</v>
      </c>
      <c r="CC13" s="7">
        <v>25</v>
      </c>
      <c r="CD13" s="11">
        <v>8</v>
      </c>
      <c r="CE13" s="11">
        <v>8</v>
      </c>
      <c r="CF13" s="11">
        <v>8</v>
      </c>
      <c r="CG13" s="11">
        <v>8</v>
      </c>
      <c r="CH13" s="11">
        <v>8</v>
      </c>
      <c r="CI13" s="11">
        <v>8</v>
      </c>
      <c r="CK13">
        <v>25</v>
      </c>
      <c r="CL13" s="11">
        <v>8</v>
      </c>
      <c r="CM13" s="11">
        <v>8</v>
      </c>
      <c r="CN13" s="11">
        <v>8</v>
      </c>
      <c r="CO13" s="11">
        <v>8</v>
      </c>
      <c r="CP13" s="11">
        <v>8</v>
      </c>
      <c r="CQ13" s="11">
        <v>8</v>
      </c>
      <c r="CS13">
        <v>25</v>
      </c>
      <c r="CT13" s="11">
        <v>6.67</v>
      </c>
      <c r="CU13" s="11">
        <v>6.67</v>
      </c>
      <c r="CV13" s="11">
        <v>6.67</v>
      </c>
      <c r="CW13" s="11">
        <v>6.67</v>
      </c>
      <c r="CX13" s="11">
        <v>6.67</v>
      </c>
      <c r="CY13" s="13">
        <v>6.67</v>
      </c>
      <c r="DA13">
        <v>25</v>
      </c>
      <c r="DB13" s="11">
        <v>7</v>
      </c>
      <c r="DC13" s="11">
        <v>7</v>
      </c>
      <c r="DD13" s="11">
        <v>7</v>
      </c>
      <c r="DE13" s="11">
        <v>7</v>
      </c>
      <c r="DF13" s="11">
        <v>7</v>
      </c>
      <c r="DG13" s="13">
        <v>7</v>
      </c>
      <c r="DI13">
        <v>25</v>
      </c>
      <c r="DJ13" s="11">
        <v>7.2</v>
      </c>
      <c r="DK13" s="11">
        <v>7.2</v>
      </c>
      <c r="DL13" s="11">
        <v>7.2</v>
      </c>
      <c r="DM13" s="11">
        <v>7.2</v>
      </c>
      <c r="DN13" s="11">
        <v>7.2</v>
      </c>
      <c r="DO13" s="13">
        <v>7.2</v>
      </c>
      <c r="DQ13" s="7">
        <v>25</v>
      </c>
      <c r="DR13" s="11">
        <v>12.4</v>
      </c>
      <c r="DS13" s="11">
        <v>12.4</v>
      </c>
      <c r="DT13" s="11">
        <v>12.4</v>
      </c>
      <c r="DU13" s="11">
        <v>12.4</v>
      </c>
      <c r="DV13" s="11">
        <v>12.4</v>
      </c>
      <c r="DW13" s="11">
        <v>12.4</v>
      </c>
      <c r="DY13">
        <v>25</v>
      </c>
      <c r="DZ13" s="11">
        <v>11.8</v>
      </c>
      <c r="EA13" s="11">
        <v>11.8</v>
      </c>
      <c r="EB13" s="11">
        <v>11.8</v>
      </c>
      <c r="EC13" s="11">
        <v>11.8</v>
      </c>
      <c r="ED13" s="11">
        <v>11.8</v>
      </c>
      <c r="EE13" s="11">
        <v>11.8</v>
      </c>
      <c r="EG13">
        <v>25</v>
      </c>
      <c r="EH13" s="11">
        <v>11.67</v>
      </c>
      <c r="EI13" s="11">
        <v>11.67</v>
      </c>
      <c r="EJ13" s="11">
        <v>11.67</v>
      </c>
      <c r="EK13" s="11">
        <v>11.67</v>
      </c>
      <c r="EL13" s="11">
        <v>11.67</v>
      </c>
      <c r="EM13" s="13">
        <v>11.67</v>
      </c>
      <c r="EO13">
        <v>25</v>
      </c>
      <c r="EP13" s="11">
        <v>11.55</v>
      </c>
      <c r="EQ13" s="11">
        <v>11.55</v>
      </c>
      <c r="ER13" s="11">
        <v>11.55</v>
      </c>
      <c r="ES13" s="11">
        <v>11.55</v>
      </c>
      <c r="ET13" s="11">
        <v>11.55</v>
      </c>
      <c r="EU13" s="13">
        <v>11.55</v>
      </c>
      <c r="EW13">
        <v>25</v>
      </c>
      <c r="EX13" s="11">
        <v>11.6</v>
      </c>
      <c r="EY13" s="11">
        <v>11.6</v>
      </c>
      <c r="EZ13" s="11">
        <v>11.6</v>
      </c>
      <c r="FA13" s="11">
        <v>11.6</v>
      </c>
      <c r="FB13" s="11">
        <v>11.6</v>
      </c>
      <c r="FC13" s="13">
        <v>11.6</v>
      </c>
      <c r="FE13" s="16" t="s">
        <v>14</v>
      </c>
      <c r="FF13" s="16">
        <v>36</v>
      </c>
      <c r="FG13" s="16">
        <v>36</v>
      </c>
      <c r="FH13" s="16">
        <v>36</v>
      </c>
      <c r="FI13" s="16">
        <v>36</v>
      </c>
      <c r="FJ13" s="16">
        <v>36</v>
      </c>
    </row>
    <row r="14" spans="1:166">
      <c r="A14" s="7">
        <v>26</v>
      </c>
      <c r="B14" s="11">
        <v>17.2</v>
      </c>
      <c r="C14" s="11">
        <v>17.2</v>
      </c>
      <c r="D14" s="11">
        <v>17.2</v>
      </c>
      <c r="E14" s="11">
        <v>17.2</v>
      </c>
      <c r="F14" s="11">
        <v>17.2</v>
      </c>
      <c r="G14" s="11">
        <v>17.2</v>
      </c>
      <c r="H14" s="12"/>
      <c r="I14">
        <v>26</v>
      </c>
      <c r="J14" s="11">
        <v>9.6</v>
      </c>
      <c r="K14" s="11">
        <v>9.6</v>
      </c>
      <c r="L14" s="11">
        <v>9.6</v>
      </c>
      <c r="M14" s="11">
        <v>9.6</v>
      </c>
      <c r="N14" s="11">
        <v>9.6</v>
      </c>
      <c r="O14" s="13">
        <v>9.6</v>
      </c>
      <c r="Q14" s="7">
        <v>26</v>
      </c>
      <c r="R14" s="11">
        <v>32</v>
      </c>
      <c r="S14" s="11">
        <v>32</v>
      </c>
      <c r="T14" s="11">
        <v>32</v>
      </c>
      <c r="U14" s="11">
        <v>32</v>
      </c>
      <c r="V14" s="11">
        <v>32</v>
      </c>
      <c r="W14" s="11">
        <v>32</v>
      </c>
      <c r="Y14">
        <v>26</v>
      </c>
      <c r="Z14" s="11">
        <v>9</v>
      </c>
      <c r="AA14" s="11">
        <v>9</v>
      </c>
      <c r="AB14" s="11">
        <v>9</v>
      </c>
      <c r="AC14" s="11">
        <v>9</v>
      </c>
      <c r="AD14" s="11">
        <v>9</v>
      </c>
      <c r="AE14" s="13">
        <v>9</v>
      </c>
      <c r="AG14" s="7">
        <v>26</v>
      </c>
      <c r="AH14" s="11">
        <v>35.799999999999997</v>
      </c>
      <c r="AI14" s="11">
        <v>35.799999999999997</v>
      </c>
      <c r="AJ14" s="11">
        <v>35.799999999999997</v>
      </c>
      <c r="AK14" s="11">
        <v>35.799999999999997</v>
      </c>
      <c r="AL14" s="11">
        <v>35.799999999999997</v>
      </c>
      <c r="AM14" s="11">
        <v>35.799999999999997</v>
      </c>
      <c r="AO14">
        <v>26</v>
      </c>
      <c r="AP14" s="11">
        <v>8.93</v>
      </c>
      <c r="AQ14" s="11">
        <v>8.93</v>
      </c>
      <c r="AR14" s="11">
        <v>8.93</v>
      </c>
      <c r="AS14" s="11">
        <v>8.93</v>
      </c>
      <c r="AT14" s="11">
        <v>8.93</v>
      </c>
      <c r="AU14" s="13">
        <v>8.93</v>
      </c>
      <c r="AW14" s="7">
        <v>26</v>
      </c>
      <c r="AX14" s="11">
        <v>38</v>
      </c>
      <c r="AY14" s="11">
        <v>38</v>
      </c>
      <c r="AZ14" s="11">
        <v>38</v>
      </c>
      <c r="BA14" s="11">
        <v>38</v>
      </c>
      <c r="BB14" s="11">
        <v>38</v>
      </c>
      <c r="BC14" s="11">
        <v>38</v>
      </c>
      <c r="BE14">
        <v>26</v>
      </c>
      <c r="BF14" s="11">
        <v>8.75</v>
      </c>
      <c r="BG14" s="11">
        <v>8.75</v>
      </c>
      <c r="BH14" s="11">
        <v>8.75</v>
      </c>
      <c r="BI14" s="11">
        <v>8.75</v>
      </c>
      <c r="BJ14" s="11">
        <v>8.75</v>
      </c>
      <c r="BK14" s="11">
        <v>8.75</v>
      </c>
      <c r="BM14" s="7">
        <v>26</v>
      </c>
      <c r="BN14" s="11">
        <v>39.36</v>
      </c>
      <c r="BO14" s="11">
        <v>39.36</v>
      </c>
      <c r="BP14" s="11">
        <v>39.36</v>
      </c>
      <c r="BQ14" s="11">
        <v>39.36</v>
      </c>
      <c r="BR14" s="11">
        <v>39.36</v>
      </c>
      <c r="BS14" s="11">
        <v>39.36</v>
      </c>
      <c r="BU14">
        <v>26</v>
      </c>
      <c r="BV14" s="11">
        <v>8.64</v>
      </c>
      <c r="BW14" s="11">
        <v>8.64</v>
      </c>
      <c r="BX14" s="11">
        <v>8.64</v>
      </c>
      <c r="BY14" s="11">
        <v>8.64</v>
      </c>
      <c r="BZ14" s="11">
        <v>8.64</v>
      </c>
      <c r="CA14" s="11">
        <v>8.64</v>
      </c>
      <c r="CC14" s="7">
        <v>26</v>
      </c>
      <c r="CD14" s="11">
        <v>8</v>
      </c>
      <c r="CE14" s="11">
        <v>8</v>
      </c>
      <c r="CF14" s="11">
        <v>8</v>
      </c>
      <c r="CG14" s="11">
        <v>8</v>
      </c>
      <c r="CH14" s="11">
        <v>8</v>
      </c>
      <c r="CI14" s="11">
        <v>8</v>
      </c>
      <c r="CK14">
        <v>26</v>
      </c>
      <c r="CL14" s="11">
        <v>8</v>
      </c>
      <c r="CM14" s="11">
        <v>8</v>
      </c>
      <c r="CN14" s="11">
        <v>8</v>
      </c>
      <c r="CO14" s="11">
        <v>8</v>
      </c>
      <c r="CP14" s="11">
        <v>8</v>
      </c>
      <c r="CQ14" s="11">
        <v>8</v>
      </c>
      <c r="CS14">
        <v>26</v>
      </c>
      <c r="CT14" s="11">
        <v>6.67</v>
      </c>
      <c r="CU14" s="11">
        <v>6.67</v>
      </c>
      <c r="CV14" s="11">
        <v>6.67</v>
      </c>
      <c r="CW14" s="11">
        <v>6.67</v>
      </c>
      <c r="CX14" s="11">
        <v>6.67</v>
      </c>
      <c r="CY14" s="13">
        <v>6.67</v>
      </c>
      <c r="DA14">
        <v>26</v>
      </c>
      <c r="DB14" s="11">
        <v>7</v>
      </c>
      <c r="DC14" s="11">
        <v>7</v>
      </c>
      <c r="DD14" s="11">
        <v>7</v>
      </c>
      <c r="DE14" s="11">
        <v>7</v>
      </c>
      <c r="DF14" s="11">
        <v>7</v>
      </c>
      <c r="DG14" s="13">
        <v>7</v>
      </c>
      <c r="DI14">
        <v>26</v>
      </c>
      <c r="DJ14" s="11">
        <v>7.2</v>
      </c>
      <c r="DK14" s="11">
        <v>7.2</v>
      </c>
      <c r="DL14" s="11">
        <v>7.2</v>
      </c>
      <c r="DM14" s="11">
        <v>7.2</v>
      </c>
      <c r="DN14" s="11">
        <v>7.2</v>
      </c>
      <c r="DO14" s="13">
        <v>7.2</v>
      </c>
      <c r="DQ14" s="7">
        <v>26</v>
      </c>
      <c r="DR14" s="11">
        <v>12.4</v>
      </c>
      <c r="DS14" s="11">
        <v>12.4</v>
      </c>
      <c r="DT14" s="11">
        <v>12.4</v>
      </c>
      <c r="DU14" s="11">
        <v>12.4</v>
      </c>
      <c r="DV14" s="11">
        <v>12.4</v>
      </c>
      <c r="DW14" s="11">
        <v>12.4</v>
      </c>
      <c r="DY14">
        <v>26</v>
      </c>
      <c r="DZ14" s="11">
        <v>11.8</v>
      </c>
      <c r="EA14" s="11">
        <v>11.8</v>
      </c>
      <c r="EB14" s="11">
        <v>11.8</v>
      </c>
      <c r="EC14" s="11">
        <v>11.8</v>
      </c>
      <c r="ED14" s="11">
        <v>11.8</v>
      </c>
      <c r="EE14" s="11">
        <v>11.8</v>
      </c>
      <c r="EG14">
        <v>26</v>
      </c>
      <c r="EH14" s="11">
        <v>11.67</v>
      </c>
      <c r="EI14" s="11">
        <v>11.67</v>
      </c>
      <c r="EJ14" s="11">
        <v>11.67</v>
      </c>
      <c r="EK14" s="11">
        <v>11.67</v>
      </c>
      <c r="EL14" s="11">
        <v>11.67</v>
      </c>
      <c r="EM14" s="13">
        <v>11.67</v>
      </c>
      <c r="EO14">
        <v>26</v>
      </c>
      <c r="EP14" s="11">
        <v>11.55</v>
      </c>
      <c r="EQ14" s="11">
        <v>11.55</v>
      </c>
      <c r="ER14" s="11">
        <v>11.55</v>
      </c>
      <c r="ES14" s="11">
        <v>11.55</v>
      </c>
      <c r="ET14" s="11">
        <v>11.55</v>
      </c>
      <c r="EU14" s="13">
        <v>11.55</v>
      </c>
      <c r="EW14">
        <v>26</v>
      </c>
      <c r="EX14" s="11">
        <v>11.6</v>
      </c>
      <c r="EY14" s="11">
        <v>11.6</v>
      </c>
      <c r="EZ14" s="11">
        <v>11.6</v>
      </c>
      <c r="FA14" s="11">
        <v>11.6</v>
      </c>
      <c r="FB14" s="11">
        <v>11.6</v>
      </c>
      <c r="FC14" s="13">
        <v>11.6</v>
      </c>
      <c r="FE14" s="16" t="s">
        <v>15</v>
      </c>
      <c r="FF14" s="16">
        <v>56</v>
      </c>
      <c r="FG14" s="16">
        <v>56</v>
      </c>
      <c r="FH14" s="16">
        <v>55.33</v>
      </c>
      <c r="FI14" s="16">
        <v>55.5</v>
      </c>
      <c r="FJ14" s="16">
        <v>55.2</v>
      </c>
    </row>
    <row r="15" spans="1:166">
      <c r="A15" s="7">
        <v>27</v>
      </c>
      <c r="B15" s="11">
        <v>17.2</v>
      </c>
      <c r="C15" s="11">
        <v>17.2</v>
      </c>
      <c r="D15" s="11">
        <v>17.2</v>
      </c>
      <c r="E15" s="11">
        <v>17.2</v>
      </c>
      <c r="F15" s="11">
        <v>17.2</v>
      </c>
      <c r="G15" s="11">
        <v>17.2</v>
      </c>
      <c r="H15" s="12"/>
      <c r="I15">
        <v>27</v>
      </c>
      <c r="J15" s="11">
        <v>9.6</v>
      </c>
      <c r="K15" s="11">
        <v>9.6</v>
      </c>
      <c r="L15" s="11">
        <v>9.6</v>
      </c>
      <c r="M15" s="11">
        <v>9.6</v>
      </c>
      <c r="N15" s="11">
        <v>9.6</v>
      </c>
      <c r="O15" s="13">
        <v>9.6</v>
      </c>
      <c r="Q15" s="7">
        <v>27</v>
      </c>
      <c r="R15" s="11">
        <v>32</v>
      </c>
      <c r="S15" s="11">
        <v>32</v>
      </c>
      <c r="T15" s="11">
        <v>32</v>
      </c>
      <c r="U15" s="11">
        <v>32</v>
      </c>
      <c r="V15" s="11">
        <v>32</v>
      </c>
      <c r="W15" s="11">
        <v>32</v>
      </c>
      <c r="Y15">
        <v>27</v>
      </c>
      <c r="Z15" s="11">
        <v>9</v>
      </c>
      <c r="AA15" s="11">
        <v>9</v>
      </c>
      <c r="AB15" s="11">
        <v>9</v>
      </c>
      <c r="AC15" s="11">
        <v>9</v>
      </c>
      <c r="AD15" s="11">
        <v>9</v>
      </c>
      <c r="AE15" s="13">
        <v>9</v>
      </c>
      <c r="AG15" s="7">
        <v>27</v>
      </c>
      <c r="AH15" s="11">
        <v>35.799999999999997</v>
      </c>
      <c r="AI15" s="11">
        <v>35.799999999999997</v>
      </c>
      <c r="AJ15" s="11">
        <v>35.799999999999997</v>
      </c>
      <c r="AK15" s="11">
        <v>35.799999999999997</v>
      </c>
      <c r="AL15" s="11">
        <v>35.799999999999997</v>
      </c>
      <c r="AM15" s="11">
        <v>35.799999999999997</v>
      </c>
      <c r="AO15">
        <v>27</v>
      </c>
      <c r="AP15" s="11">
        <v>8.93</v>
      </c>
      <c r="AQ15" s="11">
        <v>8.93</v>
      </c>
      <c r="AR15" s="11">
        <v>8.93</v>
      </c>
      <c r="AS15" s="11">
        <v>8.93</v>
      </c>
      <c r="AT15" s="11">
        <v>8.93</v>
      </c>
      <c r="AU15" s="13">
        <v>8.93</v>
      </c>
      <c r="AW15" s="7">
        <v>27</v>
      </c>
      <c r="AX15" s="11">
        <v>38</v>
      </c>
      <c r="AY15" s="11">
        <v>38</v>
      </c>
      <c r="AZ15" s="11">
        <v>38</v>
      </c>
      <c r="BA15" s="11">
        <v>38</v>
      </c>
      <c r="BB15" s="11">
        <v>38</v>
      </c>
      <c r="BC15" s="11">
        <v>38</v>
      </c>
      <c r="BE15">
        <v>27</v>
      </c>
      <c r="BF15" s="11">
        <v>8.75</v>
      </c>
      <c r="BG15" s="11">
        <v>8.75</v>
      </c>
      <c r="BH15" s="11">
        <v>8.75</v>
      </c>
      <c r="BI15" s="11">
        <v>8.75</v>
      </c>
      <c r="BJ15" s="11">
        <v>8.75</v>
      </c>
      <c r="BK15" s="11">
        <v>8.75</v>
      </c>
      <c r="BM15" s="7">
        <v>27</v>
      </c>
      <c r="BN15" s="11">
        <v>39.36</v>
      </c>
      <c r="BO15" s="11">
        <v>39.36</v>
      </c>
      <c r="BP15" s="11">
        <v>39.36</v>
      </c>
      <c r="BQ15" s="11">
        <v>39.36</v>
      </c>
      <c r="BR15" s="11">
        <v>39.36</v>
      </c>
      <c r="BS15" s="11">
        <v>39.36</v>
      </c>
      <c r="BU15">
        <v>27</v>
      </c>
      <c r="BV15" s="11">
        <v>8.64</v>
      </c>
      <c r="BW15" s="11">
        <v>8.64</v>
      </c>
      <c r="BX15" s="11">
        <v>8.64</v>
      </c>
      <c r="BY15" s="11">
        <v>8.64</v>
      </c>
      <c r="BZ15" s="11">
        <v>8.64</v>
      </c>
      <c r="CA15" s="11">
        <v>8.64</v>
      </c>
      <c r="CC15" s="7">
        <v>27</v>
      </c>
      <c r="CD15" s="11">
        <v>8</v>
      </c>
      <c r="CE15" s="11">
        <v>8</v>
      </c>
      <c r="CF15" s="11">
        <v>8</v>
      </c>
      <c r="CG15" s="11">
        <v>8</v>
      </c>
      <c r="CH15" s="11">
        <v>8</v>
      </c>
      <c r="CI15" s="11">
        <v>8</v>
      </c>
      <c r="CK15">
        <v>27</v>
      </c>
      <c r="CL15" s="11">
        <v>8</v>
      </c>
      <c r="CM15" s="11">
        <v>8</v>
      </c>
      <c r="CN15" s="11">
        <v>8</v>
      </c>
      <c r="CO15" s="11">
        <v>8</v>
      </c>
      <c r="CP15" s="11">
        <v>8</v>
      </c>
      <c r="CQ15" s="11">
        <v>8</v>
      </c>
      <c r="CS15">
        <v>27</v>
      </c>
      <c r="CT15" s="11">
        <v>6.67</v>
      </c>
      <c r="CU15" s="11">
        <v>6.67</v>
      </c>
      <c r="CV15" s="11">
        <v>6.67</v>
      </c>
      <c r="CW15" s="11">
        <v>6.67</v>
      </c>
      <c r="CX15" s="11">
        <v>6.67</v>
      </c>
      <c r="CY15" s="13">
        <v>6.67</v>
      </c>
      <c r="DA15">
        <v>27</v>
      </c>
      <c r="DB15" s="11">
        <v>7</v>
      </c>
      <c r="DC15" s="11">
        <v>7</v>
      </c>
      <c r="DD15" s="11">
        <v>7</v>
      </c>
      <c r="DE15" s="11">
        <v>7</v>
      </c>
      <c r="DF15" s="11">
        <v>7</v>
      </c>
      <c r="DG15" s="13">
        <v>7</v>
      </c>
      <c r="DI15">
        <v>27</v>
      </c>
      <c r="DJ15" s="11">
        <v>7.2</v>
      </c>
      <c r="DK15" s="11">
        <v>7.2</v>
      </c>
      <c r="DL15" s="11">
        <v>7.2</v>
      </c>
      <c r="DM15" s="11">
        <v>7.2</v>
      </c>
      <c r="DN15" s="11">
        <v>7.2</v>
      </c>
      <c r="DO15" s="13">
        <v>7.2</v>
      </c>
      <c r="DQ15" s="7">
        <v>27</v>
      </c>
      <c r="DR15" s="11">
        <v>12.4</v>
      </c>
      <c r="DS15" s="11">
        <v>12.4</v>
      </c>
      <c r="DT15" s="11">
        <v>12.4</v>
      </c>
      <c r="DU15" s="11">
        <v>12.4</v>
      </c>
      <c r="DV15" s="11">
        <v>12.4</v>
      </c>
      <c r="DW15" s="11">
        <v>12.4</v>
      </c>
      <c r="DY15">
        <v>27</v>
      </c>
      <c r="DZ15" s="11">
        <v>11.8</v>
      </c>
      <c r="EA15" s="11">
        <v>11.8</v>
      </c>
      <c r="EB15" s="11">
        <v>11.8</v>
      </c>
      <c r="EC15" s="11">
        <v>11.8</v>
      </c>
      <c r="ED15" s="11">
        <v>11.8</v>
      </c>
      <c r="EE15" s="11">
        <v>11.8</v>
      </c>
      <c r="EG15">
        <v>27</v>
      </c>
      <c r="EH15" s="11">
        <v>11.67</v>
      </c>
      <c r="EI15" s="11">
        <v>11.67</v>
      </c>
      <c r="EJ15" s="11">
        <v>11.67</v>
      </c>
      <c r="EK15" s="11">
        <v>11.67</v>
      </c>
      <c r="EL15" s="11">
        <v>11.67</v>
      </c>
      <c r="EM15" s="13">
        <v>11.67</v>
      </c>
      <c r="EO15">
        <v>27</v>
      </c>
      <c r="EP15" s="11">
        <v>11.55</v>
      </c>
      <c r="EQ15" s="11">
        <v>11.55</v>
      </c>
      <c r="ER15" s="11">
        <v>11.55</v>
      </c>
      <c r="ES15" s="11">
        <v>11.55</v>
      </c>
      <c r="ET15" s="11">
        <v>11.55</v>
      </c>
      <c r="EU15" s="13">
        <v>11.55</v>
      </c>
      <c r="EW15">
        <v>27</v>
      </c>
      <c r="EX15" s="11">
        <v>11.6</v>
      </c>
      <c r="EY15" s="11">
        <v>11.6</v>
      </c>
      <c r="EZ15" s="11">
        <v>11.6</v>
      </c>
      <c r="FA15" s="11">
        <v>11.6</v>
      </c>
      <c r="FB15" s="11">
        <v>11.6</v>
      </c>
      <c r="FC15" s="13">
        <v>11.6</v>
      </c>
      <c r="FE15" s="16" t="s">
        <v>16</v>
      </c>
      <c r="FF15" s="16">
        <v>76</v>
      </c>
      <c r="FG15" s="16">
        <v>76</v>
      </c>
      <c r="FH15" s="16">
        <v>76</v>
      </c>
      <c r="FI15" s="16">
        <v>76</v>
      </c>
      <c r="FJ15" s="16">
        <v>76</v>
      </c>
    </row>
    <row r="16" spans="1:166">
      <c r="A16" s="7">
        <v>28</v>
      </c>
      <c r="B16" s="11">
        <v>17.2</v>
      </c>
      <c r="C16" s="11">
        <v>17.2</v>
      </c>
      <c r="D16" s="11">
        <v>17.2</v>
      </c>
      <c r="E16" s="11">
        <v>17.2</v>
      </c>
      <c r="F16" s="11">
        <v>17.2</v>
      </c>
      <c r="G16" s="11">
        <v>17.2</v>
      </c>
      <c r="H16" s="12"/>
      <c r="I16">
        <v>28</v>
      </c>
      <c r="J16" s="11">
        <v>9.6</v>
      </c>
      <c r="K16" s="11">
        <v>9.6</v>
      </c>
      <c r="L16" s="11">
        <v>9.6</v>
      </c>
      <c r="M16" s="11">
        <v>9.6</v>
      </c>
      <c r="N16" s="11">
        <v>9.6</v>
      </c>
      <c r="O16" s="13">
        <v>9.6</v>
      </c>
      <c r="Q16" s="7">
        <v>28</v>
      </c>
      <c r="R16" s="11">
        <v>32</v>
      </c>
      <c r="S16" s="11">
        <v>32</v>
      </c>
      <c r="T16" s="11">
        <v>32</v>
      </c>
      <c r="U16" s="11">
        <v>32</v>
      </c>
      <c r="V16" s="11">
        <v>32</v>
      </c>
      <c r="W16" s="11">
        <v>32</v>
      </c>
      <c r="Y16">
        <v>28</v>
      </c>
      <c r="Z16" s="11">
        <v>9</v>
      </c>
      <c r="AA16" s="11">
        <v>9</v>
      </c>
      <c r="AB16" s="11">
        <v>9</v>
      </c>
      <c r="AC16" s="11">
        <v>9</v>
      </c>
      <c r="AD16" s="11">
        <v>9</v>
      </c>
      <c r="AE16" s="13">
        <v>9</v>
      </c>
      <c r="AG16" s="7">
        <v>28</v>
      </c>
      <c r="AH16" s="11">
        <v>35.799999999999997</v>
      </c>
      <c r="AI16" s="11">
        <v>35.799999999999997</v>
      </c>
      <c r="AJ16" s="11">
        <v>35.799999999999997</v>
      </c>
      <c r="AK16" s="11">
        <v>35.799999999999997</v>
      </c>
      <c r="AL16" s="11">
        <v>35.799999999999997</v>
      </c>
      <c r="AM16" s="11">
        <v>35.799999999999997</v>
      </c>
      <c r="AO16">
        <v>28</v>
      </c>
      <c r="AP16" s="11">
        <v>8.93</v>
      </c>
      <c r="AQ16" s="11">
        <v>8.93</v>
      </c>
      <c r="AR16" s="11">
        <v>8.93</v>
      </c>
      <c r="AS16" s="11">
        <v>8.93</v>
      </c>
      <c r="AT16" s="11">
        <v>8.93</v>
      </c>
      <c r="AU16" s="13">
        <v>8.93</v>
      </c>
      <c r="AW16" s="7">
        <v>28</v>
      </c>
      <c r="AX16" s="11">
        <v>38</v>
      </c>
      <c r="AY16" s="11">
        <v>38</v>
      </c>
      <c r="AZ16" s="11">
        <v>38</v>
      </c>
      <c r="BA16" s="11">
        <v>38</v>
      </c>
      <c r="BB16" s="11">
        <v>38</v>
      </c>
      <c r="BC16" s="11">
        <v>38</v>
      </c>
      <c r="BE16">
        <v>28</v>
      </c>
      <c r="BF16" s="11">
        <v>8.75</v>
      </c>
      <c r="BG16" s="11">
        <v>8.75</v>
      </c>
      <c r="BH16" s="11">
        <v>8.75</v>
      </c>
      <c r="BI16" s="11">
        <v>8.75</v>
      </c>
      <c r="BJ16" s="11">
        <v>8.75</v>
      </c>
      <c r="BK16" s="11">
        <v>8.75</v>
      </c>
      <c r="BM16" s="7">
        <v>28</v>
      </c>
      <c r="BN16" s="11">
        <v>39.36</v>
      </c>
      <c r="BO16" s="11">
        <v>39.36</v>
      </c>
      <c r="BP16" s="11">
        <v>39.36</v>
      </c>
      <c r="BQ16" s="11">
        <v>39.36</v>
      </c>
      <c r="BR16" s="11">
        <v>39.36</v>
      </c>
      <c r="BS16" s="11">
        <v>39.36</v>
      </c>
      <c r="BU16">
        <v>28</v>
      </c>
      <c r="BV16" s="11">
        <v>8.64</v>
      </c>
      <c r="BW16" s="11">
        <v>8.64</v>
      </c>
      <c r="BX16" s="11">
        <v>8.64</v>
      </c>
      <c r="BY16" s="11">
        <v>8.64</v>
      </c>
      <c r="BZ16" s="11">
        <v>8.64</v>
      </c>
      <c r="CA16" s="11">
        <v>8.64</v>
      </c>
      <c r="CC16" s="7">
        <v>28</v>
      </c>
      <c r="CD16" s="11">
        <v>8</v>
      </c>
      <c r="CE16" s="11">
        <v>8</v>
      </c>
      <c r="CF16" s="11">
        <v>8</v>
      </c>
      <c r="CG16" s="11">
        <v>8</v>
      </c>
      <c r="CH16" s="11">
        <v>8</v>
      </c>
      <c r="CI16" s="11">
        <v>8</v>
      </c>
      <c r="CK16">
        <v>28</v>
      </c>
      <c r="CL16" s="11">
        <v>8</v>
      </c>
      <c r="CM16" s="11">
        <v>8</v>
      </c>
      <c r="CN16" s="11">
        <v>8</v>
      </c>
      <c r="CO16" s="11">
        <v>8</v>
      </c>
      <c r="CP16" s="11">
        <v>8</v>
      </c>
      <c r="CQ16" s="11">
        <v>8</v>
      </c>
      <c r="CS16">
        <v>28</v>
      </c>
      <c r="CT16" s="11">
        <v>6.67</v>
      </c>
      <c r="CU16" s="11">
        <v>6.67</v>
      </c>
      <c r="CV16" s="11">
        <v>6.67</v>
      </c>
      <c r="CW16" s="11">
        <v>6.67</v>
      </c>
      <c r="CX16" s="11">
        <v>6.67</v>
      </c>
      <c r="CY16" s="13">
        <v>6.67</v>
      </c>
      <c r="DA16">
        <v>28</v>
      </c>
      <c r="DB16" s="11">
        <v>7</v>
      </c>
      <c r="DC16" s="11">
        <v>7</v>
      </c>
      <c r="DD16" s="11">
        <v>7</v>
      </c>
      <c r="DE16" s="11">
        <v>7</v>
      </c>
      <c r="DF16" s="11">
        <v>7</v>
      </c>
      <c r="DG16" s="13">
        <v>7</v>
      </c>
      <c r="DI16">
        <v>28</v>
      </c>
      <c r="DJ16" s="11">
        <v>7.2</v>
      </c>
      <c r="DK16" s="11">
        <v>7.2</v>
      </c>
      <c r="DL16" s="11">
        <v>7.2</v>
      </c>
      <c r="DM16" s="11">
        <v>7.2</v>
      </c>
      <c r="DN16" s="11">
        <v>7.2</v>
      </c>
      <c r="DO16" s="13">
        <v>7.2</v>
      </c>
      <c r="DQ16" s="7">
        <v>28</v>
      </c>
      <c r="DR16" s="11">
        <v>12.4</v>
      </c>
      <c r="DS16" s="11">
        <v>12.4</v>
      </c>
      <c r="DT16" s="11">
        <v>12.4</v>
      </c>
      <c r="DU16" s="11">
        <v>12.4</v>
      </c>
      <c r="DV16" s="11">
        <v>12.4</v>
      </c>
      <c r="DW16" s="11">
        <v>12.4</v>
      </c>
      <c r="DY16">
        <v>28</v>
      </c>
      <c r="DZ16" s="11">
        <v>11.8</v>
      </c>
      <c r="EA16" s="11">
        <v>11.8</v>
      </c>
      <c r="EB16" s="11">
        <v>11.8</v>
      </c>
      <c r="EC16" s="11">
        <v>11.8</v>
      </c>
      <c r="ED16" s="11">
        <v>11.8</v>
      </c>
      <c r="EE16" s="11">
        <v>11.8</v>
      </c>
      <c r="EG16">
        <v>28</v>
      </c>
      <c r="EH16" s="11">
        <v>11.67</v>
      </c>
      <c r="EI16" s="11">
        <v>11.67</v>
      </c>
      <c r="EJ16" s="11">
        <v>11.67</v>
      </c>
      <c r="EK16" s="11">
        <v>11.67</v>
      </c>
      <c r="EL16" s="11">
        <v>11.67</v>
      </c>
      <c r="EM16" s="13">
        <v>11.67</v>
      </c>
      <c r="EO16">
        <v>28</v>
      </c>
      <c r="EP16" s="11">
        <v>11.55</v>
      </c>
      <c r="EQ16" s="11">
        <v>11.55</v>
      </c>
      <c r="ER16" s="11">
        <v>11.55</v>
      </c>
      <c r="ES16" s="11">
        <v>11.55</v>
      </c>
      <c r="ET16" s="11">
        <v>11.55</v>
      </c>
      <c r="EU16" s="13">
        <v>11.55</v>
      </c>
      <c r="EW16">
        <v>28</v>
      </c>
      <c r="EX16" s="11">
        <v>11.6</v>
      </c>
      <c r="EY16" s="11">
        <v>11.6</v>
      </c>
      <c r="EZ16" s="11">
        <v>11.6</v>
      </c>
      <c r="FA16" s="11">
        <v>11.6</v>
      </c>
      <c r="FB16" s="11">
        <v>11.6</v>
      </c>
      <c r="FC16" s="13">
        <v>11.6</v>
      </c>
      <c r="FE16" s="16" t="s">
        <v>17</v>
      </c>
      <c r="FF16" s="16">
        <v>106</v>
      </c>
      <c r="FG16" s="16">
        <v>105</v>
      </c>
      <c r="FH16" s="16">
        <v>104.67</v>
      </c>
      <c r="FI16" s="16">
        <v>105</v>
      </c>
      <c r="FJ16" s="16">
        <v>104.8</v>
      </c>
    </row>
    <row r="17" spans="1:166">
      <c r="A17" s="7">
        <v>29</v>
      </c>
      <c r="B17" s="11">
        <v>17.2</v>
      </c>
      <c r="C17" s="11">
        <v>17.2</v>
      </c>
      <c r="D17" s="11">
        <v>17.2</v>
      </c>
      <c r="E17" s="11">
        <v>17.2</v>
      </c>
      <c r="F17" s="11">
        <v>17.2</v>
      </c>
      <c r="G17" s="11">
        <v>17.2</v>
      </c>
      <c r="H17" s="12"/>
      <c r="I17">
        <v>29</v>
      </c>
      <c r="J17" s="11">
        <v>9.6</v>
      </c>
      <c r="K17" s="11">
        <v>9.6</v>
      </c>
      <c r="L17" s="11">
        <v>9.6</v>
      </c>
      <c r="M17" s="11">
        <v>9.6</v>
      </c>
      <c r="N17" s="11">
        <v>9.6</v>
      </c>
      <c r="O17" s="13">
        <v>9.6</v>
      </c>
      <c r="Q17" s="7">
        <v>29</v>
      </c>
      <c r="R17" s="11">
        <v>32</v>
      </c>
      <c r="S17" s="11">
        <v>32</v>
      </c>
      <c r="T17" s="11">
        <v>32</v>
      </c>
      <c r="U17" s="11">
        <v>32</v>
      </c>
      <c r="V17" s="11">
        <v>32</v>
      </c>
      <c r="W17" s="11">
        <v>32</v>
      </c>
      <c r="Y17">
        <v>29</v>
      </c>
      <c r="Z17" s="11">
        <v>9</v>
      </c>
      <c r="AA17" s="11">
        <v>9</v>
      </c>
      <c r="AB17" s="11">
        <v>9</v>
      </c>
      <c r="AC17" s="11">
        <v>9</v>
      </c>
      <c r="AD17" s="11">
        <v>9</v>
      </c>
      <c r="AE17" s="13">
        <v>9</v>
      </c>
      <c r="AG17" s="7">
        <v>29</v>
      </c>
      <c r="AH17" s="11">
        <v>35.799999999999997</v>
      </c>
      <c r="AI17" s="11">
        <v>35.799999999999997</v>
      </c>
      <c r="AJ17" s="11">
        <v>35.799999999999997</v>
      </c>
      <c r="AK17" s="11">
        <v>35.799999999999997</v>
      </c>
      <c r="AL17" s="11">
        <v>35.799999999999997</v>
      </c>
      <c r="AM17" s="11">
        <v>35.799999999999997</v>
      </c>
      <c r="AO17">
        <v>29</v>
      </c>
      <c r="AP17" s="11">
        <v>8.93</v>
      </c>
      <c r="AQ17" s="11">
        <v>8.93</v>
      </c>
      <c r="AR17" s="11">
        <v>8.93</v>
      </c>
      <c r="AS17" s="11">
        <v>8.93</v>
      </c>
      <c r="AT17" s="11">
        <v>8.93</v>
      </c>
      <c r="AU17" s="13">
        <v>8.93</v>
      </c>
      <c r="AW17" s="7">
        <v>29</v>
      </c>
      <c r="AX17" s="11">
        <v>38</v>
      </c>
      <c r="AY17" s="11">
        <v>38</v>
      </c>
      <c r="AZ17" s="11">
        <v>38</v>
      </c>
      <c r="BA17" s="11">
        <v>38</v>
      </c>
      <c r="BB17" s="11">
        <v>38</v>
      </c>
      <c r="BC17" s="11">
        <v>38</v>
      </c>
      <c r="BE17">
        <v>29</v>
      </c>
      <c r="BF17" s="11">
        <v>8.75</v>
      </c>
      <c r="BG17" s="11">
        <v>8.75</v>
      </c>
      <c r="BH17" s="11">
        <v>8.75</v>
      </c>
      <c r="BI17" s="11">
        <v>8.75</v>
      </c>
      <c r="BJ17" s="11">
        <v>8.75</v>
      </c>
      <c r="BK17" s="11">
        <v>8.75</v>
      </c>
      <c r="BM17" s="7">
        <v>29</v>
      </c>
      <c r="BN17" s="11">
        <v>39.36</v>
      </c>
      <c r="BO17" s="11">
        <v>39.36</v>
      </c>
      <c r="BP17" s="11">
        <v>39.36</v>
      </c>
      <c r="BQ17" s="11">
        <v>39.36</v>
      </c>
      <c r="BR17" s="11">
        <v>39.36</v>
      </c>
      <c r="BS17" s="11">
        <v>39.36</v>
      </c>
      <c r="BU17">
        <v>29</v>
      </c>
      <c r="BV17" s="11">
        <v>8.64</v>
      </c>
      <c r="BW17" s="11">
        <v>8.64</v>
      </c>
      <c r="BX17" s="11">
        <v>8.64</v>
      </c>
      <c r="BY17" s="11">
        <v>8.64</v>
      </c>
      <c r="BZ17" s="11">
        <v>8.64</v>
      </c>
      <c r="CA17" s="11">
        <v>8.64</v>
      </c>
      <c r="CC17" s="7">
        <v>29</v>
      </c>
      <c r="CD17" s="11">
        <v>8</v>
      </c>
      <c r="CE17" s="11">
        <v>8</v>
      </c>
      <c r="CF17" s="11">
        <v>8</v>
      </c>
      <c r="CG17" s="11">
        <v>8</v>
      </c>
      <c r="CH17" s="11">
        <v>8</v>
      </c>
      <c r="CI17" s="11">
        <v>8</v>
      </c>
      <c r="CK17">
        <v>29</v>
      </c>
      <c r="CL17" s="11">
        <v>8</v>
      </c>
      <c r="CM17" s="11">
        <v>8</v>
      </c>
      <c r="CN17" s="11">
        <v>8</v>
      </c>
      <c r="CO17" s="11">
        <v>8</v>
      </c>
      <c r="CP17" s="11">
        <v>8</v>
      </c>
      <c r="CQ17" s="11">
        <v>8</v>
      </c>
      <c r="CS17">
        <v>29</v>
      </c>
      <c r="CT17" s="11">
        <v>6.67</v>
      </c>
      <c r="CU17" s="11">
        <v>6.67</v>
      </c>
      <c r="CV17" s="11">
        <v>6.67</v>
      </c>
      <c r="CW17" s="11">
        <v>6.67</v>
      </c>
      <c r="CX17" s="11">
        <v>6.67</v>
      </c>
      <c r="CY17" s="13">
        <v>6.67</v>
      </c>
      <c r="DA17">
        <v>29</v>
      </c>
      <c r="DB17" s="11">
        <v>7</v>
      </c>
      <c r="DC17" s="11">
        <v>7</v>
      </c>
      <c r="DD17" s="11">
        <v>7</v>
      </c>
      <c r="DE17" s="11">
        <v>7</v>
      </c>
      <c r="DF17" s="11">
        <v>7</v>
      </c>
      <c r="DG17" s="13">
        <v>7</v>
      </c>
      <c r="DI17">
        <v>29</v>
      </c>
      <c r="DJ17" s="11">
        <v>7.2</v>
      </c>
      <c r="DK17" s="11">
        <v>7.2</v>
      </c>
      <c r="DL17" s="11">
        <v>7.2</v>
      </c>
      <c r="DM17" s="11">
        <v>7.2</v>
      </c>
      <c r="DN17" s="11">
        <v>7.2</v>
      </c>
      <c r="DO17" s="13">
        <v>7.2</v>
      </c>
      <c r="DQ17" s="7">
        <v>29</v>
      </c>
      <c r="DR17" s="11">
        <v>12.4</v>
      </c>
      <c r="DS17" s="11">
        <v>12.4</v>
      </c>
      <c r="DT17" s="11">
        <v>12.4</v>
      </c>
      <c r="DU17" s="11">
        <v>12.4</v>
      </c>
      <c r="DV17" s="11">
        <v>12.4</v>
      </c>
      <c r="DW17" s="11">
        <v>12.4</v>
      </c>
      <c r="DY17">
        <v>29</v>
      </c>
      <c r="DZ17" s="11">
        <v>11.8</v>
      </c>
      <c r="EA17" s="11">
        <v>11.8</v>
      </c>
      <c r="EB17" s="11">
        <v>11.8</v>
      </c>
      <c r="EC17" s="11">
        <v>11.8</v>
      </c>
      <c r="ED17" s="11">
        <v>11.8</v>
      </c>
      <c r="EE17" s="11">
        <v>11.8</v>
      </c>
      <c r="EG17">
        <v>29</v>
      </c>
      <c r="EH17" s="11">
        <v>11.67</v>
      </c>
      <c r="EI17" s="11">
        <v>11.67</v>
      </c>
      <c r="EJ17" s="11">
        <v>11.67</v>
      </c>
      <c r="EK17" s="11">
        <v>11.67</v>
      </c>
      <c r="EL17" s="11">
        <v>11.67</v>
      </c>
      <c r="EM17" s="13">
        <v>11.67</v>
      </c>
      <c r="EO17">
        <v>29</v>
      </c>
      <c r="EP17" s="11">
        <v>11.55</v>
      </c>
      <c r="EQ17" s="11">
        <v>11.55</v>
      </c>
      <c r="ER17" s="11">
        <v>11.55</v>
      </c>
      <c r="ES17" s="11">
        <v>11.55</v>
      </c>
      <c r="ET17" s="11">
        <v>11.55</v>
      </c>
      <c r="EU17" s="13">
        <v>11.55</v>
      </c>
      <c r="EW17">
        <v>29</v>
      </c>
      <c r="EX17" s="11">
        <v>11.6</v>
      </c>
      <c r="EY17" s="11">
        <v>11.6</v>
      </c>
      <c r="EZ17" s="11">
        <v>11.6</v>
      </c>
      <c r="FA17" s="11">
        <v>11.6</v>
      </c>
      <c r="FB17" s="11">
        <v>11.6</v>
      </c>
      <c r="FC17" s="13">
        <v>11.6</v>
      </c>
      <c r="FE17" s="16" t="s">
        <v>18</v>
      </c>
      <c r="FF17" s="16">
        <v>148</v>
      </c>
      <c r="FG17" s="16">
        <v>147</v>
      </c>
      <c r="FH17" s="16">
        <v>146.66999999999999</v>
      </c>
      <c r="FI17" s="16">
        <v>147</v>
      </c>
      <c r="FJ17" s="16">
        <v>146.80000000000001</v>
      </c>
    </row>
    <row r="18" spans="1:166">
      <c r="A18" s="7">
        <v>30</v>
      </c>
      <c r="B18" s="11">
        <v>17.2</v>
      </c>
      <c r="C18" s="11">
        <v>17.2</v>
      </c>
      <c r="D18" s="11">
        <v>17.2</v>
      </c>
      <c r="E18" s="11">
        <v>17.2</v>
      </c>
      <c r="F18" s="11">
        <v>17.2</v>
      </c>
      <c r="G18" s="11">
        <v>17.2</v>
      </c>
      <c r="H18" s="12"/>
      <c r="I18">
        <v>30</v>
      </c>
      <c r="J18" s="11">
        <v>9.6</v>
      </c>
      <c r="K18" s="11">
        <v>9.6</v>
      </c>
      <c r="L18" s="11">
        <v>9.6</v>
      </c>
      <c r="M18" s="11">
        <v>9.6</v>
      </c>
      <c r="N18" s="11">
        <v>9.6</v>
      </c>
      <c r="O18" s="13">
        <v>9.6</v>
      </c>
      <c r="Q18" s="7">
        <v>30</v>
      </c>
      <c r="R18" s="11">
        <v>32</v>
      </c>
      <c r="S18" s="11">
        <v>32</v>
      </c>
      <c r="T18" s="11">
        <v>32</v>
      </c>
      <c r="U18" s="11">
        <v>32</v>
      </c>
      <c r="V18" s="11">
        <v>32</v>
      </c>
      <c r="W18" s="11">
        <v>32</v>
      </c>
      <c r="Y18">
        <v>30</v>
      </c>
      <c r="Z18" s="11">
        <v>9</v>
      </c>
      <c r="AA18" s="11">
        <v>9</v>
      </c>
      <c r="AB18" s="11">
        <v>9</v>
      </c>
      <c r="AC18" s="11">
        <v>9</v>
      </c>
      <c r="AD18" s="11">
        <v>9</v>
      </c>
      <c r="AE18" s="13">
        <v>9</v>
      </c>
      <c r="AG18" s="7">
        <v>30</v>
      </c>
      <c r="AH18" s="11">
        <v>35.799999999999997</v>
      </c>
      <c r="AI18" s="11">
        <v>35.799999999999997</v>
      </c>
      <c r="AJ18" s="11">
        <v>35.799999999999997</v>
      </c>
      <c r="AK18" s="11">
        <v>35.799999999999997</v>
      </c>
      <c r="AL18" s="11">
        <v>35.799999999999997</v>
      </c>
      <c r="AM18" s="11">
        <v>35.799999999999997</v>
      </c>
      <c r="AO18">
        <v>30</v>
      </c>
      <c r="AP18" s="11">
        <v>8.93</v>
      </c>
      <c r="AQ18" s="11">
        <v>8.93</v>
      </c>
      <c r="AR18" s="11">
        <v>8.93</v>
      </c>
      <c r="AS18" s="11">
        <v>8.93</v>
      </c>
      <c r="AT18" s="11">
        <v>8.93</v>
      </c>
      <c r="AU18" s="13">
        <v>8.93</v>
      </c>
      <c r="AW18" s="7">
        <v>30</v>
      </c>
      <c r="AX18" s="11">
        <v>38</v>
      </c>
      <c r="AY18" s="11">
        <v>38</v>
      </c>
      <c r="AZ18" s="11">
        <v>38</v>
      </c>
      <c r="BA18" s="11">
        <v>38</v>
      </c>
      <c r="BB18" s="11">
        <v>38</v>
      </c>
      <c r="BC18" s="11">
        <v>38</v>
      </c>
      <c r="BE18">
        <v>30</v>
      </c>
      <c r="BF18" s="11">
        <v>8.75</v>
      </c>
      <c r="BG18" s="11">
        <v>8.75</v>
      </c>
      <c r="BH18" s="11">
        <v>8.75</v>
      </c>
      <c r="BI18" s="11">
        <v>8.75</v>
      </c>
      <c r="BJ18" s="11">
        <v>8.75</v>
      </c>
      <c r="BK18" s="11">
        <v>8.75</v>
      </c>
      <c r="BM18" s="7">
        <v>30</v>
      </c>
      <c r="BN18" s="11">
        <v>39.36</v>
      </c>
      <c r="BO18" s="11">
        <v>39.36</v>
      </c>
      <c r="BP18" s="11">
        <v>39.36</v>
      </c>
      <c r="BQ18" s="11">
        <v>39.36</v>
      </c>
      <c r="BR18" s="11">
        <v>39.36</v>
      </c>
      <c r="BS18" s="11">
        <v>39.36</v>
      </c>
      <c r="BU18">
        <v>30</v>
      </c>
      <c r="BV18" s="11">
        <v>8.64</v>
      </c>
      <c r="BW18" s="11">
        <v>8.64</v>
      </c>
      <c r="BX18" s="11">
        <v>8.64</v>
      </c>
      <c r="BY18" s="11">
        <v>8.64</v>
      </c>
      <c r="BZ18" s="11">
        <v>8.64</v>
      </c>
      <c r="CA18" s="11">
        <v>8.64</v>
      </c>
      <c r="CC18" s="7">
        <v>30</v>
      </c>
      <c r="CD18" s="11">
        <v>8</v>
      </c>
      <c r="CE18" s="11">
        <v>8</v>
      </c>
      <c r="CF18" s="11">
        <v>8</v>
      </c>
      <c r="CG18" s="11">
        <v>8</v>
      </c>
      <c r="CH18" s="11">
        <v>8</v>
      </c>
      <c r="CI18" s="11">
        <v>8</v>
      </c>
      <c r="CK18">
        <v>30</v>
      </c>
      <c r="CL18" s="11">
        <v>8</v>
      </c>
      <c r="CM18" s="11">
        <v>8</v>
      </c>
      <c r="CN18" s="11">
        <v>8</v>
      </c>
      <c r="CO18" s="11">
        <v>8</v>
      </c>
      <c r="CP18" s="11">
        <v>8</v>
      </c>
      <c r="CQ18" s="11">
        <v>8</v>
      </c>
      <c r="CS18">
        <v>30</v>
      </c>
      <c r="CT18" s="11">
        <v>6.67</v>
      </c>
      <c r="CU18" s="11">
        <v>6.67</v>
      </c>
      <c r="CV18" s="11">
        <v>6.67</v>
      </c>
      <c r="CW18" s="11">
        <v>6.67</v>
      </c>
      <c r="CX18" s="11">
        <v>6.67</v>
      </c>
      <c r="CY18" s="13">
        <v>6.67</v>
      </c>
      <c r="DA18">
        <v>30</v>
      </c>
      <c r="DB18" s="11">
        <v>7</v>
      </c>
      <c r="DC18" s="11">
        <v>7</v>
      </c>
      <c r="DD18" s="11">
        <v>7</v>
      </c>
      <c r="DE18" s="11">
        <v>7</v>
      </c>
      <c r="DF18" s="11">
        <v>7</v>
      </c>
      <c r="DG18" s="13">
        <v>7</v>
      </c>
      <c r="DI18">
        <v>30</v>
      </c>
      <c r="DJ18" s="11">
        <v>7.2</v>
      </c>
      <c r="DK18" s="11">
        <v>7.2</v>
      </c>
      <c r="DL18" s="11">
        <v>7.2</v>
      </c>
      <c r="DM18" s="11">
        <v>7.2</v>
      </c>
      <c r="DN18" s="11">
        <v>7.2</v>
      </c>
      <c r="DO18" s="13">
        <v>7.2</v>
      </c>
      <c r="DQ18" s="7">
        <v>30</v>
      </c>
      <c r="DR18" s="11">
        <v>12.4</v>
      </c>
      <c r="DS18" s="11">
        <v>12.4</v>
      </c>
      <c r="DT18" s="11">
        <v>12.4</v>
      </c>
      <c r="DU18" s="11">
        <v>12.4</v>
      </c>
      <c r="DV18" s="11">
        <v>12.4</v>
      </c>
      <c r="DW18" s="11">
        <v>12.4</v>
      </c>
      <c r="DY18">
        <v>30</v>
      </c>
      <c r="DZ18" s="11">
        <v>11.8</v>
      </c>
      <c r="EA18" s="11">
        <v>11.8</v>
      </c>
      <c r="EB18" s="11">
        <v>11.8</v>
      </c>
      <c r="EC18" s="11">
        <v>11.8</v>
      </c>
      <c r="ED18" s="11">
        <v>11.8</v>
      </c>
      <c r="EE18" s="11">
        <v>11.8</v>
      </c>
      <c r="EG18">
        <v>30</v>
      </c>
      <c r="EH18" s="11">
        <v>11.67</v>
      </c>
      <c r="EI18" s="11">
        <v>11.67</v>
      </c>
      <c r="EJ18" s="11">
        <v>11.67</v>
      </c>
      <c r="EK18" s="11">
        <v>11.67</v>
      </c>
      <c r="EL18" s="11">
        <v>11.67</v>
      </c>
      <c r="EM18" s="13">
        <v>11.67</v>
      </c>
      <c r="EO18">
        <v>30</v>
      </c>
      <c r="EP18" s="11">
        <v>11.55</v>
      </c>
      <c r="EQ18" s="11">
        <v>11.55</v>
      </c>
      <c r="ER18" s="11">
        <v>11.55</v>
      </c>
      <c r="ES18" s="11">
        <v>11.55</v>
      </c>
      <c r="ET18" s="11">
        <v>11.55</v>
      </c>
      <c r="EU18" s="13">
        <v>11.55</v>
      </c>
      <c r="EW18">
        <v>30</v>
      </c>
      <c r="EX18" s="11">
        <v>11.6</v>
      </c>
      <c r="EY18" s="11">
        <v>11.6</v>
      </c>
      <c r="EZ18" s="11">
        <v>11.6</v>
      </c>
      <c r="FA18" s="11">
        <v>11.6</v>
      </c>
      <c r="FB18" s="11">
        <v>11.6</v>
      </c>
      <c r="FC18" s="13">
        <v>11.6</v>
      </c>
      <c r="FE18" s="16" t="s">
        <v>19</v>
      </c>
      <c r="FF18" s="16">
        <v>208</v>
      </c>
      <c r="FG18" s="16">
        <v>208</v>
      </c>
      <c r="FH18" s="16">
        <v>208</v>
      </c>
      <c r="FI18" s="16">
        <v>208</v>
      </c>
      <c r="FJ18" s="16">
        <v>207.6</v>
      </c>
    </row>
    <row r="19" spans="1:166">
      <c r="A19" s="7">
        <v>31</v>
      </c>
      <c r="B19" s="11">
        <v>17.2</v>
      </c>
      <c r="C19" s="11">
        <v>17.2</v>
      </c>
      <c r="D19" s="11">
        <v>17.2</v>
      </c>
      <c r="E19" s="11">
        <v>17.2</v>
      </c>
      <c r="F19" s="11">
        <v>17.2</v>
      </c>
      <c r="G19" s="11">
        <v>17.2</v>
      </c>
      <c r="H19" s="12"/>
      <c r="I19">
        <v>31</v>
      </c>
      <c r="J19" s="11">
        <v>9.6</v>
      </c>
      <c r="K19" s="11">
        <v>9.6</v>
      </c>
      <c r="L19" s="11">
        <v>9.6</v>
      </c>
      <c r="M19" s="11">
        <v>9.6</v>
      </c>
      <c r="N19" s="11">
        <v>9.6</v>
      </c>
      <c r="O19" s="13">
        <v>9.6</v>
      </c>
      <c r="Q19" s="7">
        <v>31</v>
      </c>
      <c r="R19" s="11">
        <v>32</v>
      </c>
      <c r="S19" s="11">
        <v>32</v>
      </c>
      <c r="T19" s="11">
        <v>32</v>
      </c>
      <c r="U19" s="11">
        <v>32</v>
      </c>
      <c r="V19" s="11">
        <v>32</v>
      </c>
      <c r="W19" s="11">
        <v>32</v>
      </c>
      <c r="Y19">
        <v>31</v>
      </c>
      <c r="Z19" s="11">
        <v>9</v>
      </c>
      <c r="AA19" s="11">
        <v>9</v>
      </c>
      <c r="AB19" s="11">
        <v>9</v>
      </c>
      <c r="AC19" s="11">
        <v>9</v>
      </c>
      <c r="AD19" s="11">
        <v>9</v>
      </c>
      <c r="AE19" s="13">
        <v>9</v>
      </c>
      <c r="AG19" s="7">
        <v>31</v>
      </c>
      <c r="AH19" s="11">
        <v>35.799999999999997</v>
      </c>
      <c r="AI19" s="11">
        <v>35.799999999999997</v>
      </c>
      <c r="AJ19" s="11">
        <v>35.799999999999997</v>
      </c>
      <c r="AK19" s="11">
        <v>35.799999999999997</v>
      </c>
      <c r="AL19" s="11">
        <v>35.799999999999997</v>
      </c>
      <c r="AM19" s="11">
        <v>35.799999999999997</v>
      </c>
      <c r="AO19">
        <v>31</v>
      </c>
      <c r="AP19" s="11">
        <v>8.93</v>
      </c>
      <c r="AQ19" s="11">
        <v>8.93</v>
      </c>
      <c r="AR19" s="11">
        <v>8.93</v>
      </c>
      <c r="AS19" s="11">
        <v>8.93</v>
      </c>
      <c r="AT19" s="11">
        <v>8.93</v>
      </c>
      <c r="AU19" s="13">
        <v>8.93</v>
      </c>
      <c r="AW19" s="7">
        <v>31</v>
      </c>
      <c r="AX19" s="11">
        <v>38</v>
      </c>
      <c r="AY19" s="11">
        <v>38</v>
      </c>
      <c r="AZ19" s="11">
        <v>38</v>
      </c>
      <c r="BA19" s="11">
        <v>38</v>
      </c>
      <c r="BB19" s="11">
        <v>38</v>
      </c>
      <c r="BC19" s="11">
        <v>38</v>
      </c>
      <c r="BE19">
        <v>31</v>
      </c>
      <c r="BF19" s="11">
        <v>8.75</v>
      </c>
      <c r="BG19" s="11">
        <v>8.75</v>
      </c>
      <c r="BH19" s="11">
        <v>8.75</v>
      </c>
      <c r="BI19" s="11">
        <v>8.75</v>
      </c>
      <c r="BJ19" s="11">
        <v>8.75</v>
      </c>
      <c r="BK19" s="11">
        <v>8.75</v>
      </c>
      <c r="BM19" s="7">
        <v>31</v>
      </c>
      <c r="BN19" s="11">
        <v>39.36</v>
      </c>
      <c r="BO19" s="11">
        <v>39.36</v>
      </c>
      <c r="BP19" s="11">
        <v>39.36</v>
      </c>
      <c r="BQ19" s="11">
        <v>39.36</v>
      </c>
      <c r="BR19" s="11">
        <v>39.36</v>
      </c>
      <c r="BS19" s="11">
        <v>39.36</v>
      </c>
      <c r="BU19">
        <v>31</v>
      </c>
      <c r="BV19" s="11">
        <v>8.64</v>
      </c>
      <c r="BW19" s="11">
        <v>8.64</v>
      </c>
      <c r="BX19" s="11">
        <v>8.64</v>
      </c>
      <c r="BY19" s="11">
        <v>8.64</v>
      </c>
      <c r="BZ19" s="11">
        <v>8.64</v>
      </c>
      <c r="CA19" s="11">
        <v>8.64</v>
      </c>
      <c r="CC19" s="7">
        <v>31</v>
      </c>
      <c r="CD19" s="11">
        <v>8</v>
      </c>
      <c r="CE19" s="11">
        <v>8</v>
      </c>
      <c r="CF19" s="11">
        <v>8</v>
      </c>
      <c r="CG19" s="11">
        <v>8</v>
      </c>
      <c r="CH19" s="11">
        <v>8</v>
      </c>
      <c r="CI19" s="11">
        <v>8</v>
      </c>
      <c r="CK19">
        <v>31</v>
      </c>
      <c r="CL19" s="11">
        <v>8</v>
      </c>
      <c r="CM19" s="11">
        <v>8</v>
      </c>
      <c r="CN19" s="11">
        <v>8</v>
      </c>
      <c r="CO19" s="11">
        <v>8</v>
      </c>
      <c r="CP19" s="11">
        <v>8</v>
      </c>
      <c r="CQ19" s="11">
        <v>8</v>
      </c>
      <c r="CS19">
        <v>31</v>
      </c>
      <c r="CT19" s="11">
        <v>6.67</v>
      </c>
      <c r="CU19" s="11">
        <v>6.67</v>
      </c>
      <c r="CV19" s="11">
        <v>6.67</v>
      </c>
      <c r="CW19" s="11">
        <v>6.67</v>
      </c>
      <c r="CX19" s="11">
        <v>6.67</v>
      </c>
      <c r="CY19" s="13">
        <v>6.67</v>
      </c>
      <c r="DA19">
        <v>31</v>
      </c>
      <c r="DB19" s="11">
        <v>7</v>
      </c>
      <c r="DC19" s="11">
        <v>7</v>
      </c>
      <c r="DD19" s="11">
        <v>7</v>
      </c>
      <c r="DE19" s="11">
        <v>7</v>
      </c>
      <c r="DF19" s="11">
        <v>7</v>
      </c>
      <c r="DG19" s="13">
        <v>7</v>
      </c>
      <c r="DI19">
        <v>31</v>
      </c>
      <c r="DJ19" s="11">
        <v>7.2</v>
      </c>
      <c r="DK19" s="11">
        <v>7.2</v>
      </c>
      <c r="DL19" s="11">
        <v>7.2</v>
      </c>
      <c r="DM19" s="11">
        <v>7.2</v>
      </c>
      <c r="DN19" s="11">
        <v>7.2</v>
      </c>
      <c r="DO19" s="13">
        <v>7.2</v>
      </c>
      <c r="DQ19" s="7">
        <v>31</v>
      </c>
      <c r="DR19" s="11">
        <v>12.4</v>
      </c>
      <c r="DS19" s="11">
        <v>12.4</v>
      </c>
      <c r="DT19" s="11">
        <v>12.4</v>
      </c>
      <c r="DU19" s="11">
        <v>12.4</v>
      </c>
      <c r="DV19" s="11">
        <v>12.4</v>
      </c>
      <c r="DW19" s="11">
        <v>12.4</v>
      </c>
      <c r="DY19">
        <v>31</v>
      </c>
      <c r="DZ19" s="11">
        <v>11.8</v>
      </c>
      <c r="EA19" s="11">
        <v>11.8</v>
      </c>
      <c r="EB19" s="11">
        <v>11.8</v>
      </c>
      <c r="EC19" s="11">
        <v>11.8</v>
      </c>
      <c r="ED19" s="11">
        <v>11.8</v>
      </c>
      <c r="EE19" s="11">
        <v>11.8</v>
      </c>
      <c r="EG19">
        <v>31</v>
      </c>
      <c r="EH19" s="11">
        <v>11.67</v>
      </c>
      <c r="EI19" s="11">
        <v>11.67</v>
      </c>
      <c r="EJ19" s="11">
        <v>11.67</v>
      </c>
      <c r="EK19" s="11">
        <v>11.67</v>
      </c>
      <c r="EL19" s="11">
        <v>11.67</v>
      </c>
      <c r="EM19" s="13">
        <v>11.67</v>
      </c>
      <c r="EO19">
        <v>31</v>
      </c>
      <c r="EP19" s="11">
        <v>11.55</v>
      </c>
      <c r="EQ19" s="11">
        <v>11.55</v>
      </c>
      <c r="ER19" s="11">
        <v>11.55</v>
      </c>
      <c r="ES19" s="11">
        <v>11.55</v>
      </c>
      <c r="ET19" s="11">
        <v>11.55</v>
      </c>
      <c r="EU19" s="13">
        <v>11.55</v>
      </c>
      <c r="EW19">
        <v>31</v>
      </c>
      <c r="EX19" s="11">
        <v>11.6</v>
      </c>
      <c r="EY19" s="11">
        <v>11.6</v>
      </c>
      <c r="EZ19" s="11">
        <v>11.6</v>
      </c>
      <c r="FA19" s="11">
        <v>11.6</v>
      </c>
      <c r="FB19" s="11">
        <v>11.6</v>
      </c>
      <c r="FC19" s="13">
        <v>11.6</v>
      </c>
      <c r="FE19" s="16" t="s">
        <v>20</v>
      </c>
      <c r="FF19" s="16">
        <v>296</v>
      </c>
      <c r="FG19" s="16">
        <v>295</v>
      </c>
      <c r="FH19" s="16">
        <v>294.67</v>
      </c>
      <c r="FI19" s="16">
        <v>295</v>
      </c>
      <c r="FJ19" s="16">
        <v>294.8</v>
      </c>
    </row>
    <row r="20" spans="1:166">
      <c r="A20" s="7">
        <v>32</v>
      </c>
      <c r="B20" s="11">
        <v>17.2</v>
      </c>
      <c r="C20" s="11">
        <v>17.2</v>
      </c>
      <c r="D20" s="11">
        <v>17.2</v>
      </c>
      <c r="E20" s="11">
        <v>17.2</v>
      </c>
      <c r="F20" s="11">
        <v>17.2</v>
      </c>
      <c r="G20" s="11">
        <v>17.2</v>
      </c>
      <c r="H20" s="12"/>
      <c r="I20">
        <v>32</v>
      </c>
      <c r="J20" s="11">
        <v>9.6</v>
      </c>
      <c r="K20" s="11">
        <v>9.6</v>
      </c>
      <c r="L20" s="11">
        <v>9.6</v>
      </c>
      <c r="M20" s="11">
        <v>9.6</v>
      </c>
      <c r="N20" s="11">
        <v>9.6</v>
      </c>
      <c r="O20" s="13">
        <v>9.6</v>
      </c>
      <c r="Q20" s="7">
        <v>32</v>
      </c>
      <c r="R20" s="11">
        <v>32</v>
      </c>
      <c r="S20" s="11">
        <v>32</v>
      </c>
      <c r="T20" s="11">
        <v>32</v>
      </c>
      <c r="U20" s="11">
        <v>32</v>
      </c>
      <c r="V20" s="11">
        <v>32</v>
      </c>
      <c r="W20" s="11">
        <v>32</v>
      </c>
      <c r="Y20">
        <v>32</v>
      </c>
      <c r="Z20" s="11">
        <v>9</v>
      </c>
      <c r="AA20" s="11">
        <v>9</v>
      </c>
      <c r="AB20" s="11">
        <v>9</v>
      </c>
      <c r="AC20" s="11">
        <v>9</v>
      </c>
      <c r="AD20" s="11">
        <v>9</v>
      </c>
      <c r="AE20" s="13">
        <v>9</v>
      </c>
      <c r="AG20" s="7">
        <v>32</v>
      </c>
      <c r="AH20" s="11">
        <v>35.799999999999997</v>
      </c>
      <c r="AI20" s="11">
        <v>35.799999999999997</v>
      </c>
      <c r="AJ20" s="11">
        <v>35.799999999999997</v>
      </c>
      <c r="AK20" s="11">
        <v>35.799999999999997</v>
      </c>
      <c r="AL20" s="11">
        <v>35.799999999999997</v>
      </c>
      <c r="AM20" s="11">
        <v>35.799999999999997</v>
      </c>
      <c r="AO20">
        <v>32</v>
      </c>
      <c r="AP20" s="11">
        <v>8.93</v>
      </c>
      <c r="AQ20" s="11">
        <v>8.93</v>
      </c>
      <c r="AR20" s="11">
        <v>8.93</v>
      </c>
      <c r="AS20" s="11">
        <v>8.93</v>
      </c>
      <c r="AT20" s="11">
        <v>8.93</v>
      </c>
      <c r="AU20" s="13">
        <v>8.93</v>
      </c>
      <c r="AW20" s="7">
        <v>32</v>
      </c>
      <c r="AX20" s="11">
        <v>38</v>
      </c>
      <c r="AY20" s="11">
        <v>38</v>
      </c>
      <c r="AZ20" s="11">
        <v>38</v>
      </c>
      <c r="BA20" s="11">
        <v>38</v>
      </c>
      <c r="BB20" s="11">
        <v>38</v>
      </c>
      <c r="BC20" s="11">
        <v>38</v>
      </c>
      <c r="BE20">
        <v>32</v>
      </c>
      <c r="BF20" s="11">
        <v>8.75</v>
      </c>
      <c r="BG20" s="11">
        <v>8.75</v>
      </c>
      <c r="BH20" s="11">
        <v>8.75</v>
      </c>
      <c r="BI20" s="11">
        <v>8.75</v>
      </c>
      <c r="BJ20" s="11">
        <v>8.75</v>
      </c>
      <c r="BK20" s="11">
        <v>8.75</v>
      </c>
      <c r="BM20" s="7">
        <v>32</v>
      </c>
      <c r="BN20" s="11">
        <v>39.36</v>
      </c>
      <c r="BO20" s="11">
        <v>39.36</v>
      </c>
      <c r="BP20" s="11">
        <v>39.36</v>
      </c>
      <c r="BQ20" s="11">
        <v>39.36</v>
      </c>
      <c r="BR20" s="11">
        <v>39.36</v>
      </c>
      <c r="BS20" s="11">
        <v>39.36</v>
      </c>
      <c r="BU20">
        <v>32</v>
      </c>
      <c r="BV20" s="11">
        <v>8.64</v>
      </c>
      <c r="BW20" s="11">
        <v>8.64</v>
      </c>
      <c r="BX20" s="11">
        <v>8.64</v>
      </c>
      <c r="BY20" s="11">
        <v>8.64</v>
      </c>
      <c r="BZ20" s="11">
        <v>8.64</v>
      </c>
      <c r="CA20" s="11">
        <v>8.64</v>
      </c>
      <c r="CC20" s="7">
        <v>32</v>
      </c>
      <c r="CD20" s="11">
        <v>8</v>
      </c>
      <c r="CE20" s="11">
        <v>8</v>
      </c>
      <c r="CF20" s="11">
        <v>8</v>
      </c>
      <c r="CG20" s="11">
        <v>8</v>
      </c>
      <c r="CH20" s="11">
        <v>8</v>
      </c>
      <c r="CI20" s="11">
        <v>8</v>
      </c>
      <c r="CK20">
        <v>32</v>
      </c>
      <c r="CL20" s="11">
        <v>8</v>
      </c>
      <c r="CM20" s="11">
        <v>8</v>
      </c>
      <c r="CN20" s="11">
        <v>8</v>
      </c>
      <c r="CO20" s="11">
        <v>8</v>
      </c>
      <c r="CP20" s="11">
        <v>8</v>
      </c>
      <c r="CQ20" s="11">
        <v>8</v>
      </c>
      <c r="CS20">
        <v>32</v>
      </c>
      <c r="CT20" s="11">
        <v>6.67</v>
      </c>
      <c r="CU20" s="11">
        <v>6.67</v>
      </c>
      <c r="CV20" s="11">
        <v>6.67</v>
      </c>
      <c r="CW20" s="11">
        <v>6.67</v>
      </c>
      <c r="CX20" s="11">
        <v>6.67</v>
      </c>
      <c r="CY20" s="13">
        <v>6.67</v>
      </c>
      <c r="DA20">
        <v>32</v>
      </c>
      <c r="DB20" s="11">
        <v>7</v>
      </c>
      <c r="DC20" s="11">
        <v>7</v>
      </c>
      <c r="DD20" s="11">
        <v>7</v>
      </c>
      <c r="DE20" s="11">
        <v>7</v>
      </c>
      <c r="DF20" s="11">
        <v>7</v>
      </c>
      <c r="DG20" s="13">
        <v>7</v>
      </c>
      <c r="DI20">
        <v>32</v>
      </c>
      <c r="DJ20" s="11">
        <v>7.2</v>
      </c>
      <c r="DK20" s="11">
        <v>7.2</v>
      </c>
      <c r="DL20" s="11">
        <v>7.2</v>
      </c>
      <c r="DM20" s="11">
        <v>7.2</v>
      </c>
      <c r="DN20" s="11">
        <v>7.2</v>
      </c>
      <c r="DO20" s="13">
        <v>7.2</v>
      </c>
      <c r="DQ20" s="7">
        <v>32</v>
      </c>
      <c r="DR20" s="11">
        <v>12.4</v>
      </c>
      <c r="DS20" s="11">
        <v>12.4</v>
      </c>
      <c r="DT20" s="11">
        <v>12.4</v>
      </c>
      <c r="DU20" s="11">
        <v>12.4</v>
      </c>
      <c r="DV20" s="11">
        <v>12.4</v>
      </c>
      <c r="DW20" s="11">
        <v>12.4</v>
      </c>
      <c r="DY20">
        <v>32</v>
      </c>
      <c r="DZ20" s="11">
        <v>11.8</v>
      </c>
      <c r="EA20" s="11">
        <v>11.8</v>
      </c>
      <c r="EB20" s="11">
        <v>11.8</v>
      </c>
      <c r="EC20" s="11">
        <v>11.8</v>
      </c>
      <c r="ED20" s="11">
        <v>11.8</v>
      </c>
      <c r="EE20" s="11">
        <v>11.8</v>
      </c>
      <c r="EG20">
        <v>32</v>
      </c>
      <c r="EH20" s="11">
        <v>11.67</v>
      </c>
      <c r="EI20" s="11">
        <v>11.67</v>
      </c>
      <c r="EJ20" s="11">
        <v>11.67</v>
      </c>
      <c r="EK20" s="11">
        <v>11.67</v>
      </c>
      <c r="EL20" s="11">
        <v>11.67</v>
      </c>
      <c r="EM20" s="13">
        <v>11.67</v>
      </c>
      <c r="EO20">
        <v>32</v>
      </c>
      <c r="EP20" s="11">
        <v>11.55</v>
      </c>
      <c r="EQ20" s="11">
        <v>11.55</v>
      </c>
      <c r="ER20" s="11">
        <v>11.55</v>
      </c>
      <c r="ES20" s="11">
        <v>11.55</v>
      </c>
      <c r="ET20" s="11">
        <v>11.55</v>
      </c>
      <c r="EU20" s="13">
        <v>11.55</v>
      </c>
      <c r="EW20">
        <v>32</v>
      </c>
      <c r="EX20" s="11">
        <v>11.6</v>
      </c>
      <c r="EY20" s="11">
        <v>11.6</v>
      </c>
      <c r="EZ20" s="11">
        <v>11.6</v>
      </c>
      <c r="FA20" s="11">
        <v>11.6</v>
      </c>
      <c r="FB20" s="11">
        <v>11.6</v>
      </c>
      <c r="FC20" s="13">
        <v>11.6</v>
      </c>
      <c r="FF20" s="1"/>
      <c r="FG20" s="1"/>
      <c r="FH20" s="1"/>
      <c r="FI20" s="1"/>
      <c r="FJ20" s="1"/>
    </row>
    <row r="21" spans="1:166">
      <c r="A21" s="7">
        <v>33</v>
      </c>
      <c r="B21" s="11">
        <v>17.2</v>
      </c>
      <c r="C21" s="11">
        <v>17.2</v>
      </c>
      <c r="D21" s="11">
        <v>17.2</v>
      </c>
      <c r="E21" s="11">
        <v>17.2</v>
      </c>
      <c r="F21" s="11">
        <v>17.2</v>
      </c>
      <c r="G21" s="11">
        <v>17.2</v>
      </c>
      <c r="H21" s="12"/>
      <c r="I21">
        <v>33</v>
      </c>
      <c r="J21" s="11">
        <v>9.6</v>
      </c>
      <c r="K21" s="11">
        <v>9.6</v>
      </c>
      <c r="L21" s="11">
        <v>9.6</v>
      </c>
      <c r="M21" s="11">
        <v>9.6</v>
      </c>
      <c r="N21" s="11">
        <v>9.6</v>
      </c>
      <c r="O21" s="13">
        <v>9.6</v>
      </c>
      <c r="Q21" s="7">
        <v>33</v>
      </c>
      <c r="R21" s="11">
        <v>32</v>
      </c>
      <c r="S21" s="11">
        <v>32</v>
      </c>
      <c r="T21" s="11">
        <v>32</v>
      </c>
      <c r="U21" s="11">
        <v>32</v>
      </c>
      <c r="V21" s="11">
        <v>32</v>
      </c>
      <c r="W21" s="11">
        <v>32</v>
      </c>
      <c r="Y21">
        <v>33</v>
      </c>
      <c r="Z21" s="11">
        <v>9</v>
      </c>
      <c r="AA21" s="11">
        <v>9</v>
      </c>
      <c r="AB21" s="11">
        <v>9</v>
      </c>
      <c r="AC21" s="11">
        <v>9</v>
      </c>
      <c r="AD21" s="11">
        <v>9</v>
      </c>
      <c r="AE21" s="13">
        <v>9</v>
      </c>
      <c r="AG21" s="7">
        <v>33</v>
      </c>
      <c r="AH21" s="11">
        <v>35.799999999999997</v>
      </c>
      <c r="AI21" s="11">
        <v>35.799999999999997</v>
      </c>
      <c r="AJ21" s="11">
        <v>35.799999999999997</v>
      </c>
      <c r="AK21" s="11">
        <v>35.799999999999997</v>
      </c>
      <c r="AL21" s="11">
        <v>35.799999999999997</v>
      </c>
      <c r="AM21" s="11">
        <v>35.799999999999997</v>
      </c>
      <c r="AO21">
        <v>33</v>
      </c>
      <c r="AP21" s="11">
        <v>8.93</v>
      </c>
      <c r="AQ21" s="11">
        <v>8.93</v>
      </c>
      <c r="AR21" s="11">
        <v>8.93</v>
      </c>
      <c r="AS21" s="11">
        <v>8.93</v>
      </c>
      <c r="AT21" s="11">
        <v>8.93</v>
      </c>
      <c r="AU21" s="13">
        <v>8.93</v>
      </c>
      <c r="AW21" s="7">
        <v>33</v>
      </c>
      <c r="AX21" s="11">
        <v>38</v>
      </c>
      <c r="AY21" s="11">
        <v>38</v>
      </c>
      <c r="AZ21" s="11">
        <v>38</v>
      </c>
      <c r="BA21" s="11">
        <v>38</v>
      </c>
      <c r="BB21" s="11">
        <v>38</v>
      </c>
      <c r="BC21" s="11">
        <v>38</v>
      </c>
      <c r="BE21">
        <v>33</v>
      </c>
      <c r="BF21" s="11">
        <v>8.75</v>
      </c>
      <c r="BG21" s="11">
        <v>8.75</v>
      </c>
      <c r="BH21" s="11">
        <v>8.75</v>
      </c>
      <c r="BI21" s="11">
        <v>8.75</v>
      </c>
      <c r="BJ21" s="11">
        <v>8.75</v>
      </c>
      <c r="BK21" s="11">
        <v>8.75</v>
      </c>
      <c r="BM21" s="7">
        <v>33</v>
      </c>
      <c r="BN21" s="11">
        <v>39.36</v>
      </c>
      <c r="BO21" s="11">
        <v>39.36</v>
      </c>
      <c r="BP21" s="11">
        <v>39.36</v>
      </c>
      <c r="BQ21" s="11">
        <v>39.36</v>
      </c>
      <c r="BR21" s="11">
        <v>39.36</v>
      </c>
      <c r="BS21" s="11">
        <v>39.36</v>
      </c>
      <c r="BU21">
        <v>33</v>
      </c>
      <c r="BV21" s="11">
        <v>8.64</v>
      </c>
      <c r="BW21" s="11">
        <v>8.64</v>
      </c>
      <c r="BX21" s="11">
        <v>8.64</v>
      </c>
      <c r="BY21" s="11">
        <v>8.64</v>
      </c>
      <c r="BZ21" s="11">
        <v>8.64</v>
      </c>
      <c r="CA21" s="11">
        <v>8.64</v>
      </c>
      <c r="CC21" s="7">
        <v>33</v>
      </c>
      <c r="CD21" s="11">
        <v>8</v>
      </c>
      <c r="CE21" s="11">
        <v>8</v>
      </c>
      <c r="CF21" s="11">
        <v>8</v>
      </c>
      <c r="CG21" s="11">
        <v>8</v>
      </c>
      <c r="CH21" s="11">
        <v>8</v>
      </c>
      <c r="CI21" s="11">
        <v>8</v>
      </c>
      <c r="CK21">
        <v>33</v>
      </c>
      <c r="CL21" s="11">
        <v>8</v>
      </c>
      <c r="CM21" s="11">
        <v>8</v>
      </c>
      <c r="CN21" s="11">
        <v>8</v>
      </c>
      <c r="CO21" s="11">
        <v>8</v>
      </c>
      <c r="CP21" s="11">
        <v>8</v>
      </c>
      <c r="CQ21" s="11">
        <v>8</v>
      </c>
      <c r="CS21">
        <v>33</v>
      </c>
      <c r="CT21" s="11">
        <v>6.67</v>
      </c>
      <c r="CU21" s="11">
        <v>6.67</v>
      </c>
      <c r="CV21" s="11">
        <v>6.67</v>
      </c>
      <c r="CW21" s="11">
        <v>6.67</v>
      </c>
      <c r="CX21" s="11">
        <v>6.67</v>
      </c>
      <c r="CY21" s="13">
        <v>6.67</v>
      </c>
      <c r="DA21">
        <v>33</v>
      </c>
      <c r="DB21" s="11">
        <v>7</v>
      </c>
      <c r="DC21" s="11">
        <v>7</v>
      </c>
      <c r="DD21" s="11">
        <v>7</v>
      </c>
      <c r="DE21" s="11">
        <v>7</v>
      </c>
      <c r="DF21" s="11">
        <v>7</v>
      </c>
      <c r="DG21" s="13">
        <v>7</v>
      </c>
      <c r="DI21">
        <v>33</v>
      </c>
      <c r="DJ21" s="11">
        <v>7.2</v>
      </c>
      <c r="DK21" s="11">
        <v>7.2</v>
      </c>
      <c r="DL21" s="11">
        <v>7.2</v>
      </c>
      <c r="DM21" s="11">
        <v>7.2</v>
      </c>
      <c r="DN21" s="11">
        <v>7.2</v>
      </c>
      <c r="DO21" s="13">
        <v>7.2</v>
      </c>
      <c r="DQ21" s="7">
        <v>33</v>
      </c>
      <c r="DR21" s="11">
        <v>12.4</v>
      </c>
      <c r="DS21" s="11">
        <v>12.4</v>
      </c>
      <c r="DT21" s="11">
        <v>12.4</v>
      </c>
      <c r="DU21" s="11">
        <v>12.4</v>
      </c>
      <c r="DV21" s="11">
        <v>12.4</v>
      </c>
      <c r="DW21" s="11">
        <v>12.4</v>
      </c>
      <c r="DY21">
        <v>33</v>
      </c>
      <c r="DZ21" s="11">
        <v>11.8</v>
      </c>
      <c r="EA21" s="11">
        <v>11.8</v>
      </c>
      <c r="EB21" s="11">
        <v>11.8</v>
      </c>
      <c r="EC21" s="11">
        <v>11.8</v>
      </c>
      <c r="ED21" s="11">
        <v>11.8</v>
      </c>
      <c r="EE21" s="11">
        <v>11.8</v>
      </c>
      <c r="EG21">
        <v>33</v>
      </c>
      <c r="EH21" s="11">
        <v>11.67</v>
      </c>
      <c r="EI21" s="11">
        <v>11.67</v>
      </c>
      <c r="EJ21" s="11">
        <v>11.67</v>
      </c>
      <c r="EK21" s="11">
        <v>11.67</v>
      </c>
      <c r="EL21" s="11">
        <v>11.67</v>
      </c>
      <c r="EM21" s="13">
        <v>11.67</v>
      </c>
      <c r="EO21">
        <v>33</v>
      </c>
      <c r="EP21" s="11">
        <v>11.55</v>
      </c>
      <c r="EQ21" s="11">
        <v>11.55</v>
      </c>
      <c r="ER21" s="11">
        <v>11.55</v>
      </c>
      <c r="ES21" s="11">
        <v>11.55</v>
      </c>
      <c r="ET21" s="11">
        <v>11.55</v>
      </c>
      <c r="EU21" s="13">
        <v>11.55</v>
      </c>
      <c r="EW21">
        <v>33</v>
      </c>
      <c r="EX21" s="11">
        <v>11.6</v>
      </c>
      <c r="EY21" s="11">
        <v>11.6</v>
      </c>
      <c r="EZ21" s="11">
        <v>11.6</v>
      </c>
      <c r="FA21" s="11">
        <v>11.6</v>
      </c>
      <c r="FB21" s="11">
        <v>11.6</v>
      </c>
      <c r="FC21" s="13">
        <v>11.6</v>
      </c>
      <c r="FE21" s="1" t="s">
        <v>21</v>
      </c>
      <c r="FF21" s="1"/>
      <c r="FG21" s="1"/>
      <c r="FH21" s="1"/>
      <c r="FI21" s="1"/>
      <c r="FJ21" s="1"/>
    </row>
    <row r="22" spans="1:166">
      <c r="A22" s="7">
        <v>34</v>
      </c>
      <c r="B22" s="11">
        <v>17.2</v>
      </c>
      <c r="C22" s="11">
        <v>17.2</v>
      </c>
      <c r="D22" s="11">
        <v>17.2</v>
      </c>
      <c r="E22" s="11">
        <v>17.2</v>
      </c>
      <c r="F22" s="11">
        <v>17.2</v>
      </c>
      <c r="G22" s="11">
        <v>17.2</v>
      </c>
      <c r="H22" s="12"/>
      <c r="I22">
        <v>34</v>
      </c>
      <c r="J22" s="11">
        <v>9.6</v>
      </c>
      <c r="K22" s="11">
        <v>9.6</v>
      </c>
      <c r="L22" s="11">
        <v>9.6</v>
      </c>
      <c r="M22" s="11">
        <v>9.6</v>
      </c>
      <c r="N22" s="11">
        <v>9.6</v>
      </c>
      <c r="O22" s="13">
        <v>9.6</v>
      </c>
      <c r="Q22" s="7">
        <v>34</v>
      </c>
      <c r="R22" s="11">
        <v>32</v>
      </c>
      <c r="S22" s="11">
        <v>32</v>
      </c>
      <c r="T22" s="11">
        <v>32</v>
      </c>
      <c r="U22" s="11">
        <v>32</v>
      </c>
      <c r="V22" s="11">
        <v>32</v>
      </c>
      <c r="W22" s="11">
        <v>32</v>
      </c>
      <c r="Y22">
        <v>34</v>
      </c>
      <c r="Z22" s="11">
        <v>9</v>
      </c>
      <c r="AA22" s="11">
        <v>9</v>
      </c>
      <c r="AB22" s="11">
        <v>9</v>
      </c>
      <c r="AC22" s="11">
        <v>9</v>
      </c>
      <c r="AD22" s="11">
        <v>9</v>
      </c>
      <c r="AE22" s="13">
        <v>9</v>
      </c>
      <c r="AG22" s="7">
        <v>34</v>
      </c>
      <c r="AH22" s="11">
        <v>35.799999999999997</v>
      </c>
      <c r="AI22" s="11">
        <v>35.799999999999997</v>
      </c>
      <c r="AJ22" s="11">
        <v>35.799999999999997</v>
      </c>
      <c r="AK22" s="11">
        <v>35.799999999999997</v>
      </c>
      <c r="AL22" s="11">
        <v>35.799999999999997</v>
      </c>
      <c r="AM22" s="11">
        <v>35.799999999999997</v>
      </c>
      <c r="AO22">
        <v>34</v>
      </c>
      <c r="AP22" s="11">
        <v>8.93</v>
      </c>
      <c r="AQ22" s="11">
        <v>8.93</v>
      </c>
      <c r="AR22" s="11">
        <v>8.93</v>
      </c>
      <c r="AS22" s="11">
        <v>8.93</v>
      </c>
      <c r="AT22" s="11">
        <v>8.93</v>
      </c>
      <c r="AU22" s="13">
        <v>8.93</v>
      </c>
      <c r="AW22" s="7">
        <v>34</v>
      </c>
      <c r="AX22" s="11">
        <v>38</v>
      </c>
      <c r="AY22" s="11">
        <v>38</v>
      </c>
      <c r="AZ22" s="11">
        <v>38</v>
      </c>
      <c r="BA22" s="11">
        <v>38</v>
      </c>
      <c r="BB22" s="11">
        <v>38</v>
      </c>
      <c r="BC22" s="11">
        <v>38</v>
      </c>
      <c r="BE22">
        <v>34</v>
      </c>
      <c r="BF22" s="11">
        <v>8.75</v>
      </c>
      <c r="BG22" s="11">
        <v>8.75</v>
      </c>
      <c r="BH22" s="11">
        <v>8.75</v>
      </c>
      <c r="BI22" s="11">
        <v>8.75</v>
      </c>
      <c r="BJ22" s="11">
        <v>8.75</v>
      </c>
      <c r="BK22" s="11">
        <v>8.75</v>
      </c>
      <c r="BM22" s="7">
        <v>34</v>
      </c>
      <c r="BN22" s="11">
        <v>39.36</v>
      </c>
      <c r="BO22" s="11">
        <v>39.36</v>
      </c>
      <c r="BP22" s="11">
        <v>39.36</v>
      </c>
      <c r="BQ22" s="11">
        <v>39.36</v>
      </c>
      <c r="BR22" s="11">
        <v>39.36</v>
      </c>
      <c r="BS22" s="11">
        <v>39.36</v>
      </c>
      <c r="BU22">
        <v>34</v>
      </c>
      <c r="BV22" s="11">
        <v>8.64</v>
      </c>
      <c r="BW22" s="11">
        <v>8.64</v>
      </c>
      <c r="BX22" s="11">
        <v>8.64</v>
      </c>
      <c r="BY22" s="11">
        <v>8.64</v>
      </c>
      <c r="BZ22" s="11">
        <v>8.64</v>
      </c>
      <c r="CA22" s="11">
        <v>8.64</v>
      </c>
      <c r="CC22" s="7">
        <v>34</v>
      </c>
      <c r="CD22" s="11">
        <v>8</v>
      </c>
      <c r="CE22" s="11">
        <v>8</v>
      </c>
      <c r="CF22" s="11">
        <v>8</v>
      </c>
      <c r="CG22" s="11">
        <v>8</v>
      </c>
      <c r="CH22" s="11">
        <v>8</v>
      </c>
      <c r="CI22" s="11">
        <v>8</v>
      </c>
      <c r="CK22">
        <v>34</v>
      </c>
      <c r="CL22" s="11">
        <v>8</v>
      </c>
      <c r="CM22" s="11">
        <v>8</v>
      </c>
      <c r="CN22" s="11">
        <v>8</v>
      </c>
      <c r="CO22" s="11">
        <v>8</v>
      </c>
      <c r="CP22" s="11">
        <v>8</v>
      </c>
      <c r="CQ22" s="11">
        <v>8</v>
      </c>
      <c r="CS22">
        <v>34</v>
      </c>
      <c r="CT22" s="11">
        <v>6.67</v>
      </c>
      <c r="CU22" s="11">
        <v>6.67</v>
      </c>
      <c r="CV22" s="11">
        <v>6.67</v>
      </c>
      <c r="CW22" s="11">
        <v>6.67</v>
      </c>
      <c r="CX22" s="11">
        <v>6.67</v>
      </c>
      <c r="CY22" s="13">
        <v>6.67</v>
      </c>
      <c r="DA22">
        <v>34</v>
      </c>
      <c r="DB22" s="11">
        <v>7</v>
      </c>
      <c r="DC22" s="11">
        <v>7</v>
      </c>
      <c r="DD22" s="11">
        <v>7</v>
      </c>
      <c r="DE22" s="11">
        <v>7</v>
      </c>
      <c r="DF22" s="11">
        <v>7</v>
      </c>
      <c r="DG22" s="13">
        <v>7</v>
      </c>
      <c r="DI22">
        <v>34</v>
      </c>
      <c r="DJ22" s="11">
        <v>7.2</v>
      </c>
      <c r="DK22" s="11">
        <v>7.2</v>
      </c>
      <c r="DL22" s="11">
        <v>7.2</v>
      </c>
      <c r="DM22" s="11">
        <v>7.2</v>
      </c>
      <c r="DN22" s="11">
        <v>7.2</v>
      </c>
      <c r="DO22" s="13">
        <v>7.2</v>
      </c>
      <c r="DQ22" s="7">
        <v>34</v>
      </c>
      <c r="DR22" s="11">
        <v>12.4</v>
      </c>
      <c r="DS22" s="11">
        <v>12.4</v>
      </c>
      <c r="DT22" s="11">
        <v>12.4</v>
      </c>
      <c r="DU22" s="11">
        <v>12.4</v>
      </c>
      <c r="DV22" s="11">
        <v>12.4</v>
      </c>
      <c r="DW22" s="11">
        <v>12.4</v>
      </c>
      <c r="DY22">
        <v>34</v>
      </c>
      <c r="DZ22" s="11">
        <v>11.8</v>
      </c>
      <c r="EA22" s="11">
        <v>11.8</v>
      </c>
      <c r="EB22" s="11">
        <v>11.8</v>
      </c>
      <c r="EC22" s="11">
        <v>11.8</v>
      </c>
      <c r="ED22" s="11">
        <v>11.8</v>
      </c>
      <c r="EE22" s="11">
        <v>11.8</v>
      </c>
      <c r="EG22">
        <v>34</v>
      </c>
      <c r="EH22" s="11">
        <v>11.67</v>
      </c>
      <c r="EI22" s="11">
        <v>11.67</v>
      </c>
      <c r="EJ22" s="11">
        <v>11.67</v>
      </c>
      <c r="EK22" s="11">
        <v>11.67</v>
      </c>
      <c r="EL22" s="11">
        <v>11.67</v>
      </c>
      <c r="EM22" s="13">
        <v>11.67</v>
      </c>
      <c r="EO22">
        <v>34</v>
      </c>
      <c r="EP22" s="11">
        <v>11.55</v>
      </c>
      <c r="EQ22" s="11">
        <v>11.55</v>
      </c>
      <c r="ER22" s="11">
        <v>11.55</v>
      </c>
      <c r="ES22" s="11">
        <v>11.55</v>
      </c>
      <c r="ET22" s="11">
        <v>11.55</v>
      </c>
      <c r="EU22" s="13">
        <v>11.55</v>
      </c>
      <c r="EW22">
        <v>34</v>
      </c>
      <c r="EX22" s="11">
        <v>11.6</v>
      </c>
      <c r="EY22" s="11">
        <v>11.6</v>
      </c>
      <c r="EZ22" s="11">
        <v>11.6</v>
      </c>
      <c r="FA22" s="11">
        <v>11.6</v>
      </c>
      <c r="FB22" s="11">
        <v>11.6</v>
      </c>
      <c r="FC22" s="13">
        <v>11.6</v>
      </c>
      <c r="FE22" s="6" t="s">
        <v>22</v>
      </c>
      <c r="FF22" s="6" t="s">
        <v>3</v>
      </c>
      <c r="FG22" s="6" t="s">
        <v>4</v>
      </c>
      <c r="FH22" s="6" t="s">
        <v>5</v>
      </c>
      <c r="FI22" s="6" t="s">
        <v>6</v>
      </c>
      <c r="FJ22" s="6" t="s">
        <v>7</v>
      </c>
    </row>
    <row r="23" spans="1:166">
      <c r="A23" s="7">
        <v>35</v>
      </c>
      <c r="B23" s="11">
        <v>17.2</v>
      </c>
      <c r="C23" s="11">
        <v>17.2</v>
      </c>
      <c r="D23" s="11">
        <v>17.2</v>
      </c>
      <c r="E23" s="11">
        <v>17.2</v>
      </c>
      <c r="F23" s="11">
        <v>17.2</v>
      </c>
      <c r="G23" s="11">
        <v>17.2</v>
      </c>
      <c r="H23" s="12"/>
      <c r="I23">
        <v>35</v>
      </c>
      <c r="J23" s="11">
        <v>9.6</v>
      </c>
      <c r="K23" s="11">
        <v>9.6</v>
      </c>
      <c r="L23" s="11">
        <v>9.6</v>
      </c>
      <c r="M23" s="11">
        <v>9.6</v>
      </c>
      <c r="N23" s="11">
        <v>9.6</v>
      </c>
      <c r="O23" s="13">
        <v>9.6</v>
      </c>
      <c r="Q23" s="7">
        <v>35</v>
      </c>
      <c r="R23" s="11">
        <v>32</v>
      </c>
      <c r="S23" s="11">
        <v>32</v>
      </c>
      <c r="T23" s="11">
        <v>32</v>
      </c>
      <c r="U23" s="11">
        <v>32</v>
      </c>
      <c r="V23" s="11">
        <v>32</v>
      </c>
      <c r="W23" s="11">
        <v>32</v>
      </c>
      <c r="Y23">
        <v>35</v>
      </c>
      <c r="Z23" s="11">
        <v>9</v>
      </c>
      <c r="AA23" s="11">
        <v>9</v>
      </c>
      <c r="AB23" s="11">
        <v>9</v>
      </c>
      <c r="AC23" s="11">
        <v>9</v>
      </c>
      <c r="AD23" s="11">
        <v>9</v>
      </c>
      <c r="AE23" s="13">
        <v>9</v>
      </c>
      <c r="AG23" s="7">
        <v>35</v>
      </c>
      <c r="AH23" s="11">
        <v>35.799999999999997</v>
      </c>
      <c r="AI23" s="11">
        <v>35.799999999999997</v>
      </c>
      <c r="AJ23" s="11">
        <v>35.799999999999997</v>
      </c>
      <c r="AK23" s="11">
        <v>35.799999999999997</v>
      </c>
      <c r="AL23" s="11">
        <v>35.799999999999997</v>
      </c>
      <c r="AM23" s="11">
        <v>35.799999999999997</v>
      </c>
      <c r="AO23">
        <v>35</v>
      </c>
      <c r="AP23" s="11">
        <v>8.93</v>
      </c>
      <c r="AQ23" s="11">
        <v>8.93</v>
      </c>
      <c r="AR23" s="11">
        <v>8.93</v>
      </c>
      <c r="AS23" s="11">
        <v>8.93</v>
      </c>
      <c r="AT23" s="11">
        <v>8.93</v>
      </c>
      <c r="AU23" s="13">
        <v>8.93</v>
      </c>
      <c r="AW23" s="7">
        <v>35</v>
      </c>
      <c r="AX23" s="11">
        <v>38</v>
      </c>
      <c r="AY23" s="11">
        <v>38</v>
      </c>
      <c r="AZ23" s="11">
        <v>38</v>
      </c>
      <c r="BA23" s="11">
        <v>38</v>
      </c>
      <c r="BB23" s="11">
        <v>38</v>
      </c>
      <c r="BC23" s="11">
        <v>38</v>
      </c>
      <c r="BE23">
        <v>35</v>
      </c>
      <c r="BF23" s="11">
        <v>8.75</v>
      </c>
      <c r="BG23" s="11">
        <v>8.75</v>
      </c>
      <c r="BH23" s="11">
        <v>8.75</v>
      </c>
      <c r="BI23" s="11">
        <v>8.75</v>
      </c>
      <c r="BJ23" s="11">
        <v>8.75</v>
      </c>
      <c r="BK23" s="11">
        <v>8.75</v>
      </c>
      <c r="BM23" s="7">
        <v>35</v>
      </c>
      <c r="BN23" s="11">
        <v>39.36</v>
      </c>
      <c r="BO23" s="11">
        <v>39.36</v>
      </c>
      <c r="BP23" s="11">
        <v>39.36</v>
      </c>
      <c r="BQ23" s="11">
        <v>39.36</v>
      </c>
      <c r="BR23" s="11">
        <v>39.36</v>
      </c>
      <c r="BS23" s="11">
        <v>39.36</v>
      </c>
      <c r="BU23">
        <v>35</v>
      </c>
      <c r="BV23" s="11">
        <v>8.64</v>
      </c>
      <c r="BW23" s="11">
        <v>8.64</v>
      </c>
      <c r="BX23" s="11">
        <v>8.64</v>
      </c>
      <c r="BY23" s="11">
        <v>8.64</v>
      </c>
      <c r="BZ23" s="11">
        <v>8.64</v>
      </c>
      <c r="CA23" s="11">
        <v>8.64</v>
      </c>
      <c r="CC23" s="7">
        <v>35</v>
      </c>
      <c r="CD23" s="11">
        <v>8</v>
      </c>
      <c r="CE23" s="11">
        <v>8</v>
      </c>
      <c r="CF23" s="11">
        <v>8</v>
      </c>
      <c r="CG23" s="11">
        <v>8</v>
      </c>
      <c r="CH23" s="11">
        <v>8</v>
      </c>
      <c r="CI23" s="11">
        <v>8</v>
      </c>
      <c r="CK23">
        <v>35</v>
      </c>
      <c r="CL23" s="11">
        <v>8</v>
      </c>
      <c r="CM23" s="11">
        <v>8</v>
      </c>
      <c r="CN23" s="11">
        <v>8</v>
      </c>
      <c r="CO23" s="11">
        <v>8</v>
      </c>
      <c r="CP23" s="11">
        <v>8</v>
      </c>
      <c r="CQ23" s="11">
        <v>8</v>
      </c>
      <c r="CS23">
        <v>35</v>
      </c>
      <c r="CT23" s="11">
        <v>6.67</v>
      </c>
      <c r="CU23" s="11">
        <v>6.67</v>
      </c>
      <c r="CV23" s="11">
        <v>6.67</v>
      </c>
      <c r="CW23" s="11">
        <v>6.67</v>
      </c>
      <c r="CX23" s="11">
        <v>6.67</v>
      </c>
      <c r="CY23" s="13">
        <v>6.67</v>
      </c>
      <c r="DA23">
        <v>35</v>
      </c>
      <c r="DB23" s="11">
        <v>7</v>
      </c>
      <c r="DC23" s="11">
        <v>7</v>
      </c>
      <c r="DD23" s="11">
        <v>7</v>
      </c>
      <c r="DE23" s="11">
        <v>7</v>
      </c>
      <c r="DF23" s="11">
        <v>7</v>
      </c>
      <c r="DG23" s="13">
        <v>7</v>
      </c>
      <c r="DI23">
        <v>35</v>
      </c>
      <c r="DJ23" s="11">
        <v>7.2</v>
      </c>
      <c r="DK23" s="11">
        <v>7.2</v>
      </c>
      <c r="DL23" s="11">
        <v>7.2</v>
      </c>
      <c r="DM23" s="11">
        <v>7.2</v>
      </c>
      <c r="DN23" s="11">
        <v>7.2</v>
      </c>
      <c r="DO23" s="13">
        <v>7.2</v>
      </c>
      <c r="DQ23" s="7">
        <v>35</v>
      </c>
      <c r="DR23" s="11">
        <v>12.4</v>
      </c>
      <c r="DS23" s="11">
        <v>12.4</v>
      </c>
      <c r="DT23" s="11">
        <v>12.4</v>
      </c>
      <c r="DU23" s="11">
        <v>12.4</v>
      </c>
      <c r="DV23" s="11">
        <v>12.4</v>
      </c>
      <c r="DW23" s="11">
        <v>12.4</v>
      </c>
      <c r="DY23">
        <v>35</v>
      </c>
      <c r="DZ23" s="11">
        <v>11.8</v>
      </c>
      <c r="EA23" s="11">
        <v>11.8</v>
      </c>
      <c r="EB23" s="11">
        <v>11.8</v>
      </c>
      <c r="EC23" s="11">
        <v>11.8</v>
      </c>
      <c r="ED23" s="11">
        <v>11.8</v>
      </c>
      <c r="EE23" s="11">
        <v>11.8</v>
      </c>
      <c r="EG23">
        <v>35</v>
      </c>
      <c r="EH23" s="11">
        <v>11.67</v>
      </c>
      <c r="EI23" s="11">
        <v>11.67</v>
      </c>
      <c r="EJ23" s="11">
        <v>11.67</v>
      </c>
      <c r="EK23" s="11">
        <v>11.67</v>
      </c>
      <c r="EL23" s="11">
        <v>11.67</v>
      </c>
      <c r="EM23" s="13">
        <v>11.67</v>
      </c>
      <c r="EO23">
        <v>35</v>
      </c>
      <c r="EP23" s="11">
        <v>11.55</v>
      </c>
      <c r="EQ23" s="11">
        <v>11.55</v>
      </c>
      <c r="ER23" s="11">
        <v>11.55</v>
      </c>
      <c r="ES23" s="11">
        <v>11.55</v>
      </c>
      <c r="ET23" s="11">
        <v>11.55</v>
      </c>
      <c r="EU23" s="13">
        <v>11.55</v>
      </c>
      <c r="EW23">
        <v>35</v>
      </c>
      <c r="EX23" s="11">
        <v>11.6</v>
      </c>
      <c r="EY23" s="11">
        <v>11.6</v>
      </c>
      <c r="EZ23" s="11">
        <v>11.6</v>
      </c>
      <c r="FA23" s="11">
        <v>11.6</v>
      </c>
      <c r="FB23" s="11">
        <v>11.6</v>
      </c>
      <c r="FC23" s="13">
        <v>11.6</v>
      </c>
      <c r="FE23" s="14" t="s">
        <v>23</v>
      </c>
      <c r="FF23" s="15">
        <v>50000</v>
      </c>
      <c r="FG23" s="15">
        <v>100000</v>
      </c>
      <c r="FH23" s="15">
        <v>150000</v>
      </c>
      <c r="FI23" s="15">
        <v>200000</v>
      </c>
      <c r="FJ23" s="15">
        <v>250000</v>
      </c>
    </row>
    <row r="24" spans="1:166">
      <c r="A24" s="7">
        <v>36</v>
      </c>
      <c r="B24" s="11">
        <v>17.2</v>
      </c>
      <c r="C24" s="11">
        <v>17.2</v>
      </c>
      <c r="D24" s="11">
        <v>17.2</v>
      </c>
      <c r="E24" s="11">
        <v>17.2</v>
      </c>
      <c r="F24" s="11">
        <v>17.2</v>
      </c>
      <c r="G24" s="11">
        <v>17.2</v>
      </c>
      <c r="H24" s="12"/>
      <c r="I24">
        <v>36</v>
      </c>
      <c r="J24" s="11">
        <v>9.6</v>
      </c>
      <c r="K24" s="11">
        <v>9.6</v>
      </c>
      <c r="L24" s="11">
        <v>9.6</v>
      </c>
      <c r="M24" s="11">
        <v>9.6</v>
      </c>
      <c r="N24" s="11">
        <v>9.6</v>
      </c>
      <c r="O24" s="13">
        <v>9.6</v>
      </c>
      <c r="Q24" s="7">
        <v>36</v>
      </c>
      <c r="R24" s="11">
        <v>32</v>
      </c>
      <c r="S24" s="11">
        <v>32</v>
      </c>
      <c r="T24" s="11">
        <v>32</v>
      </c>
      <c r="U24" s="11">
        <v>32</v>
      </c>
      <c r="V24" s="11">
        <v>32</v>
      </c>
      <c r="W24" s="11">
        <v>32</v>
      </c>
      <c r="Y24">
        <v>36</v>
      </c>
      <c r="Z24" s="11">
        <v>9</v>
      </c>
      <c r="AA24" s="11">
        <v>9</v>
      </c>
      <c r="AB24" s="11">
        <v>9</v>
      </c>
      <c r="AC24" s="11">
        <v>9</v>
      </c>
      <c r="AD24" s="11">
        <v>9</v>
      </c>
      <c r="AE24" s="13">
        <v>9</v>
      </c>
      <c r="AG24" s="7">
        <v>36</v>
      </c>
      <c r="AH24" s="11">
        <v>35.799999999999997</v>
      </c>
      <c r="AI24" s="11">
        <v>35.799999999999997</v>
      </c>
      <c r="AJ24" s="11">
        <v>35.799999999999997</v>
      </c>
      <c r="AK24" s="11">
        <v>35.799999999999997</v>
      </c>
      <c r="AL24" s="11">
        <v>35.799999999999997</v>
      </c>
      <c r="AM24" s="11">
        <v>35.799999999999997</v>
      </c>
      <c r="AO24">
        <v>36</v>
      </c>
      <c r="AP24" s="11">
        <v>8.93</v>
      </c>
      <c r="AQ24" s="11">
        <v>8.93</v>
      </c>
      <c r="AR24" s="11">
        <v>8.93</v>
      </c>
      <c r="AS24" s="11">
        <v>8.93</v>
      </c>
      <c r="AT24" s="11">
        <v>8.93</v>
      </c>
      <c r="AU24" s="13">
        <v>8.93</v>
      </c>
      <c r="AW24" s="7">
        <v>36</v>
      </c>
      <c r="AX24" s="11">
        <v>38</v>
      </c>
      <c r="AY24" s="11">
        <v>38</v>
      </c>
      <c r="AZ24" s="11">
        <v>38</v>
      </c>
      <c r="BA24" s="11">
        <v>38</v>
      </c>
      <c r="BB24" s="11">
        <v>38</v>
      </c>
      <c r="BC24" s="11">
        <v>38</v>
      </c>
      <c r="BE24">
        <v>36</v>
      </c>
      <c r="BF24" s="11">
        <v>8.75</v>
      </c>
      <c r="BG24" s="11">
        <v>8.75</v>
      </c>
      <c r="BH24" s="11">
        <v>8.75</v>
      </c>
      <c r="BI24" s="11">
        <v>8.75</v>
      </c>
      <c r="BJ24" s="11">
        <v>8.75</v>
      </c>
      <c r="BK24" s="11">
        <v>8.75</v>
      </c>
      <c r="BM24" s="7">
        <v>36</v>
      </c>
      <c r="BN24" s="11">
        <v>39.36</v>
      </c>
      <c r="BO24" s="11">
        <v>39.36</v>
      </c>
      <c r="BP24" s="11">
        <v>39.36</v>
      </c>
      <c r="BQ24" s="11">
        <v>39.36</v>
      </c>
      <c r="BR24" s="11">
        <v>39.36</v>
      </c>
      <c r="BS24" s="11">
        <v>39.36</v>
      </c>
      <c r="BU24">
        <v>36</v>
      </c>
      <c r="BV24" s="11">
        <v>8.64</v>
      </c>
      <c r="BW24" s="11">
        <v>8.64</v>
      </c>
      <c r="BX24" s="11">
        <v>8.64</v>
      </c>
      <c r="BY24" s="11">
        <v>8.64</v>
      </c>
      <c r="BZ24" s="11">
        <v>8.64</v>
      </c>
      <c r="CA24" s="11">
        <v>8.64</v>
      </c>
      <c r="CC24" s="7">
        <v>36</v>
      </c>
      <c r="CD24" s="11">
        <v>8</v>
      </c>
      <c r="CE24" s="11">
        <v>8</v>
      </c>
      <c r="CF24" s="11">
        <v>8</v>
      </c>
      <c r="CG24" s="11">
        <v>8</v>
      </c>
      <c r="CH24" s="11">
        <v>8</v>
      </c>
      <c r="CI24" s="11">
        <v>8</v>
      </c>
      <c r="CK24">
        <v>36</v>
      </c>
      <c r="CL24" s="11">
        <v>8</v>
      </c>
      <c r="CM24" s="11">
        <v>8</v>
      </c>
      <c r="CN24" s="11">
        <v>8</v>
      </c>
      <c r="CO24" s="11">
        <v>8</v>
      </c>
      <c r="CP24" s="11">
        <v>8</v>
      </c>
      <c r="CQ24" s="11">
        <v>8</v>
      </c>
      <c r="CS24">
        <v>36</v>
      </c>
      <c r="CT24" s="11">
        <v>6.67</v>
      </c>
      <c r="CU24" s="11">
        <v>6.67</v>
      </c>
      <c r="CV24" s="11">
        <v>6.67</v>
      </c>
      <c r="CW24" s="11">
        <v>6.67</v>
      </c>
      <c r="CX24" s="11">
        <v>6.67</v>
      </c>
      <c r="CY24" s="13">
        <v>6.67</v>
      </c>
      <c r="DA24">
        <v>36</v>
      </c>
      <c r="DB24" s="11">
        <v>7</v>
      </c>
      <c r="DC24" s="11">
        <v>7</v>
      </c>
      <c r="DD24" s="11">
        <v>7</v>
      </c>
      <c r="DE24" s="11">
        <v>7</v>
      </c>
      <c r="DF24" s="11">
        <v>7</v>
      </c>
      <c r="DG24" s="13">
        <v>7</v>
      </c>
      <c r="DI24">
        <v>36</v>
      </c>
      <c r="DJ24" s="11">
        <v>7.2</v>
      </c>
      <c r="DK24" s="11">
        <v>7.2</v>
      </c>
      <c r="DL24" s="11">
        <v>7.2</v>
      </c>
      <c r="DM24" s="11">
        <v>7.2</v>
      </c>
      <c r="DN24" s="11">
        <v>7.2</v>
      </c>
      <c r="DO24" s="13">
        <v>7.2</v>
      </c>
      <c r="DQ24" s="7">
        <v>36</v>
      </c>
      <c r="DR24" s="11">
        <v>12.4</v>
      </c>
      <c r="DS24" s="11">
        <v>12.4</v>
      </c>
      <c r="DT24" s="11">
        <v>12.4</v>
      </c>
      <c r="DU24" s="11">
        <v>12.4</v>
      </c>
      <c r="DV24" s="11">
        <v>12.4</v>
      </c>
      <c r="DW24" s="11">
        <v>12.4</v>
      </c>
      <c r="DY24">
        <v>36</v>
      </c>
      <c r="DZ24" s="11">
        <v>11.8</v>
      </c>
      <c r="EA24" s="11">
        <v>11.8</v>
      </c>
      <c r="EB24" s="11">
        <v>11.8</v>
      </c>
      <c r="EC24" s="11">
        <v>11.8</v>
      </c>
      <c r="ED24" s="11">
        <v>11.8</v>
      </c>
      <c r="EE24" s="11">
        <v>11.8</v>
      </c>
      <c r="EG24">
        <v>36</v>
      </c>
      <c r="EH24" s="11">
        <v>11.67</v>
      </c>
      <c r="EI24" s="11">
        <v>11.67</v>
      </c>
      <c r="EJ24" s="11">
        <v>11.67</v>
      </c>
      <c r="EK24" s="11">
        <v>11.67</v>
      </c>
      <c r="EL24" s="11">
        <v>11.67</v>
      </c>
      <c r="EM24" s="13">
        <v>11.67</v>
      </c>
      <c r="EO24">
        <v>36</v>
      </c>
      <c r="EP24" s="11">
        <v>11.55</v>
      </c>
      <c r="EQ24" s="11">
        <v>11.55</v>
      </c>
      <c r="ER24" s="11">
        <v>11.55</v>
      </c>
      <c r="ES24" s="11">
        <v>11.55</v>
      </c>
      <c r="ET24" s="11">
        <v>11.55</v>
      </c>
      <c r="EU24" s="13">
        <v>11.55</v>
      </c>
      <c r="EW24">
        <v>36</v>
      </c>
      <c r="EX24" s="11">
        <v>11.6</v>
      </c>
      <c r="EY24" s="11">
        <v>11.6</v>
      </c>
      <c r="EZ24" s="11">
        <v>11.6</v>
      </c>
      <c r="FA24" s="11">
        <v>11.6</v>
      </c>
      <c r="FB24" s="11">
        <v>11.6</v>
      </c>
      <c r="FC24" s="13">
        <v>11.6</v>
      </c>
      <c r="FE24" s="16" t="s">
        <v>24</v>
      </c>
      <c r="FF24" s="16">
        <v>17.2</v>
      </c>
      <c r="FG24" s="16">
        <v>32</v>
      </c>
      <c r="FH24" s="16">
        <v>35.799999999999997</v>
      </c>
      <c r="FI24" s="16">
        <v>38</v>
      </c>
      <c r="FJ24" s="16">
        <v>39.36</v>
      </c>
    </row>
    <row r="25" spans="1:166">
      <c r="A25" s="7">
        <v>37</v>
      </c>
      <c r="B25" s="11">
        <v>17.2</v>
      </c>
      <c r="C25" s="11">
        <v>17.2</v>
      </c>
      <c r="D25" s="11">
        <v>17.2</v>
      </c>
      <c r="E25" s="11">
        <v>17.2</v>
      </c>
      <c r="F25" s="11">
        <v>17.2</v>
      </c>
      <c r="G25" s="11">
        <v>17.2</v>
      </c>
      <c r="H25" s="12"/>
      <c r="I25">
        <v>37</v>
      </c>
      <c r="J25" s="11">
        <v>9.6</v>
      </c>
      <c r="K25" s="11">
        <v>9.6</v>
      </c>
      <c r="L25" s="11">
        <v>9.6</v>
      </c>
      <c r="M25" s="11">
        <v>9.6</v>
      </c>
      <c r="N25" s="11">
        <v>9.6</v>
      </c>
      <c r="O25" s="13">
        <v>9.6</v>
      </c>
      <c r="Q25" s="7">
        <v>37</v>
      </c>
      <c r="R25" s="11">
        <v>32</v>
      </c>
      <c r="S25" s="11">
        <v>32</v>
      </c>
      <c r="T25" s="11">
        <v>32</v>
      </c>
      <c r="U25" s="11">
        <v>32</v>
      </c>
      <c r="V25" s="11">
        <v>32</v>
      </c>
      <c r="W25" s="11">
        <v>32</v>
      </c>
      <c r="Y25">
        <v>37</v>
      </c>
      <c r="Z25" s="11">
        <v>9</v>
      </c>
      <c r="AA25" s="11">
        <v>9</v>
      </c>
      <c r="AB25" s="11">
        <v>9</v>
      </c>
      <c r="AC25" s="11">
        <v>9</v>
      </c>
      <c r="AD25" s="11">
        <v>9</v>
      </c>
      <c r="AE25" s="13">
        <v>9</v>
      </c>
      <c r="AG25" s="7">
        <v>37</v>
      </c>
      <c r="AH25" s="11">
        <v>35.799999999999997</v>
      </c>
      <c r="AI25" s="11">
        <v>35.799999999999997</v>
      </c>
      <c r="AJ25" s="11">
        <v>35.799999999999997</v>
      </c>
      <c r="AK25" s="11">
        <v>35.799999999999997</v>
      </c>
      <c r="AL25" s="11">
        <v>35.799999999999997</v>
      </c>
      <c r="AM25" s="11">
        <v>35.799999999999997</v>
      </c>
      <c r="AO25">
        <v>37</v>
      </c>
      <c r="AP25" s="11">
        <v>8.93</v>
      </c>
      <c r="AQ25" s="11">
        <v>8.93</v>
      </c>
      <c r="AR25" s="11">
        <v>8.93</v>
      </c>
      <c r="AS25" s="11">
        <v>8.93</v>
      </c>
      <c r="AT25" s="11">
        <v>8.93</v>
      </c>
      <c r="AU25" s="13">
        <v>8.93</v>
      </c>
      <c r="AW25" s="7">
        <v>37</v>
      </c>
      <c r="AX25" s="11">
        <v>38</v>
      </c>
      <c r="AY25" s="11">
        <v>38</v>
      </c>
      <c r="AZ25" s="11">
        <v>38</v>
      </c>
      <c r="BA25" s="11">
        <v>38</v>
      </c>
      <c r="BB25" s="11">
        <v>38</v>
      </c>
      <c r="BC25" s="11">
        <v>38</v>
      </c>
      <c r="BE25">
        <v>37</v>
      </c>
      <c r="BF25" s="11">
        <v>8.75</v>
      </c>
      <c r="BG25" s="11">
        <v>8.75</v>
      </c>
      <c r="BH25" s="11">
        <v>8.75</v>
      </c>
      <c r="BI25" s="11">
        <v>8.75</v>
      </c>
      <c r="BJ25" s="11">
        <v>8.75</v>
      </c>
      <c r="BK25" s="11">
        <v>8.75</v>
      </c>
      <c r="BM25" s="7">
        <v>37</v>
      </c>
      <c r="BN25" s="11">
        <v>39.36</v>
      </c>
      <c r="BO25" s="11">
        <v>39.36</v>
      </c>
      <c r="BP25" s="11">
        <v>39.36</v>
      </c>
      <c r="BQ25" s="11">
        <v>39.36</v>
      </c>
      <c r="BR25" s="11">
        <v>39.36</v>
      </c>
      <c r="BS25" s="11">
        <v>39.36</v>
      </c>
      <c r="BU25">
        <v>37</v>
      </c>
      <c r="BV25" s="11">
        <v>8.64</v>
      </c>
      <c r="BW25" s="11">
        <v>8.64</v>
      </c>
      <c r="BX25" s="11">
        <v>8.64</v>
      </c>
      <c r="BY25" s="11">
        <v>8.64</v>
      </c>
      <c r="BZ25" s="11">
        <v>8.64</v>
      </c>
      <c r="CA25" s="11">
        <v>8.64</v>
      </c>
      <c r="CC25" s="7">
        <v>37</v>
      </c>
      <c r="CD25" s="11">
        <v>8</v>
      </c>
      <c r="CE25" s="11">
        <v>8</v>
      </c>
      <c r="CF25" s="11">
        <v>8</v>
      </c>
      <c r="CG25" s="11">
        <v>8</v>
      </c>
      <c r="CH25" s="11">
        <v>8</v>
      </c>
      <c r="CI25" s="11">
        <v>8</v>
      </c>
      <c r="CK25">
        <v>37</v>
      </c>
      <c r="CL25" s="11">
        <v>8</v>
      </c>
      <c r="CM25" s="11">
        <v>8</v>
      </c>
      <c r="CN25" s="11">
        <v>8</v>
      </c>
      <c r="CO25" s="11">
        <v>8</v>
      </c>
      <c r="CP25" s="11">
        <v>8</v>
      </c>
      <c r="CQ25" s="11">
        <v>8</v>
      </c>
      <c r="CS25">
        <v>37</v>
      </c>
      <c r="CT25" s="11">
        <v>6.67</v>
      </c>
      <c r="CU25" s="11">
        <v>6.67</v>
      </c>
      <c r="CV25" s="11">
        <v>6.67</v>
      </c>
      <c r="CW25" s="11">
        <v>6.67</v>
      </c>
      <c r="CX25" s="11">
        <v>6.67</v>
      </c>
      <c r="CY25" s="13">
        <v>6.67</v>
      </c>
      <c r="DA25">
        <v>37</v>
      </c>
      <c r="DB25" s="11">
        <v>7</v>
      </c>
      <c r="DC25" s="11">
        <v>7</v>
      </c>
      <c r="DD25" s="11">
        <v>7</v>
      </c>
      <c r="DE25" s="11">
        <v>7</v>
      </c>
      <c r="DF25" s="11">
        <v>7</v>
      </c>
      <c r="DG25" s="13">
        <v>7</v>
      </c>
      <c r="DI25">
        <v>37</v>
      </c>
      <c r="DJ25" s="11">
        <v>7.2</v>
      </c>
      <c r="DK25" s="11">
        <v>7.2</v>
      </c>
      <c r="DL25" s="11">
        <v>7.2</v>
      </c>
      <c r="DM25" s="11">
        <v>7.2</v>
      </c>
      <c r="DN25" s="11">
        <v>7.2</v>
      </c>
      <c r="DO25" s="13">
        <v>7.2</v>
      </c>
      <c r="DQ25" s="7">
        <v>37</v>
      </c>
      <c r="DR25" s="11">
        <v>12.4</v>
      </c>
      <c r="DS25" s="11">
        <v>12.4</v>
      </c>
      <c r="DT25" s="11">
        <v>12.4</v>
      </c>
      <c r="DU25" s="11">
        <v>12.4</v>
      </c>
      <c r="DV25" s="11">
        <v>12.4</v>
      </c>
      <c r="DW25" s="11">
        <v>12.4</v>
      </c>
      <c r="DY25">
        <v>37</v>
      </c>
      <c r="DZ25" s="11">
        <v>11.8</v>
      </c>
      <c r="EA25" s="11">
        <v>11.8</v>
      </c>
      <c r="EB25" s="11">
        <v>11.8</v>
      </c>
      <c r="EC25" s="11">
        <v>11.8</v>
      </c>
      <c r="ED25" s="11">
        <v>11.8</v>
      </c>
      <c r="EE25" s="11">
        <v>11.8</v>
      </c>
      <c r="EG25">
        <v>37</v>
      </c>
      <c r="EH25" s="11">
        <v>11.67</v>
      </c>
      <c r="EI25" s="11">
        <v>11.67</v>
      </c>
      <c r="EJ25" s="11">
        <v>11.67</v>
      </c>
      <c r="EK25" s="11">
        <v>11.67</v>
      </c>
      <c r="EL25" s="11">
        <v>11.67</v>
      </c>
      <c r="EM25" s="13">
        <v>11.67</v>
      </c>
      <c r="EO25">
        <v>37</v>
      </c>
      <c r="EP25" s="11">
        <v>11.55</v>
      </c>
      <c r="EQ25" s="11">
        <v>11.55</v>
      </c>
      <c r="ER25" s="11">
        <v>11.55</v>
      </c>
      <c r="ES25" s="11">
        <v>11.55</v>
      </c>
      <c r="ET25" s="11">
        <v>11.55</v>
      </c>
      <c r="EU25" s="13">
        <v>11.55</v>
      </c>
      <c r="EW25">
        <v>37</v>
      </c>
      <c r="EX25" s="11">
        <v>11.6</v>
      </c>
      <c r="EY25" s="11">
        <v>11.6</v>
      </c>
      <c r="EZ25" s="11">
        <v>11.6</v>
      </c>
      <c r="FA25" s="11">
        <v>11.6</v>
      </c>
      <c r="FB25" s="11">
        <v>11.6</v>
      </c>
      <c r="FC25" s="13">
        <v>11.6</v>
      </c>
      <c r="FE25" s="16" t="s">
        <v>25</v>
      </c>
      <c r="FF25" s="16">
        <v>9.6</v>
      </c>
      <c r="FG25" s="16">
        <v>9</v>
      </c>
      <c r="FH25" s="16">
        <v>8.93</v>
      </c>
      <c r="FI25" s="16">
        <v>8.75</v>
      </c>
      <c r="FJ25" s="16">
        <v>8.64</v>
      </c>
    </row>
    <row r="26" spans="1:166">
      <c r="A26" s="7">
        <v>38</v>
      </c>
      <c r="B26" s="11">
        <v>17.2</v>
      </c>
      <c r="C26" s="11">
        <v>17.2</v>
      </c>
      <c r="D26" s="11">
        <v>17.2</v>
      </c>
      <c r="E26" s="11">
        <v>17.2</v>
      </c>
      <c r="F26" s="11">
        <v>17.2</v>
      </c>
      <c r="G26" s="11">
        <v>17.2</v>
      </c>
      <c r="H26" s="12"/>
      <c r="I26">
        <v>38</v>
      </c>
      <c r="J26" s="11">
        <v>9.6</v>
      </c>
      <c r="K26" s="11">
        <v>9.6</v>
      </c>
      <c r="L26" s="11">
        <v>9.6</v>
      </c>
      <c r="M26" s="11">
        <v>9.6</v>
      </c>
      <c r="N26" s="11">
        <v>9.6</v>
      </c>
      <c r="O26" s="13">
        <v>9.6</v>
      </c>
      <c r="Q26" s="7">
        <v>38</v>
      </c>
      <c r="R26" s="11">
        <v>32</v>
      </c>
      <c r="S26" s="11">
        <v>32</v>
      </c>
      <c r="T26" s="11">
        <v>32</v>
      </c>
      <c r="U26" s="11">
        <v>32</v>
      </c>
      <c r="V26" s="11">
        <v>32</v>
      </c>
      <c r="W26" s="11">
        <v>32</v>
      </c>
      <c r="Y26">
        <v>38</v>
      </c>
      <c r="Z26" s="11">
        <v>9</v>
      </c>
      <c r="AA26" s="11">
        <v>9</v>
      </c>
      <c r="AB26" s="11">
        <v>9</v>
      </c>
      <c r="AC26" s="11">
        <v>9</v>
      </c>
      <c r="AD26" s="11">
        <v>9</v>
      </c>
      <c r="AE26" s="13">
        <v>9</v>
      </c>
      <c r="AG26" s="7">
        <v>38</v>
      </c>
      <c r="AH26" s="11">
        <v>35.799999999999997</v>
      </c>
      <c r="AI26" s="11">
        <v>35.799999999999997</v>
      </c>
      <c r="AJ26" s="11">
        <v>35.799999999999997</v>
      </c>
      <c r="AK26" s="11">
        <v>35.799999999999997</v>
      </c>
      <c r="AL26" s="11">
        <v>35.799999999999997</v>
      </c>
      <c r="AM26" s="11">
        <v>35.799999999999997</v>
      </c>
      <c r="AO26">
        <v>38</v>
      </c>
      <c r="AP26" s="11">
        <v>8.93</v>
      </c>
      <c r="AQ26" s="11">
        <v>8.93</v>
      </c>
      <c r="AR26" s="11">
        <v>8.93</v>
      </c>
      <c r="AS26" s="11">
        <v>8.93</v>
      </c>
      <c r="AT26" s="11">
        <v>8.93</v>
      </c>
      <c r="AU26" s="13">
        <v>8.93</v>
      </c>
      <c r="AW26" s="7">
        <v>38</v>
      </c>
      <c r="AX26" s="11">
        <v>38</v>
      </c>
      <c r="AY26" s="11">
        <v>38</v>
      </c>
      <c r="AZ26" s="11">
        <v>38</v>
      </c>
      <c r="BA26" s="11">
        <v>38</v>
      </c>
      <c r="BB26" s="11">
        <v>38</v>
      </c>
      <c r="BC26" s="11">
        <v>38</v>
      </c>
      <c r="BE26">
        <v>38</v>
      </c>
      <c r="BF26" s="11">
        <v>8.75</v>
      </c>
      <c r="BG26" s="11">
        <v>8.75</v>
      </c>
      <c r="BH26" s="11">
        <v>8.75</v>
      </c>
      <c r="BI26" s="11">
        <v>8.75</v>
      </c>
      <c r="BJ26" s="11">
        <v>8.75</v>
      </c>
      <c r="BK26" s="11">
        <v>8.75</v>
      </c>
      <c r="BM26" s="7">
        <v>38</v>
      </c>
      <c r="BN26" s="11">
        <v>39.36</v>
      </c>
      <c r="BO26" s="11">
        <v>39.36</v>
      </c>
      <c r="BP26" s="11">
        <v>39.36</v>
      </c>
      <c r="BQ26" s="11">
        <v>39.36</v>
      </c>
      <c r="BR26" s="11">
        <v>39.36</v>
      </c>
      <c r="BS26" s="11">
        <v>39.36</v>
      </c>
      <c r="BU26">
        <v>38</v>
      </c>
      <c r="BV26" s="11">
        <v>8.64</v>
      </c>
      <c r="BW26" s="11">
        <v>8.64</v>
      </c>
      <c r="BX26" s="11">
        <v>8.64</v>
      </c>
      <c r="BY26" s="11">
        <v>8.64</v>
      </c>
      <c r="BZ26" s="11">
        <v>8.64</v>
      </c>
      <c r="CA26" s="11">
        <v>8.64</v>
      </c>
      <c r="CC26" s="7">
        <v>38</v>
      </c>
      <c r="CD26" s="11">
        <v>8</v>
      </c>
      <c r="CE26" s="11">
        <v>8</v>
      </c>
      <c r="CF26" s="11">
        <v>8</v>
      </c>
      <c r="CG26" s="11">
        <v>8</v>
      </c>
      <c r="CH26" s="11">
        <v>8</v>
      </c>
      <c r="CI26" s="11">
        <v>8</v>
      </c>
      <c r="CK26">
        <v>38</v>
      </c>
      <c r="CL26" s="11">
        <v>8</v>
      </c>
      <c r="CM26" s="11">
        <v>8</v>
      </c>
      <c r="CN26" s="11">
        <v>8</v>
      </c>
      <c r="CO26" s="11">
        <v>8</v>
      </c>
      <c r="CP26" s="11">
        <v>8</v>
      </c>
      <c r="CQ26" s="11">
        <v>8</v>
      </c>
      <c r="CS26">
        <v>38</v>
      </c>
      <c r="CT26" s="11">
        <v>6.67</v>
      </c>
      <c r="CU26" s="11">
        <v>6.67</v>
      </c>
      <c r="CV26" s="11">
        <v>6.67</v>
      </c>
      <c r="CW26" s="11">
        <v>6.67</v>
      </c>
      <c r="CX26" s="11">
        <v>6.67</v>
      </c>
      <c r="CY26" s="13">
        <v>6.67</v>
      </c>
      <c r="DA26">
        <v>38</v>
      </c>
      <c r="DB26" s="11">
        <v>7</v>
      </c>
      <c r="DC26" s="11">
        <v>7</v>
      </c>
      <c r="DD26" s="11">
        <v>7</v>
      </c>
      <c r="DE26" s="11">
        <v>7</v>
      </c>
      <c r="DF26" s="11">
        <v>7</v>
      </c>
      <c r="DG26" s="13">
        <v>7</v>
      </c>
      <c r="DI26">
        <v>38</v>
      </c>
      <c r="DJ26" s="11">
        <v>7.2</v>
      </c>
      <c r="DK26" s="11">
        <v>7.2</v>
      </c>
      <c r="DL26" s="11">
        <v>7.2</v>
      </c>
      <c r="DM26" s="11">
        <v>7.2</v>
      </c>
      <c r="DN26" s="11">
        <v>7.2</v>
      </c>
      <c r="DO26" s="13">
        <v>7.2</v>
      </c>
      <c r="DQ26" s="7">
        <v>38</v>
      </c>
      <c r="DR26" s="11">
        <v>12.4</v>
      </c>
      <c r="DS26" s="11">
        <v>12.4</v>
      </c>
      <c r="DT26" s="11">
        <v>12.4</v>
      </c>
      <c r="DU26" s="11">
        <v>12.4</v>
      </c>
      <c r="DV26" s="11">
        <v>12.4</v>
      </c>
      <c r="DW26" s="11">
        <v>12.4</v>
      </c>
      <c r="DY26">
        <v>38</v>
      </c>
      <c r="DZ26" s="11">
        <v>11.8</v>
      </c>
      <c r="EA26" s="11">
        <v>11.8</v>
      </c>
      <c r="EB26" s="11">
        <v>11.8</v>
      </c>
      <c r="EC26" s="11">
        <v>11.8</v>
      </c>
      <c r="ED26" s="11">
        <v>11.8</v>
      </c>
      <c r="EE26" s="11">
        <v>11.8</v>
      </c>
      <c r="EG26">
        <v>38</v>
      </c>
      <c r="EH26" s="11">
        <v>11.67</v>
      </c>
      <c r="EI26" s="11">
        <v>11.67</v>
      </c>
      <c r="EJ26" s="11">
        <v>11.67</v>
      </c>
      <c r="EK26" s="11">
        <v>11.67</v>
      </c>
      <c r="EL26" s="11">
        <v>11.67</v>
      </c>
      <c r="EM26" s="13">
        <v>11.67</v>
      </c>
      <c r="EO26">
        <v>38</v>
      </c>
      <c r="EP26" s="11">
        <v>11.55</v>
      </c>
      <c r="EQ26" s="11">
        <v>11.55</v>
      </c>
      <c r="ER26" s="11">
        <v>11.55</v>
      </c>
      <c r="ES26" s="11">
        <v>11.55</v>
      </c>
      <c r="ET26" s="11">
        <v>11.55</v>
      </c>
      <c r="EU26" s="13">
        <v>11.55</v>
      </c>
      <c r="EW26">
        <v>38</v>
      </c>
      <c r="EX26" s="11">
        <v>11.6</v>
      </c>
      <c r="EY26" s="11">
        <v>11.6</v>
      </c>
      <c r="EZ26" s="11">
        <v>11.6</v>
      </c>
      <c r="FA26" s="11">
        <v>11.6</v>
      </c>
      <c r="FB26" s="11">
        <v>11.6</v>
      </c>
      <c r="FC26" s="13">
        <v>11.6</v>
      </c>
      <c r="FE26" s="16" t="s">
        <v>26</v>
      </c>
      <c r="FF26" s="16">
        <v>8</v>
      </c>
      <c r="FG26" s="16">
        <v>8</v>
      </c>
      <c r="FH26" s="16">
        <v>6.67</v>
      </c>
      <c r="FI26" s="16">
        <v>7</v>
      </c>
      <c r="FJ26" s="16">
        <v>7.2</v>
      </c>
    </row>
    <row r="27" spans="1:166">
      <c r="A27" s="7">
        <v>39</v>
      </c>
      <c r="B27" s="11">
        <v>17.2</v>
      </c>
      <c r="C27" s="11">
        <v>17.2</v>
      </c>
      <c r="D27" s="11">
        <v>17.2</v>
      </c>
      <c r="E27" s="11">
        <v>17.2</v>
      </c>
      <c r="F27" s="11">
        <v>17.2</v>
      </c>
      <c r="G27" s="11">
        <v>17.2</v>
      </c>
      <c r="H27" s="12"/>
      <c r="I27">
        <v>39</v>
      </c>
      <c r="J27" s="11">
        <v>9.6</v>
      </c>
      <c r="K27" s="11">
        <v>9.6</v>
      </c>
      <c r="L27" s="11">
        <v>9.6</v>
      </c>
      <c r="M27" s="11">
        <v>9.6</v>
      </c>
      <c r="N27" s="11">
        <v>9.6</v>
      </c>
      <c r="O27" s="13">
        <v>9.6</v>
      </c>
      <c r="Q27" s="7">
        <v>39</v>
      </c>
      <c r="R27" s="11">
        <v>32</v>
      </c>
      <c r="S27" s="11">
        <v>32</v>
      </c>
      <c r="T27" s="11">
        <v>32</v>
      </c>
      <c r="U27" s="11">
        <v>32</v>
      </c>
      <c r="V27" s="11">
        <v>32</v>
      </c>
      <c r="W27" s="11">
        <v>32</v>
      </c>
      <c r="Y27">
        <v>39</v>
      </c>
      <c r="Z27" s="11">
        <v>9</v>
      </c>
      <c r="AA27" s="11">
        <v>9</v>
      </c>
      <c r="AB27" s="11">
        <v>9</v>
      </c>
      <c r="AC27" s="11">
        <v>9</v>
      </c>
      <c r="AD27" s="11">
        <v>9</v>
      </c>
      <c r="AE27" s="13">
        <v>9</v>
      </c>
      <c r="AG27" s="7">
        <v>39</v>
      </c>
      <c r="AH27" s="11">
        <v>35.799999999999997</v>
      </c>
      <c r="AI27" s="11">
        <v>35.799999999999997</v>
      </c>
      <c r="AJ27" s="11">
        <v>35.799999999999997</v>
      </c>
      <c r="AK27" s="11">
        <v>35.799999999999997</v>
      </c>
      <c r="AL27" s="11">
        <v>35.799999999999997</v>
      </c>
      <c r="AM27" s="11">
        <v>35.799999999999997</v>
      </c>
      <c r="AO27">
        <v>39</v>
      </c>
      <c r="AP27" s="11">
        <v>8.93</v>
      </c>
      <c r="AQ27" s="11">
        <v>8.93</v>
      </c>
      <c r="AR27" s="11">
        <v>8.93</v>
      </c>
      <c r="AS27" s="11">
        <v>8.93</v>
      </c>
      <c r="AT27" s="11">
        <v>8.93</v>
      </c>
      <c r="AU27" s="13">
        <v>8.93</v>
      </c>
      <c r="AW27" s="7">
        <v>39</v>
      </c>
      <c r="AX27" s="11">
        <v>38</v>
      </c>
      <c r="AY27" s="11">
        <v>38</v>
      </c>
      <c r="AZ27" s="11">
        <v>38</v>
      </c>
      <c r="BA27" s="11">
        <v>38</v>
      </c>
      <c r="BB27" s="11">
        <v>38</v>
      </c>
      <c r="BC27" s="11">
        <v>38</v>
      </c>
      <c r="BE27">
        <v>39</v>
      </c>
      <c r="BF27" s="11">
        <v>8.75</v>
      </c>
      <c r="BG27" s="11">
        <v>8.75</v>
      </c>
      <c r="BH27" s="11">
        <v>8.75</v>
      </c>
      <c r="BI27" s="11">
        <v>8.75</v>
      </c>
      <c r="BJ27" s="11">
        <v>8.75</v>
      </c>
      <c r="BK27" s="11">
        <v>8.75</v>
      </c>
      <c r="BM27" s="7">
        <v>39</v>
      </c>
      <c r="BN27" s="11">
        <v>39.36</v>
      </c>
      <c r="BO27" s="11">
        <v>39.36</v>
      </c>
      <c r="BP27" s="11">
        <v>39.36</v>
      </c>
      <c r="BQ27" s="11">
        <v>39.36</v>
      </c>
      <c r="BR27" s="11">
        <v>39.36</v>
      </c>
      <c r="BS27" s="11">
        <v>39.36</v>
      </c>
      <c r="BU27">
        <v>39</v>
      </c>
      <c r="BV27" s="11">
        <v>8.64</v>
      </c>
      <c r="BW27" s="11">
        <v>8.64</v>
      </c>
      <c r="BX27" s="11">
        <v>8.64</v>
      </c>
      <c r="BY27" s="11">
        <v>8.64</v>
      </c>
      <c r="BZ27" s="11">
        <v>8.64</v>
      </c>
      <c r="CA27" s="11">
        <v>8.64</v>
      </c>
      <c r="CC27" s="7">
        <v>39</v>
      </c>
      <c r="CD27" s="11">
        <v>8</v>
      </c>
      <c r="CE27" s="11">
        <v>8</v>
      </c>
      <c r="CF27" s="11">
        <v>8</v>
      </c>
      <c r="CG27" s="11">
        <v>8</v>
      </c>
      <c r="CH27" s="11">
        <v>8</v>
      </c>
      <c r="CI27" s="11">
        <v>8</v>
      </c>
      <c r="CK27">
        <v>39</v>
      </c>
      <c r="CL27" s="11">
        <v>8</v>
      </c>
      <c r="CM27" s="11">
        <v>8</v>
      </c>
      <c r="CN27" s="11">
        <v>8</v>
      </c>
      <c r="CO27" s="11">
        <v>8</v>
      </c>
      <c r="CP27" s="11">
        <v>8</v>
      </c>
      <c r="CQ27" s="11">
        <v>8</v>
      </c>
      <c r="CS27">
        <v>39</v>
      </c>
      <c r="CT27" s="11">
        <v>6.67</v>
      </c>
      <c r="CU27" s="11">
        <v>6.67</v>
      </c>
      <c r="CV27" s="11">
        <v>6.67</v>
      </c>
      <c r="CW27" s="11">
        <v>6.67</v>
      </c>
      <c r="CX27" s="11">
        <v>6.67</v>
      </c>
      <c r="CY27" s="13">
        <v>6.67</v>
      </c>
      <c r="DA27">
        <v>39</v>
      </c>
      <c r="DB27" s="11">
        <v>7</v>
      </c>
      <c r="DC27" s="11">
        <v>7</v>
      </c>
      <c r="DD27" s="11">
        <v>7</v>
      </c>
      <c r="DE27" s="11">
        <v>7</v>
      </c>
      <c r="DF27" s="11">
        <v>7</v>
      </c>
      <c r="DG27" s="13">
        <v>7</v>
      </c>
      <c r="DI27">
        <v>39</v>
      </c>
      <c r="DJ27" s="11">
        <v>7.2</v>
      </c>
      <c r="DK27" s="11">
        <v>7.2</v>
      </c>
      <c r="DL27" s="11">
        <v>7.2</v>
      </c>
      <c r="DM27" s="11">
        <v>7.2</v>
      </c>
      <c r="DN27" s="11">
        <v>7.2</v>
      </c>
      <c r="DO27" s="13">
        <v>7.2</v>
      </c>
      <c r="DQ27" s="7">
        <v>39</v>
      </c>
      <c r="DR27" s="11">
        <v>12.4</v>
      </c>
      <c r="DS27" s="11">
        <v>12.4</v>
      </c>
      <c r="DT27" s="11">
        <v>12.4</v>
      </c>
      <c r="DU27" s="11">
        <v>12.4</v>
      </c>
      <c r="DV27" s="11">
        <v>12.4</v>
      </c>
      <c r="DW27" s="11">
        <v>12.4</v>
      </c>
      <c r="DY27">
        <v>39</v>
      </c>
      <c r="DZ27" s="11">
        <v>11.8</v>
      </c>
      <c r="EA27" s="11">
        <v>11.8</v>
      </c>
      <c r="EB27" s="11">
        <v>11.8</v>
      </c>
      <c r="EC27" s="11">
        <v>11.8</v>
      </c>
      <c r="ED27" s="11">
        <v>11.8</v>
      </c>
      <c r="EE27" s="11">
        <v>11.8</v>
      </c>
      <c r="EG27">
        <v>39</v>
      </c>
      <c r="EH27" s="11">
        <v>11.67</v>
      </c>
      <c r="EI27" s="11">
        <v>11.67</v>
      </c>
      <c r="EJ27" s="11">
        <v>11.67</v>
      </c>
      <c r="EK27" s="11">
        <v>11.67</v>
      </c>
      <c r="EL27" s="11">
        <v>11.67</v>
      </c>
      <c r="EM27" s="13">
        <v>11.67</v>
      </c>
      <c r="EO27">
        <v>39</v>
      </c>
      <c r="EP27" s="11">
        <v>11.55</v>
      </c>
      <c r="EQ27" s="11">
        <v>11.55</v>
      </c>
      <c r="ER27" s="11">
        <v>11.55</v>
      </c>
      <c r="ES27" s="11">
        <v>11.55</v>
      </c>
      <c r="ET27" s="11">
        <v>11.55</v>
      </c>
      <c r="EU27" s="13">
        <v>11.55</v>
      </c>
      <c r="EW27">
        <v>39</v>
      </c>
      <c r="EX27" s="11">
        <v>11.6</v>
      </c>
      <c r="EY27" s="11">
        <v>11.6</v>
      </c>
      <c r="EZ27" s="11">
        <v>11.6</v>
      </c>
      <c r="FA27" s="11">
        <v>11.6</v>
      </c>
      <c r="FB27" s="11">
        <v>11.6</v>
      </c>
      <c r="FC27" s="13">
        <v>11.6</v>
      </c>
    </row>
    <row r="28" spans="1:166">
      <c r="A28" s="7">
        <v>40</v>
      </c>
      <c r="B28" s="11">
        <v>17.2</v>
      </c>
      <c r="C28" s="11">
        <v>17.2</v>
      </c>
      <c r="D28" s="11">
        <v>17.2</v>
      </c>
      <c r="E28" s="11">
        <v>17.2</v>
      </c>
      <c r="F28" s="11">
        <v>17.2</v>
      </c>
      <c r="G28" s="11">
        <v>17.2</v>
      </c>
      <c r="H28" s="12"/>
      <c r="I28">
        <v>40</v>
      </c>
      <c r="J28" s="11">
        <v>9.6</v>
      </c>
      <c r="K28" s="11">
        <v>9.6</v>
      </c>
      <c r="L28" s="11">
        <v>9.6</v>
      </c>
      <c r="M28" s="11">
        <v>9.6</v>
      </c>
      <c r="N28" s="11">
        <v>9.6</v>
      </c>
      <c r="O28" s="13">
        <v>9.6</v>
      </c>
      <c r="Q28" s="7">
        <v>40</v>
      </c>
      <c r="R28" s="11">
        <v>32</v>
      </c>
      <c r="S28" s="11">
        <v>32</v>
      </c>
      <c r="T28" s="11">
        <v>32</v>
      </c>
      <c r="U28" s="11">
        <v>32</v>
      </c>
      <c r="V28" s="11">
        <v>32</v>
      </c>
      <c r="W28" s="11">
        <v>32</v>
      </c>
      <c r="Y28">
        <v>40</v>
      </c>
      <c r="Z28" s="11">
        <v>9</v>
      </c>
      <c r="AA28" s="11">
        <v>9</v>
      </c>
      <c r="AB28" s="11">
        <v>9</v>
      </c>
      <c r="AC28" s="11">
        <v>9</v>
      </c>
      <c r="AD28" s="11">
        <v>9</v>
      </c>
      <c r="AE28" s="13">
        <v>9</v>
      </c>
      <c r="AG28" s="7">
        <v>40</v>
      </c>
      <c r="AH28" s="11">
        <v>35.799999999999997</v>
      </c>
      <c r="AI28" s="11">
        <v>35.799999999999997</v>
      </c>
      <c r="AJ28" s="11">
        <v>35.799999999999997</v>
      </c>
      <c r="AK28" s="11">
        <v>35.799999999999997</v>
      </c>
      <c r="AL28" s="11">
        <v>35.799999999999997</v>
      </c>
      <c r="AM28" s="11">
        <v>35.799999999999997</v>
      </c>
      <c r="AO28">
        <v>40</v>
      </c>
      <c r="AP28" s="11">
        <v>8.93</v>
      </c>
      <c r="AQ28" s="11">
        <v>8.93</v>
      </c>
      <c r="AR28" s="11">
        <v>8.93</v>
      </c>
      <c r="AS28" s="11">
        <v>8.93</v>
      </c>
      <c r="AT28" s="11">
        <v>8.93</v>
      </c>
      <c r="AU28" s="13">
        <v>8.93</v>
      </c>
      <c r="AW28" s="7">
        <v>40</v>
      </c>
      <c r="AX28" s="11">
        <v>38</v>
      </c>
      <c r="AY28" s="11">
        <v>38</v>
      </c>
      <c r="AZ28" s="11">
        <v>38</v>
      </c>
      <c r="BA28" s="11">
        <v>38</v>
      </c>
      <c r="BB28" s="11">
        <v>38</v>
      </c>
      <c r="BC28" s="11">
        <v>38</v>
      </c>
      <c r="BE28">
        <v>40</v>
      </c>
      <c r="BF28" s="11">
        <v>8.75</v>
      </c>
      <c r="BG28" s="11">
        <v>8.75</v>
      </c>
      <c r="BH28" s="11">
        <v>8.75</v>
      </c>
      <c r="BI28" s="11">
        <v>8.75</v>
      </c>
      <c r="BJ28" s="11">
        <v>8.75</v>
      </c>
      <c r="BK28" s="11">
        <v>8.75</v>
      </c>
      <c r="BM28" s="7">
        <v>40</v>
      </c>
      <c r="BN28" s="11">
        <v>39.36</v>
      </c>
      <c r="BO28" s="11">
        <v>39.36</v>
      </c>
      <c r="BP28" s="11">
        <v>39.36</v>
      </c>
      <c r="BQ28" s="11">
        <v>39.36</v>
      </c>
      <c r="BR28" s="11">
        <v>39.36</v>
      </c>
      <c r="BS28" s="11">
        <v>39.36</v>
      </c>
      <c r="BU28">
        <v>40</v>
      </c>
      <c r="BV28" s="11">
        <v>8.64</v>
      </c>
      <c r="BW28" s="11">
        <v>8.64</v>
      </c>
      <c r="BX28" s="11">
        <v>8.64</v>
      </c>
      <c r="BY28" s="11">
        <v>8.64</v>
      </c>
      <c r="BZ28" s="11">
        <v>8.64</v>
      </c>
      <c r="CA28" s="11">
        <v>8.64</v>
      </c>
      <c r="CC28" s="7">
        <v>40</v>
      </c>
      <c r="CD28" s="11">
        <v>8</v>
      </c>
      <c r="CE28" s="11">
        <v>8</v>
      </c>
      <c r="CF28" s="11">
        <v>8</v>
      </c>
      <c r="CG28" s="11">
        <v>8</v>
      </c>
      <c r="CH28" s="11">
        <v>8</v>
      </c>
      <c r="CI28" s="11">
        <v>8</v>
      </c>
      <c r="CK28">
        <v>40</v>
      </c>
      <c r="CL28" s="11">
        <v>8</v>
      </c>
      <c r="CM28" s="11">
        <v>8</v>
      </c>
      <c r="CN28" s="11">
        <v>8</v>
      </c>
      <c r="CO28" s="11">
        <v>8</v>
      </c>
      <c r="CP28" s="11">
        <v>8</v>
      </c>
      <c r="CQ28" s="11">
        <v>8</v>
      </c>
      <c r="CS28">
        <v>40</v>
      </c>
      <c r="CT28" s="11">
        <v>6.67</v>
      </c>
      <c r="CU28" s="11">
        <v>6.67</v>
      </c>
      <c r="CV28" s="11">
        <v>6.67</v>
      </c>
      <c r="CW28" s="11">
        <v>6.67</v>
      </c>
      <c r="CX28" s="11">
        <v>6.67</v>
      </c>
      <c r="CY28" s="13">
        <v>6.67</v>
      </c>
      <c r="DA28">
        <v>40</v>
      </c>
      <c r="DB28" s="11">
        <v>7</v>
      </c>
      <c r="DC28" s="11">
        <v>7</v>
      </c>
      <c r="DD28" s="11">
        <v>7</v>
      </c>
      <c r="DE28" s="11">
        <v>7</v>
      </c>
      <c r="DF28" s="11">
        <v>7</v>
      </c>
      <c r="DG28" s="13">
        <v>7</v>
      </c>
      <c r="DI28">
        <v>40</v>
      </c>
      <c r="DJ28" s="11">
        <v>7.2</v>
      </c>
      <c r="DK28" s="11">
        <v>7.2</v>
      </c>
      <c r="DL28" s="11">
        <v>7.2</v>
      </c>
      <c r="DM28" s="11">
        <v>7.2</v>
      </c>
      <c r="DN28" s="11">
        <v>7.2</v>
      </c>
      <c r="DO28" s="13">
        <v>7.2</v>
      </c>
      <c r="DQ28" s="7">
        <v>40</v>
      </c>
      <c r="DR28" s="11">
        <v>12.4</v>
      </c>
      <c r="DS28" s="11">
        <v>12.4</v>
      </c>
      <c r="DT28" s="11">
        <v>12.4</v>
      </c>
      <c r="DU28" s="11">
        <v>12.4</v>
      </c>
      <c r="DV28" s="11">
        <v>12.4</v>
      </c>
      <c r="DW28" s="11">
        <v>12.4</v>
      </c>
      <c r="DY28">
        <v>40</v>
      </c>
      <c r="DZ28" s="11">
        <v>11.8</v>
      </c>
      <c r="EA28" s="11">
        <v>11.8</v>
      </c>
      <c r="EB28" s="11">
        <v>11.8</v>
      </c>
      <c r="EC28" s="11">
        <v>11.8</v>
      </c>
      <c r="ED28" s="11">
        <v>11.8</v>
      </c>
      <c r="EE28" s="11">
        <v>11.8</v>
      </c>
      <c r="EG28">
        <v>40</v>
      </c>
      <c r="EH28" s="11">
        <v>11.67</v>
      </c>
      <c r="EI28" s="11">
        <v>11.67</v>
      </c>
      <c r="EJ28" s="11">
        <v>11.67</v>
      </c>
      <c r="EK28" s="11">
        <v>11.67</v>
      </c>
      <c r="EL28" s="11">
        <v>11.67</v>
      </c>
      <c r="EM28" s="13">
        <v>11.67</v>
      </c>
      <c r="EO28">
        <v>40</v>
      </c>
      <c r="EP28" s="11">
        <v>11.55</v>
      </c>
      <c r="EQ28" s="11">
        <v>11.55</v>
      </c>
      <c r="ER28" s="11">
        <v>11.55</v>
      </c>
      <c r="ES28" s="11">
        <v>11.55</v>
      </c>
      <c r="ET28" s="11">
        <v>11.55</v>
      </c>
      <c r="EU28" s="13">
        <v>11.55</v>
      </c>
      <c r="EW28">
        <v>40</v>
      </c>
      <c r="EX28" s="11">
        <v>11.6</v>
      </c>
      <c r="EY28" s="11">
        <v>11.6</v>
      </c>
      <c r="EZ28" s="11">
        <v>11.6</v>
      </c>
      <c r="FA28" s="11">
        <v>11.6</v>
      </c>
      <c r="FB28" s="11">
        <v>11.6</v>
      </c>
      <c r="FC28" s="13">
        <v>11.6</v>
      </c>
    </row>
    <row r="29" spans="1:166">
      <c r="A29" s="7">
        <v>41</v>
      </c>
      <c r="B29" s="11">
        <v>17.2</v>
      </c>
      <c r="C29" s="11">
        <v>17.2</v>
      </c>
      <c r="D29" s="11">
        <v>17.2</v>
      </c>
      <c r="E29" s="11">
        <v>17.2</v>
      </c>
      <c r="F29" s="11">
        <v>17.2</v>
      </c>
      <c r="G29" s="11">
        <v>17.2</v>
      </c>
      <c r="H29" s="12"/>
      <c r="I29">
        <v>41</v>
      </c>
      <c r="J29" s="11">
        <v>9.6</v>
      </c>
      <c r="K29" s="11">
        <v>9.6</v>
      </c>
      <c r="L29" s="11">
        <v>9.6</v>
      </c>
      <c r="M29" s="11">
        <v>9.6</v>
      </c>
      <c r="N29" s="11">
        <v>9.6</v>
      </c>
      <c r="O29" s="13">
        <v>9.6</v>
      </c>
      <c r="Q29" s="7">
        <v>41</v>
      </c>
      <c r="R29" s="11">
        <v>32</v>
      </c>
      <c r="S29" s="11">
        <v>32</v>
      </c>
      <c r="T29" s="11">
        <v>32</v>
      </c>
      <c r="U29" s="11">
        <v>32</v>
      </c>
      <c r="V29" s="11">
        <v>32</v>
      </c>
      <c r="W29" s="11">
        <v>32</v>
      </c>
      <c r="Y29">
        <v>41</v>
      </c>
      <c r="Z29" s="11">
        <v>9</v>
      </c>
      <c r="AA29" s="11">
        <v>9</v>
      </c>
      <c r="AB29" s="11">
        <v>9</v>
      </c>
      <c r="AC29" s="11">
        <v>9</v>
      </c>
      <c r="AD29" s="11">
        <v>9</v>
      </c>
      <c r="AE29" s="13">
        <v>9</v>
      </c>
      <c r="AG29" s="7">
        <v>41</v>
      </c>
      <c r="AH29" s="11">
        <v>35.799999999999997</v>
      </c>
      <c r="AI29" s="11">
        <v>35.799999999999997</v>
      </c>
      <c r="AJ29" s="11">
        <v>35.799999999999997</v>
      </c>
      <c r="AK29" s="11">
        <v>35.799999999999997</v>
      </c>
      <c r="AL29" s="11">
        <v>35.799999999999997</v>
      </c>
      <c r="AM29" s="11">
        <v>35.799999999999997</v>
      </c>
      <c r="AO29">
        <v>41</v>
      </c>
      <c r="AP29" s="11">
        <v>8.93</v>
      </c>
      <c r="AQ29" s="11">
        <v>8.93</v>
      </c>
      <c r="AR29" s="11">
        <v>8.93</v>
      </c>
      <c r="AS29" s="11">
        <v>8.93</v>
      </c>
      <c r="AT29" s="11">
        <v>8.93</v>
      </c>
      <c r="AU29" s="13">
        <v>8.93</v>
      </c>
      <c r="AW29" s="7">
        <v>41</v>
      </c>
      <c r="AX29" s="11">
        <v>38</v>
      </c>
      <c r="AY29" s="11">
        <v>38</v>
      </c>
      <c r="AZ29" s="11">
        <v>38</v>
      </c>
      <c r="BA29" s="11">
        <v>38</v>
      </c>
      <c r="BB29" s="11">
        <v>38</v>
      </c>
      <c r="BC29" s="11">
        <v>38</v>
      </c>
      <c r="BE29">
        <v>41</v>
      </c>
      <c r="BF29" s="11">
        <v>8.75</v>
      </c>
      <c r="BG29" s="11">
        <v>8.75</v>
      </c>
      <c r="BH29" s="11">
        <v>8.75</v>
      </c>
      <c r="BI29" s="11">
        <v>8.75</v>
      </c>
      <c r="BJ29" s="11">
        <v>8.75</v>
      </c>
      <c r="BK29" s="11">
        <v>8.75</v>
      </c>
      <c r="BM29" s="7">
        <v>41</v>
      </c>
      <c r="BN29" s="11">
        <v>39.36</v>
      </c>
      <c r="BO29" s="11">
        <v>39.36</v>
      </c>
      <c r="BP29" s="11">
        <v>39.36</v>
      </c>
      <c r="BQ29" s="11">
        <v>39.36</v>
      </c>
      <c r="BR29" s="11">
        <v>39.36</v>
      </c>
      <c r="BS29" s="11">
        <v>39.36</v>
      </c>
      <c r="BU29">
        <v>41</v>
      </c>
      <c r="BV29" s="11">
        <v>8.64</v>
      </c>
      <c r="BW29" s="11">
        <v>8.64</v>
      </c>
      <c r="BX29" s="11">
        <v>8.64</v>
      </c>
      <c r="BY29" s="11">
        <v>8.64</v>
      </c>
      <c r="BZ29" s="11">
        <v>8.64</v>
      </c>
      <c r="CA29" s="11">
        <v>8.64</v>
      </c>
      <c r="CC29" s="7">
        <v>41</v>
      </c>
      <c r="CD29" s="11">
        <v>8</v>
      </c>
      <c r="CE29" s="11">
        <v>8</v>
      </c>
      <c r="CF29" s="11">
        <v>8</v>
      </c>
      <c r="CG29" s="11">
        <v>8</v>
      </c>
      <c r="CH29" s="11">
        <v>8</v>
      </c>
      <c r="CI29" s="11">
        <v>8</v>
      </c>
      <c r="CK29">
        <v>41</v>
      </c>
      <c r="CL29" s="11">
        <v>8</v>
      </c>
      <c r="CM29" s="11">
        <v>8</v>
      </c>
      <c r="CN29" s="11">
        <v>8</v>
      </c>
      <c r="CO29" s="11">
        <v>8</v>
      </c>
      <c r="CP29" s="11">
        <v>8</v>
      </c>
      <c r="CQ29" s="11">
        <v>8</v>
      </c>
      <c r="CS29">
        <v>41</v>
      </c>
      <c r="CT29" s="11">
        <v>6.67</v>
      </c>
      <c r="CU29" s="11">
        <v>6.67</v>
      </c>
      <c r="CV29" s="11">
        <v>6.67</v>
      </c>
      <c r="CW29" s="11">
        <v>6.67</v>
      </c>
      <c r="CX29" s="11">
        <v>6.67</v>
      </c>
      <c r="CY29" s="13">
        <v>6.67</v>
      </c>
      <c r="DA29">
        <v>41</v>
      </c>
      <c r="DB29" s="11">
        <v>7</v>
      </c>
      <c r="DC29" s="11">
        <v>7</v>
      </c>
      <c r="DD29" s="11">
        <v>7</v>
      </c>
      <c r="DE29" s="11">
        <v>7</v>
      </c>
      <c r="DF29" s="11">
        <v>7</v>
      </c>
      <c r="DG29" s="13">
        <v>7</v>
      </c>
      <c r="DI29">
        <v>41</v>
      </c>
      <c r="DJ29" s="11">
        <v>7.2</v>
      </c>
      <c r="DK29" s="11">
        <v>7.2</v>
      </c>
      <c r="DL29" s="11">
        <v>7.2</v>
      </c>
      <c r="DM29" s="11">
        <v>7.2</v>
      </c>
      <c r="DN29" s="11">
        <v>7.2</v>
      </c>
      <c r="DO29" s="13">
        <v>7.2</v>
      </c>
      <c r="DQ29" s="7">
        <v>41</v>
      </c>
      <c r="DR29" s="11">
        <v>12.4</v>
      </c>
      <c r="DS29" s="11">
        <v>12.4</v>
      </c>
      <c r="DT29" s="11">
        <v>12.4</v>
      </c>
      <c r="DU29" s="11">
        <v>12.4</v>
      </c>
      <c r="DV29" s="11">
        <v>12.4</v>
      </c>
      <c r="DW29" s="11">
        <v>12.4</v>
      </c>
      <c r="DY29">
        <v>41</v>
      </c>
      <c r="DZ29" s="11">
        <v>11.8</v>
      </c>
      <c r="EA29" s="11">
        <v>11.8</v>
      </c>
      <c r="EB29" s="11">
        <v>11.8</v>
      </c>
      <c r="EC29" s="11">
        <v>11.8</v>
      </c>
      <c r="ED29" s="11">
        <v>11.8</v>
      </c>
      <c r="EE29" s="11">
        <v>11.8</v>
      </c>
      <c r="EG29">
        <v>41</v>
      </c>
      <c r="EH29" s="11">
        <v>11.67</v>
      </c>
      <c r="EI29" s="11">
        <v>11.67</v>
      </c>
      <c r="EJ29" s="11">
        <v>11.67</v>
      </c>
      <c r="EK29" s="11">
        <v>11.67</v>
      </c>
      <c r="EL29" s="11">
        <v>11.67</v>
      </c>
      <c r="EM29" s="13">
        <v>11.67</v>
      </c>
      <c r="EO29">
        <v>41</v>
      </c>
      <c r="EP29" s="11">
        <v>11.55</v>
      </c>
      <c r="EQ29" s="11">
        <v>11.55</v>
      </c>
      <c r="ER29" s="11">
        <v>11.55</v>
      </c>
      <c r="ES29" s="11">
        <v>11.55</v>
      </c>
      <c r="ET29" s="11">
        <v>11.55</v>
      </c>
      <c r="EU29" s="13">
        <v>11.55</v>
      </c>
      <c r="EW29">
        <v>41</v>
      </c>
      <c r="EX29" s="11">
        <v>11.6</v>
      </c>
      <c r="EY29" s="11">
        <v>11.6</v>
      </c>
      <c r="EZ29" s="11">
        <v>11.6</v>
      </c>
      <c r="FA29" s="11">
        <v>11.6</v>
      </c>
      <c r="FB29" s="11">
        <v>11.6</v>
      </c>
      <c r="FC29" s="13">
        <v>11.6</v>
      </c>
    </row>
    <row r="30" spans="1:166">
      <c r="A30" s="7">
        <v>42</v>
      </c>
      <c r="B30" s="11">
        <v>17.2</v>
      </c>
      <c r="C30" s="11">
        <v>17.2</v>
      </c>
      <c r="D30" s="11">
        <v>17.2</v>
      </c>
      <c r="E30" s="11">
        <v>17.2</v>
      </c>
      <c r="F30" s="11">
        <v>17.2</v>
      </c>
      <c r="G30" s="11">
        <v>17.2</v>
      </c>
      <c r="H30" s="12"/>
      <c r="I30">
        <v>42</v>
      </c>
      <c r="J30" s="11">
        <v>9.6</v>
      </c>
      <c r="K30" s="11">
        <v>9.6</v>
      </c>
      <c r="L30" s="11">
        <v>9.6</v>
      </c>
      <c r="M30" s="11">
        <v>9.6</v>
      </c>
      <c r="N30" s="11">
        <v>9.6</v>
      </c>
      <c r="O30" s="13">
        <v>9.6</v>
      </c>
      <c r="Q30" s="7">
        <v>42</v>
      </c>
      <c r="R30" s="11">
        <v>32</v>
      </c>
      <c r="S30" s="11">
        <v>32</v>
      </c>
      <c r="T30" s="11">
        <v>32</v>
      </c>
      <c r="U30" s="11">
        <v>32</v>
      </c>
      <c r="V30" s="11">
        <v>32</v>
      </c>
      <c r="W30" s="11">
        <v>32</v>
      </c>
      <c r="Y30">
        <v>42</v>
      </c>
      <c r="Z30" s="11">
        <v>9</v>
      </c>
      <c r="AA30" s="11">
        <v>9</v>
      </c>
      <c r="AB30" s="11">
        <v>9</v>
      </c>
      <c r="AC30" s="11">
        <v>9</v>
      </c>
      <c r="AD30" s="11">
        <v>9</v>
      </c>
      <c r="AE30" s="13">
        <v>9</v>
      </c>
      <c r="AG30" s="7">
        <v>42</v>
      </c>
      <c r="AH30" s="11">
        <v>35.799999999999997</v>
      </c>
      <c r="AI30" s="11">
        <v>35.799999999999997</v>
      </c>
      <c r="AJ30" s="11">
        <v>35.799999999999997</v>
      </c>
      <c r="AK30" s="11">
        <v>35.799999999999997</v>
      </c>
      <c r="AL30" s="11">
        <v>35.799999999999997</v>
      </c>
      <c r="AM30" s="11">
        <v>35.799999999999997</v>
      </c>
      <c r="AO30">
        <v>42</v>
      </c>
      <c r="AP30" s="11">
        <v>8.93</v>
      </c>
      <c r="AQ30" s="11">
        <v>8.93</v>
      </c>
      <c r="AR30" s="11">
        <v>8.93</v>
      </c>
      <c r="AS30" s="11">
        <v>8.93</v>
      </c>
      <c r="AT30" s="11">
        <v>8.93</v>
      </c>
      <c r="AU30" s="13">
        <v>8.93</v>
      </c>
      <c r="AW30" s="7">
        <v>42</v>
      </c>
      <c r="AX30" s="11">
        <v>38</v>
      </c>
      <c r="AY30" s="11">
        <v>38</v>
      </c>
      <c r="AZ30" s="11">
        <v>38</v>
      </c>
      <c r="BA30" s="11">
        <v>38</v>
      </c>
      <c r="BB30" s="11">
        <v>38</v>
      </c>
      <c r="BC30" s="11">
        <v>38</v>
      </c>
      <c r="BE30">
        <v>42</v>
      </c>
      <c r="BF30" s="11">
        <v>8.75</v>
      </c>
      <c r="BG30" s="11">
        <v>8.75</v>
      </c>
      <c r="BH30" s="11">
        <v>8.75</v>
      </c>
      <c r="BI30" s="11">
        <v>8.75</v>
      </c>
      <c r="BJ30" s="11">
        <v>8.75</v>
      </c>
      <c r="BK30" s="11">
        <v>8.75</v>
      </c>
      <c r="BM30" s="7">
        <v>42</v>
      </c>
      <c r="BN30" s="11">
        <v>39.36</v>
      </c>
      <c r="BO30" s="11">
        <v>39.36</v>
      </c>
      <c r="BP30" s="11">
        <v>39.36</v>
      </c>
      <c r="BQ30" s="11">
        <v>39.36</v>
      </c>
      <c r="BR30" s="11">
        <v>39.36</v>
      </c>
      <c r="BS30" s="11">
        <v>39.36</v>
      </c>
      <c r="BU30">
        <v>42</v>
      </c>
      <c r="BV30" s="11">
        <v>8.64</v>
      </c>
      <c r="BW30" s="11">
        <v>8.64</v>
      </c>
      <c r="BX30" s="11">
        <v>8.64</v>
      </c>
      <c r="BY30" s="11">
        <v>8.64</v>
      </c>
      <c r="BZ30" s="11">
        <v>8.64</v>
      </c>
      <c r="CA30" s="11">
        <v>8.64</v>
      </c>
      <c r="CC30" s="7">
        <v>42</v>
      </c>
      <c r="CD30" s="11">
        <v>8</v>
      </c>
      <c r="CE30" s="11">
        <v>8</v>
      </c>
      <c r="CF30" s="11">
        <v>8</v>
      </c>
      <c r="CG30" s="11">
        <v>8</v>
      </c>
      <c r="CH30" s="11">
        <v>8</v>
      </c>
      <c r="CI30" s="11">
        <v>8</v>
      </c>
      <c r="CK30">
        <v>42</v>
      </c>
      <c r="CL30" s="11">
        <v>8</v>
      </c>
      <c r="CM30" s="11">
        <v>8</v>
      </c>
      <c r="CN30" s="11">
        <v>8</v>
      </c>
      <c r="CO30" s="11">
        <v>8</v>
      </c>
      <c r="CP30" s="11">
        <v>8</v>
      </c>
      <c r="CQ30" s="11">
        <v>8</v>
      </c>
      <c r="CS30">
        <v>42</v>
      </c>
      <c r="CT30" s="11">
        <v>6.67</v>
      </c>
      <c r="CU30" s="11">
        <v>6.67</v>
      </c>
      <c r="CV30" s="11">
        <v>6.67</v>
      </c>
      <c r="CW30" s="11">
        <v>6.67</v>
      </c>
      <c r="CX30" s="11">
        <v>6.67</v>
      </c>
      <c r="CY30" s="13">
        <v>6.67</v>
      </c>
      <c r="DA30">
        <v>42</v>
      </c>
      <c r="DB30" s="11">
        <v>7</v>
      </c>
      <c r="DC30" s="11">
        <v>7</v>
      </c>
      <c r="DD30" s="11">
        <v>7</v>
      </c>
      <c r="DE30" s="11">
        <v>7</v>
      </c>
      <c r="DF30" s="11">
        <v>7</v>
      </c>
      <c r="DG30" s="13">
        <v>7</v>
      </c>
      <c r="DI30">
        <v>42</v>
      </c>
      <c r="DJ30" s="11">
        <v>7.2</v>
      </c>
      <c r="DK30" s="11">
        <v>7.2</v>
      </c>
      <c r="DL30" s="11">
        <v>7.2</v>
      </c>
      <c r="DM30" s="11">
        <v>7.2</v>
      </c>
      <c r="DN30" s="11">
        <v>7.2</v>
      </c>
      <c r="DO30" s="13">
        <v>7.2</v>
      </c>
      <c r="DQ30" s="7">
        <v>42</v>
      </c>
      <c r="DR30" s="11">
        <v>12.4</v>
      </c>
      <c r="DS30" s="11">
        <v>12.4</v>
      </c>
      <c r="DT30" s="11">
        <v>12.4</v>
      </c>
      <c r="DU30" s="11">
        <v>12.4</v>
      </c>
      <c r="DV30" s="11">
        <v>12.4</v>
      </c>
      <c r="DW30" s="11">
        <v>12.4</v>
      </c>
      <c r="DY30">
        <v>42</v>
      </c>
      <c r="DZ30" s="11">
        <v>11.8</v>
      </c>
      <c r="EA30" s="11">
        <v>11.8</v>
      </c>
      <c r="EB30" s="11">
        <v>11.8</v>
      </c>
      <c r="EC30" s="11">
        <v>11.8</v>
      </c>
      <c r="ED30" s="11">
        <v>11.8</v>
      </c>
      <c r="EE30" s="11">
        <v>11.8</v>
      </c>
      <c r="EG30">
        <v>42</v>
      </c>
      <c r="EH30" s="11">
        <v>11.67</v>
      </c>
      <c r="EI30" s="11">
        <v>11.67</v>
      </c>
      <c r="EJ30" s="11">
        <v>11.67</v>
      </c>
      <c r="EK30" s="11">
        <v>11.67</v>
      </c>
      <c r="EL30" s="11">
        <v>11.67</v>
      </c>
      <c r="EM30" s="13">
        <v>11.67</v>
      </c>
      <c r="EO30">
        <v>42</v>
      </c>
      <c r="EP30" s="11">
        <v>11.55</v>
      </c>
      <c r="EQ30" s="11">
        <v>11.55</v>
      </c>
      <c r="ER30" s="11">
        <v>11.55</v>
      </c>
      <c r="ES30" s="11">
        <v>11.55</v>
      </c>
      <c r="ET30" s="11">
        <v>11.55</v>
      </c>
      <c r="EU30" s="13">
        <v>11.55</v>
      </c>
      <c r="EW30">
        <v>42</v>
      </c>
      <c r="EX30" s="11">
        <v>11.6</v>
      </c>
      <c r="EY30" s="11">
        <v>11.6</v>
      </c>
      <c r="EZ30" s="11">
        <v>11.6</v>
      </c>
      <c r="FA30" s="11">
        <v>11.6</v>
      </c>
      <c r="FB30" s="11">
        <v>11.6</v>
      </c>
      <c r="FC30" s="13">
        <v>11.6</v>
      </c>
    </row>
    <row r="31" spans="1:166">
      <c r="A31" s="7">
        <v>43</v>
      </c>
      <c r="B31" s="11">
        <v>17.2</v>
      </c>
      <c r="C31" s="11">
        <v>17.2</v>
      </c>
      <c r="D31" s="11">
        <v>17.2</v>
      </c>
      <c r="E31" s="11">
        <v>17.2</v>
      </c>
      <c r="F31" s="11">
        <v>17.2</v>
      </c>
      <c r="G31" s="11">
        <v>17.2</v>
      </c>
      <c r="H31" s="12"/>
      <c r="I31">
        <v>43</v>
      </c>
      <c r="J31" s="11">
        <v>9.6</v>
      </c>
      <c r="K31" s="11">
        <v>9.6</v>
      </c>
      <c r="L31" s="11">
        <v>9.6</v>
      </c>
      <c r="M31" s="11">
        <v>9.6</v>
      </c>
      <c r="N31" s="11">
        <v>9.6</v>
      </c>
      <c r="O31" s="13">
        <v>9.6</v>
      </c>
      <c r="Q31" s="7">
        <v>43</v>
      </c>
      <c r="R31" s="11">
        <v>32</v>
      </c>
      <c r="S31" s="11">
        <v>32</v>
      </c>
      <c r="T31" s="11">
        <v>32</v>
      </c>
      <c r="U31" s="11">
        <v>32</v>
      </c>
      <c r="V31" s="11">
        <v>32</v>
      </c>
      <c r="W31" s="11">
        <v>32</v>
      </c>
      <c r="Y31">
        <v>43</v>
      </c>
      <c r="Z31" s="11">
        <v>9</v>
      </c>
      <c r="AA31" s="11">
        <v>9</v>
      </c>
      <c r="AB31" s="11">
        <v>9</v>
      </c>
      <c r="AC31" s="11">
        <v>9</v>
      </c>
      <c r="AD31" s="11">
        <v>9</v>
      </c>
      <c r="AE31" s="13">
        <v>9</v>
      </c>
      <c r="AG31" s="7">
        <v>43</v>
      </c>
      <c r="AH31" s="11">
        <v>35.799999999999997</v>
      </c>
      <c r="AI31" s="11">
        <v>35.799999999999997</v>
      </c>
      <c r="AJ31" s="11">
        <v>35.799999999999997</v>
      </c>
      <c r="AK31" s="11">
        <v>35.799999999999997</v>
      </c>
      <c r="AL31" s="11">
        <v>35.799999999999997</v>
      </c>
      <c r="AM31" s="11">
        <v>35.799999999999997</v>
      </c>
      <c r="AO31">
        <v>43</v>
      </c>
      <c r="AP31" s="11">
        <v>8.93</v>
      </c>
      <c r="AQ31" s="11">
        <v>8.93</v>
      </c>
      <c r="AR31" s="11">
        <v>8.93</v>
      </c>
      <c r="AS31" s="11">
        <v>8.93</v>
      </c>
      <c r="AT31" s="11">
        <v>8.93</v>
      </c>
      <c r="AU31" s="13">
        <v>8.93</v>
      </c>
      <c r="AW31" s="7">
        <v>43</v>
      </c>
      <c r="AX31" s="11">
        <v>38</v>
      </c>
      <c r="AY31" s="11">
        <v>38</v>
      </c>
      <c r="AZ31" s="11">
        <v>38</v>
      </c>
      <c r="BA31" s="11">
        <v>38</v>
      </c>
      <c r="BB31" s="11">
        <v>38</v>
      </c>
      <c r="BC31" s="11">
        <v>38</v>
      </c>
      <c r="BE31">
        <v>43</v>
      </c>
      <c r="BF31" s="11">
        <v>8.75</v>
      </c>
      <c r="BG31" s="11">
        <v>8.75</v>
      </c>
      <c r="BH31" s="11">
        <v>8.75</v>
      </c>
      <c r="BI31" s="11">
        <v>8.75</v>
      </c>
      <c r="BJ31" s="11">
        <v>8.75</v>
      </c>
      <c r="BK31" s="11">
        <v>8.75</v>
      </c>
      <c r="BM31" s="7">
        <v>43</v>
      </c>
      <c r="BN31" s="11">
        <v>39.36</v>
      </c>
      <c r="BO31" s="11">
        <v>39.36</v>
      </c>
      <c r="BP31" s="11">
        <v>39.36</v>
      </c>
      <c r="BQ31" s="11">
        <v>39.36</v>
      </c>
      <c r="BR31" s="11">
        <v>39.36</v>
      </c>
      <c r="BS31" s="11">
        <v>39.36</v>
      </c>
      <c r="BU31">
        <v>43</v>
      </c>
      <c r="BV31" s="11">
        <v>8.64</v>
      </c>
      <c r="BW31" s="11">
        <v>8.64</v>
      </c>
      <c r="BX31" s="11">
        <v>8.64</v>
      </c>
      <c r="BY31" s="11">
        <v>8.64</v>
      </c>
      <c r="BZ31" s="11">
        <v>8.64</v>
      </c>
      <c r="CA31" s="11">
        <v>8.64</v>
      </c>
      <c r="CC31" s="7">
        <v>43</v>
      </c>
      <c r="CD31" s="11">
        <v>8</v>
      </c>
      <c r="CE31" s="11">
        <v>8</v>
      </c>
      <c r="CF31" s="11">
        <v>8</v>
      </c>
      <c r="CG31" s="11">
        <v>8</v>
      </c>
      <c r="CH31" s="11">
        <v>8</v>
      </c>
      <c r="CI31" s="11">
        <v>8</v>
      </c>
      <c r="CK31">
        <v>43</v>
      </c>
      <c r="CL31" s="11">
        <v>8</v>
      </c>
      <c r="CM31" s="11">
        <v>8</v>
      </c>
      <c r="CN31" s="11">
        <v>8</v>
      </c>
      <c r="CO31" s="11">
        <v>8</v>
      </c>
      <c r="CP31" s="11">
        <v>8</v>
      </c>
      <c r="CQ31" s="11">
        <v>8</v>
      </c>
      <c r="CS31">
        <v>43</v>
      </c>
      <c r="CT31" s="11">
        <v>6.67</v>
      </c>
      <c r="CU31" s="11">
        <v>6.67</v>
      </c>
      <c r="CV31" s="11">
        <v>6.67</v>
      </c>
      <c r="CW31" s="11">
        <v>6.67</v>
      </c>
      <c r="CX31" s="11">
        <v>6.67</v>
      </c>
      <c r="CY31" s="13">
        <v>6.67</v>
      </c>
      <c r="DA31">
        <v>43</v>
      </c>
      <c r="DB31" s="11">
        <v>7</v>
      </c>
      <c r="DC31" s="11">
        <v>7</v>
      </c>
      <c r="DD31" s="11">
        <v>7</v>
      </c>
      <c r="DE31" s="11">
        <v>7</v>
      </c>
      <c r="DF31" s="11">
        <v>7</v>
      </c>
      <c r="DG31" s="13">
        <v>7</v>
      </c>
      <c r="DI31">
        <v>43</v>
      </c>
      <c r="DJ31" s="11">
        <v>7.2</v>
      </c>
      <c r="DK31" s="11">
        <v>7.2</v>
      </c>
      <c r="DL31" s="11">
        <v>7.2</v>
      </c>
      <c r="DM31" s="11">
        <v>7.2</v>
      </c>
      <c r="DN31" s="11">
        <v>7.2</v>
      </c>
      <c r="DO31" s="13">
        <v>7.2</v>
      </c>
      <c r="DQ31" s="7">
        <v>43</v>
      </c>
      <c r="DR31" s="11">
        <v>12.4</v>
      </c>
      <c r="DS31" s="11">
        <v>12.4</v>
      </c>
      <c r="DT31" s="11">
        <v>12.4</v>
      </c>
      <c r="DU31" s="11">
        <v>12.4</v>
      </c>
      <c r="DV31" s="11">
        <v>12.4</v>
      </c>
      <c r="DW31" s="11">
        <v>12.4</v>
      </c>
      <c r="DY31">
        <v>43</v>
      </c>
      <c r="DZ31" s="11">
        <v>11.8</v>
      </c>
      <c r="EA31" s="11">
        <v>11.8</v>
      </c>
      <c r="EB31" s="11">
        <v>11.8</v>
      </c>
      <c r="EC31" s="11">
        <v>11.8</v>
      </c>
      <c r="ED31" s="11">
        <v>11.8</v>
      </c>
      <c r="EE31" s="11">
        <v>11.8</v>
      </c>
      <c r="EG31">
        <v>43</v>
      </c>
      <c r="EH31" s="11">
        <v>11.67</v>
      </c>
      <c r="EI31" s="11">
        <v>11.67</v>
      </c>
      <c r="EJ31" s="11">
        <v>11.67</v>
      </c>
      <c r="EK31" s="11">
        <v>11.67</v>
      </c>
      <c r="EL31" s="11">
        <v>11.67</v>
      </c>
      <c r="EM31" s="13">
        <v>11.67</v>
      </c>
      <c r="EO31">
        <v>43</v>
      </c>
      <c r="EP31" s="11">
        <v>11.55</v>
      </c>
      <c r="EQ31" s="11">
        <v>11.55</v>
      </c>
      <c r="ER31" s="11">
        <v>11.55</v>
      </c>
      <c r="ES31" s="11">
        <v>11.55</v>
      </c>
      <c r="ET31" s="11">
        <v>11.55</v>
      </c>
      <c r="EU31" s="13">
        <v>11.55</v>
      </c>
      <c r="EW31">
        <v>43</v>
      </c>
      <c r="EX31" s="11">
        <v>11.6</v>
      </c>
      <c r="EY31" s="11">
        <v>11.6</v>
      </c>
      <c r="EZ31" s="11">
        <v>11.6</v>
      </c>
      <c r="FA31" s="11">
        <v>11.6</v>
      </c>
      <c r="FB31" s="11">
        <v>11.6</v>
      </c>
      <c r="FC31" s="13">
        <v>11.6</v>
      </c>
    </row>
    <row r="32" spans="1:166">
      <c r="A32" s="7">
        <v>44</v>
      </c>
      <c r="B32" s="11">
        <v>17.2</v>
      </c>
      <c r="C32" s="11">
        <v>17.2</v>
      </c>
      <c r="D32" s="11">
        <v>17.2</v>
      </c>
      <c r="E32" s="11">
        <v>17.2</v>
      </c>
      <c r="F32" s="11">
        <v>17.2</v>
      </c>
      <c r="G32" s="11">
        <v>17.2</v>
      </c>
      <c r="H32" s="12"/>
      <c r="I32">
        <v>44</v>
      </c>
      <c r="J32" s="11">
        <v>9.6</v>
      </c>
      <c r="K32" s="11">
        <v>9.6</v>
      </c>
      <c r="L32" s="11">
        <v>9.6</v>
      </c>
      <c r="M32" s="11">
        <v>9.6</v>
      </c>
      <c r="N32" s="11">
        <v>9.6</v>
      </c>
      <c r="O32" s="13">
        <v>9.6</v>
      </c>
      <c r="Q32" s="7">
        <v>44</v>
      </c>
      <c r="R32" s="11">
        <v>32</v>
      </c>
      <c r="S32" s="11">
        <v>32</v>
      </c>
      <c r="T32" s="11">
        <v>32</v>
      </c>
      <c r="U32" s="11">
        <v>32</v>
      </c>
      <c r="V32" s="11">
        <v>32</v>
      </c>
      <c r="W32" s="11">
        <v>32</v>
      </c>
      <c r="Y32">
        <v>44</v>
      </c>
      <c r="Z32" s="11">
        <v>9</v>
      </c>
      <c r="AA32" s="11">
        <v>9</v>
      </c>
      <c r="AB32" s="11">
        <v>9</v>
      </c>
      <c r="AC32" s="11">
        <v>9</v>
      </c>
      <c r="AD32" s="11">
        <v>9</v>
      </c>
      <c r="AE32" s="13">
        <v>9</v>
      </c>
      <c r="AG32" s="7">
        <v>44</v>
      </c>
      <c r="AH32" s="11">
        <v>35.799999999999997</v>
      </c>
      <c r="AI32" s="11">
        <v>35.799999999999997</v>
      </c>
      <c r="AJ32" s="11">
        <v>35.799999999999997</v>
      </c>
      <c r="AK32" s="11">
        <v>35.799999999999997</v>
      </c>
      <c r="AL32" s="11">
        <v>35.799999999999997</v>
      </c>
      <c r="AM32" s="11">
        <v>35.799999999999997</v>
      </c>
      <c r="AO32">
        <v>44</v>
      </c>
      <c r="AP32" s="11">
        <v>8.93</v>
      </c>
      <c r="AQ32" s="11">
        <v>8.93</v>
      </c>
      <c r="AR32" s="11">
        <v>8.93</v>
      </c>
      <c r="AS32" s="11">
        <v>8.93</v>
      </c>
      <c r="AT32" s="11">
        <v>8.93</v>
      </c>
      <c r="AU32" s="13">
        <v>8.93</v>
      </c>
      <c r="AW32" s="7">
        <v>44</v>
      </c>
      <c r="AX32" s="11">
        <v>38</v>
      </c>
      <c r="AY32" s="11">
        <v>38</v>
      </c>
      <c r="AZ32" s="11">
        <v>38</v>
      </c>
      <c r="BA32" s="11">
        <v>38</v>
      </c>
      <c r="BB32" s="11">
        <v>38</v>
      </c>
      <c r="BC32" s="11">
        <v>38</v>
      </c>
      <c r="BE32">
        <v>44</v>
      </c>
      <c r="BF32" s="11">
        <v>8.75</v>
      </c>
      <c r="BG32" s="11">
        <v>8.75</v>
      </c>
      <c r="BH32" s="11">
        <v>8.75</v>
      </c>
      <c r="BI32" s="11">
        <v>8.75</v>
      </c>
      <c r="BJ32" s="11">
        <v>8.75</v>
      </c>
      <c r="BK32" s="11">
        <v>8.75</v>
      </c>
      <c r="BM32" s="7">
        <v>44</v>
      </c>
      <c r="BN32" s="11">
        <v>39.36</v>
      </c>
      <c r="BO32" s="11">
        <v>39.36</v>
      </c>
      <c r="BP32" s="11">
        <v>39.36</v>
      </c>
      <c r="BQ32" s="11">
        <v>39.36</v>
      </c>
      <c r="BR32" s="11">
        <v>39.36</v>
      </c>
      <c r="BS32" s="11">
        <v>39.36</v>
      </c>
      <c r="BU32">
        <v>44</v>
      </c>
      <c r="BV32" s="11">
        <v>8.64</v>
      </c>
      <c r="BW32" s="11">
        <v>8.64</v>
      </c>
      <c r="BX32" s="11">
        <v>8.64</v>
      </c>
      <c r="BY32" s="11">
        <v>8.64</v>
      </c>
      <c r="BZ32" s="11">
        <v>8.64</v>
      </c>
      <c r="CA32" s="11">
        <v>8.64</v>
      </c>
      <c r="CC32" s="7">
        <v>44</v>
      </c>
      <c r="CD32" s="11">
        <v>8</v>
      </c>
      <c r="CE32" s="11">
        <v>8</v>
      </c>
      <c r="CF32" s="11">
        <v>8</v>
      </c>
      <c r="CG32" s="11">
        <v>8</v>
      </c>
      <c r="CH32" s="11">
        <v>8</v>
      </c>
      <c r="CI32" s="11">
        <v>8</v>
      </c>
      <c r="CK32">
        <v>44</v>
      </c>
      <c r="CL32" s="11">
        <v>8</v>
      </c>
      <c r="CM32" s="11">
        <v>8</v>
      </c>
      <c r="CN32" s="11">
        <v>8</v>
      </c>
      <c r="CO32" s="11">
        <v>8</v>
      </c>
      <c r="CP32" s="11">
        <v>8</v>
      </c>
      <c r="CQ32" s="11">
        <v>8</v>
      </c>
      <c r="CS32">
        <v>44</v>
      </c>
      <c r="CT32" s="11">
        <v>6.67</v>
      </c>
      <c r="CU32" s="11">
        <v>6.67</v>
      </c>
      <c r="CV32" s="11">
        <v>6.67</v>
      </c>
      <c r="CW32" s="11">
        <v>6.67</v>
      </c>
      <c r="CX32" s="11">
        <v>6.67</v>
      </c>
      <c r="CY32" s="13">
        <v>6.67</v>
      </c>
      <c r="DA32">
        <v>44</v>
      </c>
      <c r="DB32" s="11">
        <v>7</v>
      </c>
      <c r="DC32" s="11">
        <v>7</v>
      </c>
      <c r="DD32" s="11">
        <v>7</v>
      </c>
      <c r="DE32" s="11">
        <v>7</v>
      </c>
      <c r="DF32" s="11">
        <v>7</v>
      </c>
      <c r="DG32" s="13">
        <v>7</v>
      </c>
      <c r="DI32">
        <v>44</v>
      </c>
      <c r="DJ32" s="11">
        <v>7.2</v>
      </c>
      <c r="DK32" s="11">
        <v>7.2</v>
      </c>
      <c r="DL32" s="11">
        <v>7.2</v>
      </c>
      <c r="DM32" s="11">
        <v>7.2</v>
      </c>
      <c r="DN32" s="11">
        <v>7.2</v>
      </c>
      <c r="DO32" s="13">
        <v>7.2</v>
      </c>
      <c r="DQ32" s="7">
        <v>44</v>
      </c>
      <c r="DR32" s="11">
        <v>12.4</v>
      </c>
      <c r="DS32" s="11">
        <v>12.4</v>
      </c>
      <c r="DT32" s="11">
        <v>12.4</v>
      </c>
      <c r="DU32" s="11">
        <v>12.4</v>
      </c>
      <c r="DV32" s="11">
        <v>12.4</v>
      </c>
      <c r="DW32" s="11">
        <v>12.4</v>
      </c>
      <c r="DY32">
        <v>44</v>
      </c>
      <c r="DZ32" s="11">
        <v>11.8</v>
      </c>
      <c r="EA32" s="11">
        <v>11.8</v>
      </c>
      <c r="EB32" s="11">
        <v>11.8</v>
      </c>
      <c r="EC32" s="11">
        <v>11.8</v>
      </c>
      <c r="ED32" s="11">
        <v>11.8</v>
      </c>
      <c r="EE32" s="11">
        <v>11.8</v>
      </c>
      <c r="EG32">
        <v>44</v>
      </c>
      <c r="EH32" s="11">
        <v>11.67</v>
      </c>
      <c r="EI32" s="11">
        <v>11.67</v>
      </c>
      <c r="EJ32" s="11">
        <v>11.67</v>
      </c>
      <c r="EK32" s="11">
        <v>11.67</v>
      </c>
      <c r="EL32" s="11">
        <v>11.67</v>
      </c>
      <c r="EM32" s="13">
        <v>11.67</v>
      </c>
      <c r="EO32">
        <v>44</v>
      </c>
      <c r="EP32" s="11">
        <v>11.55</v>
      </c>
      <c r="EQ32" s="11">
        <v>11.55</v>
      </c>
      <c r="ER32" s="11">
        <v>11.55</v>
      </c>
      <c r="ES32" s="11">
        <v>11.55</v>
      </c>
      <c r="ET32" s="11">
        <v>11.55</v>
      </c>
      <c r="EU32" s="13">
        <v>11.55</v>
      </c>
      <c r="EW32">
        <v>44</v>
      </c>
      <c r="EX32" s="11">
        <v>11.6</v>
      </c>
      <c r="EY32" s="11">
        <v>11.6</v>
      </c>
      <c r="EZ32" s="11">
        <v>11.6</v>
      </c>
      <c r="FA32" s="11">
        <v>11.6</v>
      </c>
      <c r="FB32" s="11">
        <v>11.6</v>
      </c>
      <c r="FC32" s="13">
        <v>11.6</v>
      </c>
    </row>
    <row r="33" spans="1:159">
      <c r="A33" s="7">
        <v>45</v>
      </c>
      <c r="B33" s="11">
        <v>17.2</v>
      </c>
      <c r="C33" s="11">
        <v>17.2</v>
      </c>
      <c r="D33" s="11">
        <v>17.2</v>
      </c>
      <c r="E33" s="11">
        <v>17.2</v>
      </c>
      <c r="F33" s="11">
        <v>17.2</v>
      </c>
      <c r="G33" s="11">
        <v>17.2</v>
      </c>
      <c r="H33" s="12"/>
      <c r="I33">
        <v>45</v>
      </c>
      <c r="J33" s="11">
        <v>9.6</v>
      </c>
      <c r="K33" s="11">
        <v>9.6</v>
      </c>
      <c r="L33" s="11">
        <v>9.6</v>
      </c>
      <c r="M33" s="11">
        <v>9.6</v>
      </c>
      <c r="N33" s="11">
        <v>9.6</v>
      </c>
      <c r="O33" s="13">
        <v>9.6</v>
      </c>
      <c r="Q33" s="7">
        <v>45</v>
      </c>
      <c r="R33" s="11">
        <v>32</v>
      </c>
      <c r="S33" s="11">
        <v>32</v>
      </c>
      <c r="T33" s="11">
        <v>32</v>
      </c>
      <c r="U33" s="11">
        <v>32</v>
      </c>
      <c r="V33" s="11">
        <v>32</v>
      </c>
      <c r="W33" s="11">
        <v>32</v>
      </c>
      <c r="Y33">
        <v>45</v>
      </c>
      <c r="Z33" s="11">
        <v>9</v>
      </c>
      <c r="AA33" s="11">
        <v>9</v>
      </c>
      <c r="AB33" s="11">
        <v>9</v>
      </c>
      <c r="AC33" s="11">
        <v>9</v>
      </c>
      <c r="AD33" s="11">
        <v>9</v>
      </c>
      <c r="AE33" s="13">
        <v>9</v>
      </c>
      <c r="AG33" s="7">
        <v>45</v>
      </c>
      <c r="AH33" s="11">
        <v>35.799999999999997</v>
      </c>
      <c r="AI33" s="11">
        <v>35.799999999999997</v>
      </c>
      <c r="AJ33" s="11">
        <v>35.799999999999997</v>
      </c>
      <c r="AK33" s="11">
        <v>35.799999999999997</v>
      </c>
      <c r="AL33" s="11">
        <v>35.799999999999997</v>
      </c>
      <c r="AM33" s="11">
        <v>35.799999999999997</v>
      </c>
      <c r="AO33">
        <v>45</v>
      </c>
      <c r="AP33" s="11">
        <v>8.93</v>
      </c>
      <c r="AQ33" s="11">
        <v>8.93</v>
      </c>
      <c r="AR33" s="11">
        <v>8.93</v>
      </c>
      <c r="AS33" s="11">
        <v>8.93</v>
      </c>
      <c r="AT33" s="11">
        <v>8.93</v>
      </c>
      <c r="AU33" s="13">
        <v>8.93</v>
      </c>
      <c r="AW33" s="7">
        <v>45</v>
      </c>
      <c r="AX33" s="11">
        <v>38</v>
      </c>
      <c r="AY33" s="11">
        <v>38</v>
      </c>
      <c r="AZ33" s="11">
        <v>38</v>
      </c>
      <c r="BA33" s="11">
        <v>38</v>
      </c>
      <c r="BB33" s="11">
        <v>38</v>
      </c>
      <c r="BC33" s="11">
        <v>38</v>
      </c>
      <c r="BE33">
        <v>45</v>
      </c>
      <c r="BF33" s="11">
        <v>8.75</v>
      </c>
      <c r="BG33" s="11">
        <v>8.75</v>
      </c>
      <c r="BH33" s="11">
        <v>8.75</v>
      </c>
      <c r="BI33" s="11">
        <v>8.75</v>
      </c>
      <c r="BJ33" s="11">
        <v>8.75</v>
      </c>
      <c r="BK33" s="11">
        <v>8.75</v>
      </c>
      <c r="BM33" s="7">
        <v>45</v>
      </c>
      <c r="BN33" s="11">
        <v>39.36</v>
      </c>
      <c r="BO33" s="11">
        <v>39.36</v>
      </c>
      <c r="BP33" s="11">
        <v>39.36</v>
      </c>
      <c r="BQ33" s="11">
        <v>39.36</v>
      </c>
      <c r="BR33" s="11">
        <v>39.36</v>
      </c>
      <c r="BS33" s="11">
        <v>39.36</v>
      </c>
      <c r="BU33">
        <v>45</v>
      </c>
      <c r="BV33" s="11">
        <v>8.64</v>
      </c>
      <c r="BW33" s="11">
        <v>8.64</v>
      </c>
      <c r="BX33" s="11">
        <v>8.64</v>
      </c>
      <c r="BY33" s="11">
        <v>8.64</v>
      </c>
      <c r="BZ33" s="11">
        <v>8.64</v>
      </c>
      <c r="CA33" s="11">
        <v>8.64</v>
      </c>
      <c r="CC33" s="7">
        <v>45</v>
      </c>
      <c r="CD33" s="11">
        <v>8</v>
      </c>
      <c r="CE33" s="11">
        <v>8</v>
      </c>
      <c r="CF33" s="11">
        <v>8</v>
      </c>
      <c r="CG33" s="11">
        <v>8</v>
      </c>
      <c r="CH33" s="11">
        <v>8</v>
      </c>
      <c r="CI33" s="11">
        <v>8</v>
      </c>
      <c r="CK33">
        <v>45</v>
      </c>
      <c r="CL33" s="11">
        <v>8</v>
      </c>
      <c r="CM33" s="11">
        <v>8</v>
      </c>
      <c r="CN33" s="11">
        <v>8</v>
      </c>
      <c r="CO33" s="11">
        <v>8</v>
      </c>
      <c r="CP33" s="11">
        <v>8</v>
      </c>
      <c r="CQ33" s="11">
        <v>8</v>
      </c>
      <c r="CS33">
        <v>45</v>
      </c>
      <c r="CT33" s="11">
        <v>6.67</v>
      </c>
      <c r="CU33" s="11">
        <v>6.67</v>
      </c>
      <c r="CV33" s="11">
        <v>6.67</v>
      </c>
      <c r="CW33" s="11">
        <v>6.67</v>
      </c>
      <c r="CX33" s="11">
        <v>6.67</v>
      </c>
      <c r="CY33" s="13">
        <v>6.67</v>
      </c>
      <c r="DA33">
        <v>45</v>
      </c>
      <c r="DB33" s="11">
        <v>7</v>
      </c>
      <c r="DC33" s="11">
        <v>7</v>
      </c>
      <c r="DD33" s="11">
        <v>7</v>
      </c>
      <c r="DE33" s="11">
        <v>7</v>
      </c>
      <c r="DF33" s="11">
        <v>7</v>
      </c>
      <c r="DG33" s="13">
        <v>7</v>
      </c>
      <c r="DI33">
        <v>45</v>
      </c>
      <c r="DJ33" s="11">
        <v>7.2</v>
      </c>
      <c r="DK33" s="11">
        <v>7.2</v>
      </c>
      <c r="DL33" s="11">
        <v>7.2</v>
      </c>
      <c r="DM33" s="11">
        <v>7.2</v>
      </c>
      <c r="DN33" s="11">
        <v>7.2</v>
      </c>
      <c r="DO33" s="13">
        <v>7.2</v>
      </c>
      <c r="DQ33" s="7">
        <v>45</v>
      </c>
      <c r="DR33" s="11">
        <v>12.4</v>
      </c>
      <c r="DS33" s="11">
        <v>12.4</v>
      </c>
      <c r="DT33" s="11">
        <v>12.4</v>
      </c>
      <c r="DU33" s="11">
        <v>12.4</v>
      </c>
      <c r="DV33" s="11">
        <v>12.4</v>
      </c>
      <c r="DW33" s="11">
        <v>12.4</v>
      </c>
      <c r="DY33">
        <v>45</v>
      </c>
      <c r="DZ33" s="11">
        <v>11.8</v>
      </c>
      <c r="EA33" s="11">
        <v>11.8</v>
      </c>
      <c r="EB33" s="11">
        <v>11.8</v>
      </c>
      <c r="EC33" s="11">
        <v>11.8</v>
      </c>
      <c r="ED33" s="11">
        <v>11.8</v>
      </c>
      <c r="EE33" s="11">
        <v>11.8</v>
      </c>
      <c r="EG33">
        <v>45</v>
      </c>
      <c r="EH33" s="11">
        <v>11.67</v>
      </c>
      <c r="EI33" s="11">
        <v>11.67</v>
      </c>
      <c r="EJ33" s="11">
        <v>11.67</v>
      </c>
      <c r="EK33" s="11">
        <v>11.67</v>
      </c>
      <c r="EL33" s="11">
        <v>11.67</v>
      </c>
      <c r="EM33" s="13">
        <v>11.67</v>
      </c>
      <c r="EO33">
        <v>45</v>
      </c>
      <c r="EP33" s="11">
        <v>11.55</v>
      </c>
      <c r="EQ33" s="11">
        <v>11.55</v>
      </c>
      <c r="ER33" s="11">
        <v>11.55</v>
      </c>
      <c r="ES33" s="11">
        <v>11.55</v>
      </c>
      <c r="ET33" s="11">
        <v>11.55</v>
      </c>
      <c r="EU33" s="13">
        <v>11.55</v>
      </c>
      <c r="EW33">
        <v>45</v>
      </c>
      <c r="EX33" s="11">
        <v>11.6</v>
      </c>
      <c r="EY33" s="11">
        <v>11.6</v>
      </c>
      <c r="EZ33" s="11">
        <v>11.6</v>
      </c>
      <c r="FA33" s="11">
        <v>11.6</v>
      </c>
      <c r="FB33" s="11">
        <v>11.6</v>
      </c>
      <c r="FC33" s="13">
        <v>11.6</v>
      </c>
    </row>
    <row r="34" spans="1:159">
      <c r="A34" s="7">
        <v>46</v>
      </c>
      <c r="B34" s="11">
        <v>17.2</v>
      </c>
      <c r="C34" s="11">
        <v>17.2</v>
      </c>
      <c r="D34" s="11">
        <v>17.2</v>
      </c>
      <c r="E34" s="11">
        <v>17.2</v>
      </c>
      <c r="F34" s="11">
        <v>17.2</v>
      </c>
      <c r="G34" s="11">
        <v>17.2</v>
      </c>
      <c r="H34" s="12"/>
      <c r="I34">
        <v>46</v>
      </c>
      <c r="J34" s="11">
        <v>9.6</v>
      </c>
      <c r="K34" s="11">
        <v>9.6</v>
      </c>
      <c r="L34" s="11">
        <v>9.6</v>
      </c>
      <c r="M34" s="11">
        <v>9.6</v>
      </c>
      <c r="N34" s="11">
        <v>9.6</v>
      </c>
      <c r="O34" s="13">
        <v>9.6</v>
      </c>
      <c r="Q34" s="7">
        <v>46</v>
      </c>
      <c r="R34" s="11">
        <v>32</v>
      </c>
      <c r="S34" s="11">
        <v>32</v>
      </c>
      <c r="T34" s="11">
        <v>32</v>
      </c>
      <c r="U34" s="11">
        <v>32</v>
      </c>
      <c r="V34" s="11">
        <v>32</v>
      </c>
      <c r="W34" s="11">
        <v>32</v>
      </c>
      <c r="Y34">
        <v>46</v>
      </c>
      <c r="Z34" s="11">
        <v>9</v>
      </c>
      <c r="AA34" s="11">
        <v>9</v>
      </c>
      <c r="AB34" s="11">
        <v>9</v>
      </c>
      <c r="AC34" s="11">
        <v>9</v>
      </c>
      <c r="AD34" s="11">
        <v>9</v>
      </c>
      <c r="AE34" s="13">
        <v>9</v>
      </c>
      <c r="AG34" s="7">
        <v>46</v>
      </c>
      <c r="AH34" s="11">
        <v>35.799999999999997</v>
      </c>
      <c r="AI34" s="11">
        <v>35.799999999999997</v>
      </c>
      <c r="AJ34" s="11">
        <v>35.799999999999997</v>
      </c>
      <c r="AK34" s="11">
        <v>35.799999999999997</v>
      </c>
      <c r="AL34" s="11">
        <v>35.799999999999997</v>
      </c>
      <c r="AM34" s="11">
        <v>35.799999999999997</v>
      </c>
      <c r="AO34">
        <v>46</v>
      </c>
      <c r="AP34" s="11">
        <v>8.93</v>
      </c>
      <c r="AQ34" s="11">
        <v>8.93</v>
      </c>
      <c r="AR34" s="11">
        <v>8.93</v>
      </c>
      <c r="AS34" s="11">
        <v>8.93</v>
      </c>
      <c r="AT34" s="11">
        <v>8.93</v>
      </c>
      <c r="AU34" s="13">
        <v>8.93</v>
      </c>
      <c r="AW34" s="7">
        <v>46</v>
      </c>
      <c r="AX34" s="11">
        <v>38</v>
      </c>
      <c r="AY34" s="11">
        <v>38</v>
      </c>
      <c r="AZ34" s="11">
        <v>38</v>
      </c>
      <c r="BA34" s="11">
        <v>38</v>
      </c>
      <c r="BB34" s="11">
        <v>38</v>
      </c>
      <c r="BC34" s="11">
        <v>38</v>
      </c>
      <c r="BE34">
        <v>46</v>
      </c>
      <c r="BF34" s="11">
        <v>8.75</v>
      </c>
      <c r="BG34" s="11">
        <v>8.75</v>
      </c>
      <c r="BH34" s="11">
        <v>8.75</v>
      </c>
      <c r="BI34" s="11">
        <v>8.75</v>
      </c>
      <c r="BJ34" s="11">
        <v>8.75</v>
      </c>
      <c r="BK34" s="11">
        <v>8.75</v>
      </c>
      <c r="BM34" s="7">
        <v>46</v>
      </c>
      <c r="BN34" s="11">
        <v>39.36</v>
      </c>
      <c r="BO34" s="11">
        <v>39.36</v>
      </c>
      <c r="BP34" s="11">
        <v>39.36</v>
      </c>
      <c r="BQ34" s="11">
        <v>39.36</v>
      </c>
      <c r="BR34" s="11">
        <v>39.36</v>
      </c>
      <c r="BS34" s="11">
        <v>39.36</v>
      </c>
      <c r="BU34">
        <v>46</v>
      </c>
      <c r="BV34" s="11">
        <v>8.64</v>
      </c>
      <c r="BW34" s="11">
        <v>8.64</v>
      </c>
      <c r="BX34" s="11">
        <v>8.64</v>
      </c>
      <c r="BY34" s="11">
        <v>8.64</v>
      </c>
      <c r="BZ34" s="11">
        <v>8.64</v>
      </c>
      <c r="CA34" s="11">
        <v>8.64</v>
      </c>
      <c r="CC34" s="7">
        <v>46</v>
      </c>
      <c r="CD34" s="11">
        <v>8</v>
      </c>
      <c r="CE34" s="11">
        <v>8</v>
      </c>
      <c r="CF34" s="11">
        <v>8</v>
      </c>
      <c r="CG34" s="11">
        <v>8</v>
      </c>
      <c r="CH34" s="11">
        <v>8</v>
      </c>
      <c r="CI34" s="11">
        <v>8</v>
      </c>
      <c r="CK34">
        <v>46</v>
      </c>
      <c r="CL34" s="11">
        <v>8</v>
      </c>
      <c r="CM34" s="11">
        <v>8</v>
      </c>
      <c r="CN34" s="11">
        <v>8</v>
      </c>
      <c r="CO34" s="11">
        <v>8</v>
      </c>
      <c r="CP34" s="11">
        <v>8</v>
      </c>
      <c r="CQ34" s="11">
        <v>8</v>
      </c>
      <c r="CS34">
        <v>46</v>
      </c>
      <c r="CT34" s="11">
        <v>6.67</v>
      </c>
      <c r="CU34" s="11">
        <v>6.67</v>
      </c>
      <c r="CV34" s="11">
        <v>6.67</v>
      </c>
      <c r="CW34" s="11">
        <v>6.67</v>
      </c>
      <c r="CX34" s="11">
        <v>6.67</v>
      </c>
      <c r="CY34" s="13">
        <v>6.67</v>
      </c>
      <c r="DA34">
        <v>46</v>
      </c>
      <c r="DB34" s="11">
        <v>7</v>
      </c>
      <c r="DC34" s="11">
        <v>7</v>
      </c>
      <c r="DD34" s="11">
        <v>7</v>
      </c>
      <c r="DE34" s="11">
        <v>7</v>
      </c>
      <c r="DF34" s="11">
        <v>7</v>
      </c>
      <c r="DG34" s="13">
        <v>7</v>
      </c>
      <c r="DI34">
        <v>46</v>
      </c>
      <c r="DJ34" s="11">
        <v>7.2</v>
      </c>
      <c r="DK34" s="11">
        <v>7.2</v>
      </c>
      <c r="DL34" s="11">
        <v>7.2</v>
      </c>
      <c r="DM34" s="11">
        <v>7.2</v>
      </c>
      <c r="DN34" s="11">
        <v>7.2</v>
      </c>
      <c r="DO34" s="13">
        <v>7.2</v>
      </c>
      <c r="DQ34" s="7">
        <v>46</v>
      </c>
      <c r="DR34" s="11">
        <v>12.4</v>
      </c>
      <c r="DS34" s="11">
        <v>12.4</v>
      </c>
      <c r="DT34" s="11">
        <v>12.4</v>
      </c>
      <c r="DU34" s="11">
        <v>12.4</v>
      </c>
      <c r="DV34" s="11">
        <v>12.4</v>
      </c>
      <c r="DW34" s="11">
        <v>12.4</v>
      </c>
      <c r="DY34">
        <v>46</v>
      </c>
      <c r="DZ34" s="11">
        <v>11.8</v>
      </c>
      <c r="EA34" s="11">
        <v>11.8</v>
      </c>
      <c r="EB34" s="11">
        <v>11.8</v>
      </c>
      <c r="EC34" s="11">
        <v>11.8</v>
      </c>
      <c r="ED34" s="11">
        <v>11.8</v>
      </c>
      <c r="EE34" s="11">
        <v>11.8</v>
      </c>
      <c r="EG34">
        <v>46</v>
      </c>
      <c r="EH34" s="11">
        <v>11.67</v>
      </c>
      <c r="EI34" s="11">
        <v>11.67</v>
      </c>
      <c r="EJ34" s="11">
        <v>11.67</v>
      </c>
      <c r="EK34" s="11">
        <v>11.67</v>
      </c>
      <c r="EL34" s="11">
        <v>11.67</v>
      </c>
      <c r="EM34" s="13">
        <v>11.67</v>
      </c>
      <c r="EO34">
        <v>46</v>
      </c>
      <c r="EP34" s="11">
        <v>11.55</v>
      </c>
      <c r="EQ34" s="11">
        <v>11.55</v>
      </c>
      <c r="ER34" s="11">
        <v>11.55</v>
      </c>
      <c r="ES34" s="11">
        <v>11.55</v>
      </c>
      <c r="ET34" s="11">
        <v>11.55</v>
      </c>
      <c r="EU34" s="13">
        <v>11.55</v>
      </c>
      <c r="EW34">
        <v>46</v>
      </c>
      <c r="EX34" s="11">
        <v>11.6</v>
      </c>
      <c r="EY34" s="11">
        <v>11.6</v>
      </c>
      <c r="EZ34" s="11">
        <v>11.6</v>
      </c>
      <c r="FA34" s="11">
        <v>11.6</v>
      </c>
      <c r="FB34" s="11">
        <v>11.6</v>
      </c>
      <c r="FC34" s="13">
        <v>11.6</v>
      </c>
    </row>
    <row r="35" spans="1:159">
      <c r="A35" s="7">
        <v>47</v>
      </c>
      <c r="B35" s="11">
        <v>17.2</v>
      </c>
      <c r="C35" s="11">
        <v>17.2</v>
      </c>
      <c r="D35" s="11">
        <v>17.2</v>
      </c>
      <c r="E35" s="11">
        <v>17.2</v>
      </c>
      <c r="F35" s="11">
        <v>17.2</v>
      </c>
      <c r="G35" s="11">
        <v>17.2</v>
      </c>
      <c r="H35" s="12"/>
      <c r="I35">
        <v>47</v>
      </c>
      <c r="J35" s="11">
        <v>9.6</v>
      </c>
      <c r="K35" s="11">
        <v>9.6</v>
      </c>
      <c r="L35" s="11">
        <v>9.6</v>
      </c>
      <c r="M35" s="11">
        <v>9.6</v>
      </c>
      <c r="N35" s="11">
        <v>9.6</v>
      </c>
      <c r="O35" s="13">
        <v>9.6</v>
      </c>
      <c r="Q35" s="7">
        <v>47</v>
      </c>
      <c r="R35" s="11">
        <v>32</v>
      </c>
      <c r="S35" s="11">
        <v>32</v>
      </c>
      <c r="T35" s="11">
        <v>32</v>
      </c>
      <c r="U35" s="11">
        <v>32</v>
      </c>
      <c r="V35" s="11">
        <v>32</v>
      </c>
      <c r="W35" s="11">
        <v>32</v>
      </c>
      <c r="Y35">
        <v>47</v>
      </c>
      <c r="Z35" s="11">
        <v>9</v>
      </c>
      <c r="AA35" s="11">
        <v>9</v>
      </c>
      <c r="AB35" s="11">
        <v>9</v>
      </c>
      <c r="AC35" s="11">
        <v>9</v>
      </c>
      <c r="AD35" s="11">
        <v>9</v>
      </c>
      <c r="AE35" s="13">
        <v>9</v>
      </c>
      <c r="AG35" s="7">
        <v>47</v>
      </c>
      <c r="AH35" s="11">
        <v>35.799999999999997</v>
      </c>
      <c r="AI35" s="11">
        <v>35.799999999999997</v>
      </c>
      <c r="AJ35" s="11">
        <v>35.799999999999997</v>
      </c>
      <c r="AK35" s="11">
        <v>35.799999999999997</v>
      </c>
      <c r="AL35" s="11">
        <v>35.799999999999997</v>
      </c>
      <c r="AM35" s="11">
        <v>35.799999999999997</v>
      </c>
      <c r="AO35">
        <v>47</v>
      </c>
      <c r="AP35" s="11">
        <v>8.93</v>
      </c>
      <c r="AQ35" s="11">
        <v>8.93</v>
      </c>
      <c r="AR35" s="11">
        <v>8.93</v>
      </c>
      <c r="AS35" s="11">
        <v>8.93</v>
      </c>
      <c r="AT35" s="11">
        <v>8.93</v>
      </c>
      <c r="AU35" s="13">
        <v>8.93</v>
      </c>
      <c r="AW35" s="7">
        <v>47</v>
      </c>
      <c r="AX35" s="11">
        <v>38</v>
      </c>
      <c r="AY35" s="11">
        <v>38</v>
      </c>
      <c r="AZ35" s="11">
        <v>38</v>
      </c>
      <c r="BA35" s="11">
        <v>38</v>
      </c>
      <c r="BB35" s="11">
        <v>38</v>
      </c>
      <c r="BC35" s="11">
        <v>38</v>
      </c>
      <c r="BE35">
        <v>47</v>
      </c>
      <c r="BF35" s="11">
        <v>8.75</v>
      </c>
      <c r="BG35" s="11">
        <v>8.75</v>
      </c>
      <c r="BH35" s="11">
        <v>8.75</v>
      </c>
      <c r="BI35" s="11">
        <v>8.75</v>
      </c>
      <c r="BJ35" s="11">
        <v>8.75</v>
      </c>
      <c r="BK35" s="11">
        <v>8.75</v>
      </c>
      <c r="BM35" s="7">
        <v>47</v>
      </c>
      <c r="BN35" s="11">
        <v>39.36</v>
      </c>
      <c r="BO35" s="11">
        <v>39.36</v>
      </c>
      <c r="BP35" s="11">
        <v>39.36</v>
      </c>
      <c r="BQ35" s="11">
        <v>39.36</v>
      </c>
      <c r="BR35" s="11">
        <v>39.36</v>
      </c>
      <c r="BS35" s="11">
        <v>39.36</v>
      </c>
      <c r="BU35">
        <v>47</v>
      </c>
      <c r="BV35" s="11">
        <v>8.64</v>
      </c>
      <c r="BW35" s="11">
        <v>8.64</v>
      </c>
      <c r="BX35" s="11">
        <v>8.64</v>
      </c>
      <c r="BY35" s="11">
        <v>8.64</v>
      </c>
      <c r="BZ35" s="11">
        <v>8.64</v>
      </c>
      <c r="CA35" s="11">
        <v>8.64</v>
      </c>
      <c r="CC35" s="7">
        <v>47</v>
      </c>
      <c r="CD35" s="11">
        <v>8</v>
      </c>
      <c r="CE35" s="11">
        <v>8</v>
      </c>
      <c r="CF35" s="11">
        <v>8</v>
      </c>
      <c r="CG35" s="11">
        <v>8</v>
      </c>
      <c r="CH35" s="11">
        <v>8</v>
      </c>
      <c r="CI35" s="11">
        <v>8</v>
      </c>
      <c r="CK35">
        <v>47</v>
      </c>
      <c r="CL35" s="11">
        <v>8</v>
      </c>
      <c r="CM35" s="11">
        <v>8</v>
      </c>
      <c r="CN35" s="11">
        <v>8</v>
      </c>
      <c r="CO35" s="11">
        <v>8</v>
      </c>
      <c r="CP35" s="11">
        <v>8</v>
      </c>
      <c r="CQ35" s="11">
        <v>8</v>
      </c>
      <c r="CS35">
        <v>47</v>
      </c>
      <c r="CT35" s="11">
        <v>6.67</v>
      </c>
      <c r="CU35" s="11">
        <v>6.67</v>
      </c>
      <c r="CV35" s="11">
        <v>6.67</v>
      </c>
      <c r="CW35" s="11">
        <v>6.67</v>
      </c>
      <c r="CX35" s="11">
        <v>6.67</v>
      </c>
      <c r="CY35" s="13">
        <v>6.67</v>
      </c>
      <c r="DA35">
        <v>47</v>
      </c>
      <c r="DB35" s="11">
        <v>7</v>
      </c>
      <c r="DC35" s="11">
        <v>7</v>
      </c>
      <c r="DD35" s="11">
        <v>7</v>
      </c>
      <c r="DE35" s="11">
        <v>7</v>
      </c>
      <c r="DF35" s="11">
        <v>7</v>
      </c>
      <c r="DG35" s="13">
        <v>7</v>
      </c>
      <c r="DI35">
        <v>47</v>
      </c>
      <c r="DJ35" s="11">
        <v>7.2</v>
      </c>
      <c r="DK35" s="11">
        <v>7.2</v>
      </c>
      <c r="DL35" s="11">
        <v>7.2</v>
      </c>
      <c r="DM35" s="11">
        <v>7.2</v>
      </c>
      <c r="DN35" s="11">
        <v>7.2</v>
      </c>
      <c r="DO35" s="13">
        <v>7.2</v>
      </c>
      <c r="DQ35" s="7">
        <v>47</v>
      </c>
      <c r="DR35" s="11">
        <v>12.4</v>
      </c>
      <c r="DS35" s="11">
        <v>12.4</v>
      </c>
      <c r="DT35" s="11">
        <v>12.4</v>
      </c>
      <c r="DU35" s="11">
        <v>12.4</v>
      </c>
      <c r="DV35" s="11">
        <v>12.4</v>
      </c>
      <c r="DW35" s="11">
        <v>12.4</v>
      </c>
      <c r="DY35">
        <v>47</v>
      </c>
      <c r="DZ35" s="11">
        <v>11.8</v>
      </c>
      <c r="EA35" s="11">
        <v>11.8</v>
      </c>
      <c r="EB35" s="11">
        <v>11.8</v>
      </c>
      <c r="EC35" s="11">
        <v>11.8</v>
      </c>
      <c r="ED35" s="11">
        <v>11.8</v>
      </c>
      <c r="EE35" s="11">
        <v>11.8</v>
      </c>
      <c r="EG35">
        <v>47</v>
      </c>
      <c r="EH35" s="11">
        <v>11.67</v>
      </c>
      <c r="EI35" s="11">
        <v>11.67</v>
      </c>
      <c r="EJ35" s="11">
        <v>11.67</v>
      </c>
      <c r="EK35" s="11">
        <v>11.67</v>
      </c>
      <c r="EL35" s="11">
        <v>11.67</v>
      </c>
      <c r="EM35" s="13">
        <v>11.67</v>
      </c>
      <c r="EO35">
        <v>47</v>
      </c>
      <c r="EP35" s="11">
        <v>11.55</v>
      </c>
      <c r="EQ35" s="11">
        <v>11.55</v>
      </c>
      <c r="ER35" s="11">
        <v>11.55</v>
      </c>
      <c r="ES35" s="11">
        <v>11.55</v>
      </c>
      <c r="ET35" s="11">
        <v>11.55</v>
      </c>
      <c r="EU35" s="13">
        <v>11.55</v>
      </c>
      <c r="EW35">
        <v>47</v>
      </c>
      <c r="EX35" s="11">
        <v>11.6</v>
      </c>
      <c r="EY35" s="11">
        <v>11.6</v>
      </c>
      <c r="EZ35" s="11">
        <v>11.6</v>
      </c>
      <c r="FA35" s="11">
        <v>11.6</v>
      </c>
      <c r="FB35" s="11">
        <v>11.6</v>
      </c>
      <c r="FC35" s="13">
        <v>11.6</v>
      </c>
    </row>
    <row r="36" spans="1:159">
      <c r="A36" s="7">
        <v>48</v>
      </c>
      <c r="B36" s="11">
        <v>17.2</v>
      </c>
      <c r="C36" s="11">
        <v>17.2</v>
      </c>
      <c r="D36" s="11">
        <v>17.2</v>
      </c>
      <c r="E36" s="11">
        <v>17.2</v>
      </c>
      <c r="F36" s="11">
        <v>17.2</v>
      </c>
      <c r="G36" s="11">
        <v>17.2</v>
      </c>
      <c r="H36" s="12"/>
      <c r="I36">
        <v>48</v>
      </c>
      <c r="J36" s="11">
        <v>9.6</v>
      </c>
      <c r="K36" s="11">
        <v>9.6</v>
      </c>
      <c r="L36" s="11">
        <v>9.6</v>
      </c>
      <c r="M36" s="11">
        <v>9.6</v>
      </c>
      <c r="N36" s="11">
        <v>9.6</v>
      </c>
      <c r="O36" s="13">
        <v>9.6</v>
      </c>
      <c r="Q36" s="7">
        <v>48</v>
      </c>
      <c r="R36" s="11">
        <v>32</v>
      </c>
      <c r="S36" s="11">
        <v>32</v>
      </c>
      <c r="T36" s="11">
        <v>32</v>
      </c>
      <c r="U36" s="11">
        <v>32</v>
      </c>
      <c r="V36" s="11">
        <v>32</v>
      </c>
      <c r="W36" s="11">
        <v>32</v>
      </c>
      <c r="Y36">
        <v>48</v>
      </c>
      <c r="Z36" s="11">
        <v>9</v>
      </c>
      <c r="AA36" s="11">
        <v>9</v>
      </c>
      <c r="AB36" s="11">
        <v>9</v>
      </c>
      <c r="AC36" s="11">
        <v>9</v>
      </c>
      <c r="AD36" s="11">
        <v>9</v>
      </c>
      <c r="AE36" s="13">
        <v>9</v>
      </c>
      <c r="AG36" s="7">
        <v>48</v>
      </c>
      <c r="AH36" s="11">
        <v>35.799999999999997</v>
      </c>
      <c r="AI36" s="11">
        <v>35.799999999999997</v>
      </c>
      <c r="AJ36" s="11">
        <v>35.799999999999997</v>
      </c>
      <c r="AK36" s="11">
        <v>35.799999999999997</v>
      </c>
      <c r="AL36" s="11">
        <v>35.799999999999997</v>
      </c>
      <c r="AM36" s="11">
        <v>35.799999999999997</v>
      </c>
      <c r="AO36">
        <v>48</v>
      </c>
      <c r="AP36" s="11">
        <v>8.93</v>
      </c>
      <c r="AQ36" s="11">
        <v>8.93</v>
      </c>
      <c r="AR36" s="11">
        <v>8.93</v>
      </c>
      <c r="AS36" s="11">
        <v>8.93</v>
      </c>
      <c r="AT36" s="11">
        <v>8.93</v>
      </c>
      <c r="AU36" s="13">
        <v>8.93</v>
      </c>
      <c r="AW36" s="7">
        <v>48</v>
      </c>
      <c r="AX36" s="11">
        <v>38</v>
      </c>
      <c r="AY36" s="11">
        <v>38</v>
      </c>
      <c r="AZ36" s="11">
        <v>38</v>
      </c>
      <c r="BA36" s="11">
        <v>38</v>
      </c>
      <c r="BB36" s="11">
        <v>38</v>
      </c>
      <c r="BC36" s="11">
        <v>38</v>
      </c>
      <c r="BE36">
        <v>48</v>
      </c>
      <c r="BF36" s="11">
        <v>8.75</v>
      </c>
      <c r="BG36" s="11">
        <v>8.75</v>
      </c>
      <c r="BH36" s="11">
        <v>8.75</v>
      </c>
      <c r="BI36" s="11">
        <v>8.75</v>
      </c>
      <c r="BJ36" s="11">
        <v>8.75</v>
      </c>
      <c r="BK36" s="11">
        <v>8.75</v>
      </c>
      <c r="BM36" s="7">
        <v>48</v>
      </c>
      <c r="BN36" s="11">
        <v>39.36</v>
      </c>
      <c r="BO36" s="11">
        <v>39.36</v>
      </c>
      <c r="BP36" s="11">
        <v>39.36</v>
      </c>
      <c r="BQ36" s="11">
        <v>39.36</v>
      </c>
      <c r="BR36" s="11">
        <v>39.36</v>
      </c>
      <c r="BS36" s="11">
        <v>39.36</v>
      </c>
      <c r="BU36">
        <v>48</v>
      </c>
      <c r="BV36" s="11">
        <v>8.64</v>
      </c>
      <c r="BW36" s="11">
        <v>8.64</v>
      </c>
      <c r="BX36" s="11">
        <v>8.64</v>
      </c>
      <c r="BY36" s="11">
        <v>8.64</v>
      </c>
      <c r="BZ36" s="11">
        <v>8.64</v>
      </c>
      <c r="CA36" s="11">
        <v>8.64</v>
      </c>
      <c r="CC36" s="7">
        <v>48</v>
      </c>
      <c r="CD36" s="11">
        <v>8</v>
      </c>
      <c r="CE36" s="11">
        <v>8</v>
      </c>
      <c r="CF36" s="11">
        <v>8</v>
      </c>
      <c r="CG36" s="11">
        <v>8</v>
      </c>
      <c r="CH36" s="11">
        <v>8</v>
      </c>
      <c r="CI36" s="11">
        <v>8</v>
      </c>
      <c r="CK36">
        <v>48</v>
      </c>
      <c r="CL36" s="11">
        <v>8</v>
      </c>
      <c r="CM36" s="11">
        <v>8</v>
      </c>
      <c r="CN36" s="11">
        <v>8</v>
      </c>
      <c r="CO36" s="11">
        <v>8</v>
      </c>
      <c r="CP36" s="11">
        <v>8</v>
      </c>
      <c r="CQ36" s="11">
        <v>8</v>
      </c>
      <c r="CS36">
        <v>48</v>
      </c>
      <c r="CT36" s="11">
        <v>6.67</v>
      </c>
      <c r="CU36" s="11">
        <v>6.67</v>
      </c>
      <c r="CV36" s="11">
        <v>6.67</v>
      </c>
      <c r="CW36" s="11">
        <v>6.67</v>
      </c>
      <c r="CX36" s="11">
        <v>6.67</v>
      </c>
      <c r="CY36" s="13">
        <v>6.67</v>
      </c>
      <c r="DA36">
        <v>48</v>
      </c>
      <c r="DB36" s="11">
        <v>7</v>
      </c>
      <c r="DC36" s="11">
        <v>7</v>
      </c>
      <c r="DD36" s="11">
        <v>7</v>
      </c>
      <c r="DE36" s="11">
        <v>7</v>
      </c>
      <c r="DF36" s="11">
        <v>7</v>
      </c>
      <c r="DG36" s="13">
        <v>7</v>
      </c>
      <c r="DI36">
        <v>48</v>
      </c>
      <c r="DJ36" s="11">
        <v>7.2</v>
      </c>
      <c r="DK36" s="11">
        <v>7.2</v>
      </c>
      <c r="DL36" s="11">
        <v>7.2</v>
      </c>
      <c r="DM36" s="11">
        <v>7.2</v>
      </c>
      <c r="DN36" s="11">
        <v>7.2</v>
      </c>
      <c r="DO36" s="13">
        <v>7.2</v>
      </c>
      <c r="DQ36" s="7">
        <v>48</v>
      </c>
      <c r="DR36" s="11">
        <v>12.4</v>
      </c>
      <c r="DS36" s="11">
        <v>12.4</v>
      </c>
      <c r="DT36" s="11">
        <v>12.4</v>
      </c>
      <c r="DU36" s="11">
        <v>12.4</v>
      </c>
      <c r="DV36" s="11">
        <v>12.4</v>
      </c>
      <c r="DW36" s="11">
        <v>12.4</v>
      </c>
      <c r="DY36">
        <v>48</v>
      </c>
      <c r="DZ36" s="11">
        <v>11.8</v>
      </c>
      <c r="EA36" s="11">
        <v>11.8</v>
      </c>
      <c r="EB36" s="11">
        <v>11.8</v>
      </c>
      <c r="EC36" s="11">
        <v>11.8</v>
      </c>
      <c r="ED36" s="11">
        <v>11.8</v>
      </c>
      <c r="EE36" s="11">
        <v>11.8</v>
      </c>
      <c r="EG36">
        <v>48</v>
      </c>
      <c r="EH36" s="11">
        <v>11.67</v>
      </c>
      <c r="EI36" s="11">
        <v>11.67</v>
      </c>
      <c r="EJ36" s="11">
        <v>11.67</v>
      </c>
      <c r="EK36" s="11">
        <v>11.67</v>
      </c>
      <c r="EL36" s="11">
        <v>11.67</v>
      </c>
      <c r="EM36" s="13">
        <v>11.67</v>
      </c>
      <c r="EO36">
        <v>48</v>
      </c>
      <c r="EP36" s="11">
        <v>11.55</v>
      </c>
      <c r="EQ36" s="11">
        <v>11.55</v>
      </c>
      <c r="ER36" s="11">
        <v>11.55</v>
      </c>
      <c r="ES36" s="11">
        <v>11.55</v>
      </c>
      <c r="ET36" s="11">
        <v>11.55</v>
      </c>
      <c r="EU36" s="13">
        <v>11.55</v>
      </c>
      <c r="EW36">
        <v>48</v>
      </c>
      <c r="EX36" s="11">
        <v>11.6</v>
      </c>
      <c r="EY36" s="11">
        <v>11.6</v>
      </c>
      <c r="EZ36" s="11">
        <v>11.6</v>
      </c>
      <c r="FA36" s="11">
        <v>11.6</v>
      </c>
      <c r="FB36" s="11">
        <v>11.6</v>
      </c>
      <c r="FC36" s="13">
        <v>11.6</v>
      </c>
    </row>
    <row r="37" spans="1:159">
      <c r="A37" s="7">
        <v>49</v>
      </c>
      <c r="B37" s="11">
        <v>17.2</v>
      </c>
      <c r="C37" s="11">
        <v>17.2</v>
      </c>
      <c r="D37" s="11">
        <v>17.2</v>
      </c>
      <c r="E37" s="11">
        <v>17.2</v>
      </c>
      <c r="F37" s="11">
        <v>17.2</v>
      </c>
      <c r="G37" s="11">
        <v>17.2</v>
      </c>
      <c r="H37" s="12"/>
      <c r="I37">
        <v>49</v>
      </c>
      <c r="J37" s="11">
        <v>9.6</v>
      </c>
      <c r="K37" s="11">
        <v>9.6</v>
      </c>
      <c r="L37" s="11">
        <v>9.6</v>
      </c>
      <c r="M37" s="11">
        <v>9.6</v>
      </c>
      <c r="N37" s="11">
        <v>9.6</v>
      </c>
      <c r="O37" s="13">
        <v>9.6</v>
      </c>
      <c r="Q37" s="7">
        <v>49</v>
      </c>
      <c r="R37" s="11">
        <v>32</v>
      </c>
      <c r="S37" s="11">
        <v>32</v>
      </c>
      <c r="T37" s="11">
        <v>32</v>
      </c>
      <c r="U37" s="11">
        <v>32</v>
      </c>
      <c r="V37" s="11">
        <v>32</v>
      </c>
      <c r="W37" s="11">
        <v>32</v>
      </c>
      <c r="Y37">
        <v>49</v>
      </c>
      <c r="Z37" s="11">
        <v>9</v>
      </c>
      <c r="AA37" s="11">
        <v>9</v>
      </c>
      <c r="AB37" s="11">
        <v>9</v>
      </c>
      <c r="AC37" s="11">
        <v>9</v>
      </c>
      <c r="AD37" s="11">
        <v>9</v>
      </c>
      <c r="AE37" s="13">
        <v>9</v>
      </c>
      <c r="AG37" s="7">
        <v>49</v>
      </c>
      <c r="AH37" s="11">
        <v>35.799999999999997</v>
      </c>
      <c r="AI37" s="11">
        <v>35.799999999999997</v>
      </c>
      <c r="AJ37" s="11">
        <v>35.799999999999997</v>
      </c>
      <c r="AK37" s="11">
        <v>35.799999999999997</v>
      </c>
      <c r="AL37" s="11">
        <v>35.799999999999997</v>
      </c>
      <c r="AM37" s="11">
        <v>35.799999999999997</v>
      </c>
      <c r="AO37">
        <v>49</v>
      </c>
      <c r="AP37" s="11">
        <v>8.93</v>
      </c>
      <c r="AQ37" s="11">
        <v>8.93</v>
      </c>
      <c r="AR37" s="11">
        <v>8.93</v>
      </c>
      <c r="AS37" s="11">
        <v>8.93</v>
      </c>
      <c r="AT37" s="11">
        <v>8.93</v>
      </c>
      <c r="AU37" s="13">
        <v>8.93</v>
      </c>
      <c r="AW37" s="7">
        <v>49</v>
      </c>
      <c r="AX37" s="11">
        <v>38</v>
      </c>
      <c r="AY37" s="11">
        <v>38</v>
      </c>
      <c r="AZ37" s="11">
        <v>38</v>
      </c>
      <c r="BA37" s="11">
        <v>38</v>
      </c>
      <c r="BB37" s="11">
        <v>38</v>
      </c>
      <c r="BC37" s="11">
        <v>38</v>
      </c>
      <c r="BE37">
        <v>49</v>
      </c>
      <c r="BF37" s="11">
        <v>8.75</v>
      </c>
      <c r="BG37" s="11">
        <v>8.75</v>
      </c>
      <c r="BH37" s="11">
        <v>8.75</v>
      </c>
      <c r="BI37" s="11">
        <v>8.75</v>
      </c>
      <c r="BJ37" s="11">
        <v>8.75</v>
      </c>
      <c r="BK37" s="11">
        <v>8.75</v>
      </c>
      <c r="BM37" s="7">
        <v>49</v>
      </c>
      <c r="BN37" s="11">
        <v>39.36</v>
      </c>
      <c r="BO37" s="11">
        <v>39.36</v>
      </c>
      <c r="BP37" s="11">
        <v>39.36</v>
      </c>
      <c r="BQ37" s="11">
        <v>39.36</v>
      </c>
      <c r="BR37" s="11">
        <v>39.36</v>
      </c>
      <c r="BS37" s="11">
        <v>39.36</v>
      </c>
      <c r="BU37">
        <v>49</v>
      </c>
      <c r="BV37" s="11">
        <v>8.64</v>
      </c>
      <c r="BW37" s="11">
        <v>8.64</v>
      </c>
      <c r="BX37" s="11">
        <v>8.64</v>
      </c>
      <c r="BY37" s="11">
        <v>8.64</v>
      </c>
      <c r="BZ37" s="11">
        <v>8.64</v>
      </c>
      <c r="CA37" s="11">
        <v>8.64</v>
      </c>
      <c r="CC37" s="7">
        <v>49</v>
      </c>
      <c r="CD37" s="11">
        <v>8</v>
      </c>
      <c r="CE37" s="11">
        <v>8</v>
      </c>
      <c r="CF37" s="11">
        <v>8</v>
      </c>
      <c r="CG37" s="11">
        <v>8</v>
      </c>
      <c r="CH37" s="11">
        <v>8</v>
      </c>
      <c r="CI37" s="11">
        <v>8</v>
      </c>
      <c r="CK37">
        <v>49</v>
      </c>
      <c r="CL37" s="11">
        <v>8</v>
      </c>
      <c r="CM37" s="11">
        <v>8</v>
      </c>
      <c r="CN37" s="11">
        <v>8</v>
      </c>
      <c r="CO37" s="11">
        <v>8</v>
      </c>
      <c r="CP37" s="11">
        <v>8</v>
      </c>
      <c r="CQ37" s="11">
        <v>8</v>
      </c>
      <c r="CS37">
        <v>49</v>
      </c>
      <c r="CT37" s="11">
        <v>6.67</v>
      </c>
      <c r="CU37" s="11">
        <v>6.67</v>
      </c>
      <c r="CV37" s="11">
        <v>6.67</v>
      </c>
      <c r="CW37" s="11">
        <v>6.67</v>
      </c>
      <c r="CX37" s="11">
        <v>6.67</v>
      </c>
      <c r="CY37" s="13">
        <v>6.67</v>
      </c>
      <c r="DA37">
        <v>49</v>
      </c>
      <c r="DB37" s="11">
        <v>7</v>
      </c>
      <c r="DC37" s="11">
        <v>7</v>
      </c>
      <c r="DD37" s="11">
        <v>7</v>
      </c>
      <c r="DE37" s="11">
        <v>7</v>
      </c>
      <c r="DF37" s="11">
        <v>7</v>
      </c>
      <c r="DG37" s="13">
        <v>7</v>
      </c>
      <c r="DI37">
        <v>49</v>
      </c>
      <c r="DJ37" s="11">
        <v>7.2</v>
      </c>
      <c r="DK37" s="11">
        <v>7.2</v>
      </c>
      <c r="DL37" s="11">
        <v>7.2</v>
      </c>
      <c r="DM37" s="11">
        <v>7.2</v>
      </c>
      <c r="DN37" s="11">
        <v>7.2</v>
      </c>
      <c r="DO37" s="13">
        <v>7.2</v>
      </c>
      <c r="DQ37" s="7">
        <v>49</v>
      </c>
      <c r="DR37" s="11">
        <v>12.4</v>
      </c>
      <c r="DS37" s="11">
        <v>12.4</v>
      </c>
      <c r="DT37" s="11">
        <v>12.4</v>
      </c>
      <c r="DU37" s="11">
        <v>12.4</v>
      </c>
      <c r="DV37" s="11">
        <v>12.4</v>
      </c>
      <c r="DW37" s="11">
        <v>12.4</v>
      </c>
      <c r="DY37">
        <v>49</v>
      </c>
      <c r="DZ37" s="11">
        <v>11.8</v>
      </c>
      <c r="EA37" s="11">
        <v>11.8</v>
      </c>
      <c r="EB37" s="11">
        <v>11.8</v>
      </c>
      <c r="EC37" s="11">
        <v>11.8</v>
      </c>
      <c r="ED37" s="11">
        <v>11.8</v>
      </c>
      <c r="EE37" s="11">
        <v>11.8</v>
      </c>
      <c r="EG37">
        <v>49</v>
      </c>
      <c r="EH37" s="11">
        <v>11.67</v>
      </c>
      <c r="EI37" s="11">
        <v>11.67</v>
      </c>
      <c r="EJ37" s="11">
        <v>11.67</v>
      </c>
      <c r="EK37" s="11">
        <v>11.67</v>
      </c>
      <c r="EL37" s="11">
        <v>11.67</v>
      </c>
      <c r="EM37" s="13">
        <v>11.67</v>
      </c>
      <c r="EO37">
        <v>49</v>
      </c>
      <c r="EP37" s="11">
        <v>11.55</v>
      </c>
      <c r="EQ37" s="11">
        <v>11.55</v>
      </c>
      <c r="ER37" s="11">
        <v>11.55</v>
      </c>
      <c r="ES37" s="11">
        <v>11.55</v>
      </c>
      <c r="ET37" s="11">
        <v>11.55</v>
      </c>
      <c r="EU37" s="13">
        <v>11.55</v>
      </c>
      <c r="EW37">
        <v>49</v>
      </c>
      <c r="EX37" s="11">
        <v>11.6</v>
      </c>
      <c r="EY37" s="11">
        <v>11.6</v>
      </c>
      <c r="EZ37" s="11">
        <v>11.6</v>
      </c>
      <c r="FA37" s="11">
        <v>11.6</v>
      </c>
      <c r="FB37" s="11">
        <v>11.6</v>
      </c>
      <c r="FC37" s="13">
        <v>11.6</v>
      </c>
    </row>
    <row r="38" spans="1:159">
      <c r="A38" s="7">
        <v>50</v>
      </c>
      <c r="B38" s="11">
        <v>17.2</v>
      </c>
      <c r="C38" s="11">
        <v>17.2</v>
      </c>
      <c r="D38" s="11">
        <v>17.2</v>
      </c>
      <c r="E38" s="11">
        <v>17.2</v>
      </c>
      <c r="F38" s="11">
        <v>17.2</v>
      </c>
      <c r="G38" s="11">
        <v>17.2</v>
      </c>
      <c r="H38" s="12"/>
      <c r="I38">
        <v>50</v>
      </c>
      <c r="J38" s="11">
        <v>9.6</v>
      </c>
      <c r="K38" s="11">
        <v>9.6</v>
      </c>
      <c r="L38" s="11">
        <v>9.6</v>
      </c>
      <c r="M38" s="11">
        <v>9.6</v>
      </c>
      <c r="N38" s="11">
        <v>9.6</v>
      </c>
      <c r="O38" s="13">
        <v>9.6</v>
      </c>
      <c r="Q38" s="7">
        <v>50</v>
      </c>
      <c r="R38" s="11">
        <v>32</v>
      </c>
      <c r="S38" s="11">
        <v>32</v>
      </c>
      <c r="T38" s="11">
        <v>32</v>
      </c>
      <c r="U38" s="11">
        <v>32</v>
      </c>
      <c r="V38" s="11">
        <v>32</v>
      </c>
      <c r="W38" s="11">
        <v>32</v>
      </c>
      <c r="Y38">
        <v>50</v>
      </c>
      <c r="Z38" s="11">
        <v>9</v>
      </c>
      <c r="AA38" s="11">
        <v>9</v>
      </c>
      <c r="AB38" s="11">
        <v>9</v>
      </c>
      <c r="AC38" s="11">
        <v>9</v>
      </c>
      <c r="AD38" s="11">
        <v>9</v>
      </c>
      <c r="AE38" s="13">
        <v>9</v>
      </c>
      <c r="AG38" s="7">
        <v>50</v>
      </c>
      <c r="AH38" s="11">
        <v>35.799999999999997</v>
      </c>
      <c r="AI38" s="11">
        <v>35.799999999999997</v>
      </c>
      <c r="AJ38" s="11">
        <v>35.799999999999997</v>
      </c>
      <c r="AK38" s="11">
        <v>35.799999999999997</v>
      </c>
      <c r="AL38" s="11">
        <v>35.799999999999997</v>
      </c>
      <c r="AM38" s="11">
        <v>35.799999999999997</v>
      </c>
      <c r="AO38">
        <v>50</v>
      </c>
      <c r="AP38" s="11">
        <v>8.93</v>
      </c>
      <c r="AQ38" s="11">
        <v>8.93</v>
      </c>
      <c r="AR38" s="11">
        <v>8.93</v>
      </c>
      <c r="AS38" s="11">
        <v>8.93</v>
      </c>
      <c r="AT38" s="11">
        <v>8.93</v>
      </c>
      <c r="AU38" s="13">
        <v>8.93</v>
      </c>
      <c r="AW38" s="7">
        <v>50</v>
      </c>
      <c r="AX38" s="11">
        <v>38</v>
      </c>
      <c r="AY38" s="11">
        <v>38</v>
      </c>
      <c r="AZ38" s="11">
        <v>38</v>
      </c>
      <c r="BA38" s="11">
        <v>38</v>
      </c>
      <c r="BB38" s="11">
        <v>38</v>
      </c>
      <c r="BC38" s="11">
        <v>38</v>
      </c>
      <c r="BE38">
        <v>50</v>
      </c>
      <c r="BF38" s="11">
        <v>8.75</v>
      </c>
      <c r="BG38" s="11">
        <v>8.75</v>
      </c>
      <c r="BH38" s="11">
        <v>8.75</v>
      </c>
      <c r="BI38" s="11">
        <v>8.75</v>
      </c>
      <c r="BJ38" s="11">
        <v>8.75</v>
      </c>
      <c r="BK38" s="11">
        <v>8.75</v>
      </c>
      <c r="BM38" s="7">
        <v>50</v>
      </c>
      <c r="BN38" s="11">
        <v>39.36</v>
      </c>
      <c r="BO38" s="11">
        <v>39.36</v>
      </c>
      <c r="BP38" s="11">
        <v>39.36</v>
      </c>
      <c r="BQ38" s="11">
        <v>39.36</v>
      </c>
      <c r="BR38" s="11">
        <v>39.36</v>
      </c>
      <c r="BS38" s="11">
        <v>39.36</v>
      </c>
      <c r="BU38">
        <v>50</v>
      </c>
      <c r="BV38" s="11">
        <v>8.64</v>
      </c>
      <c r="BW38" s="11">
        <v>8.64</v>
      </c>
      <c r="BX38" s="11">
        <v>8.64</v>
      </c>
      <c r="BY38" s="11">
        <v>8.64</v>
      </c>
      <c r="BZ38" s="11">
        <v>8.64</v>
      </c>
      <c r="CA38" s="11">
        <v>8.64</v>
      </c>
      <c r="CC38" s="7">
        <v>50</v>
      </c>
      <c r="CD38" s="11">
        <v>8</v>
      </c>
      <c r="CE38" s="11">
        <v>8</v>
      </c>
      <c r="CF38" s="11">
        <v>8</v>
      </c>
      <c r="CG38" s="11">
        <v>8</v>
      </c>
      <c r="CH38" s="11">
        <v>8</v>
      </c>
      <c r="CI38" s="11">
        <v>8</v>
      </c>
      <c r="CK38">
        <v>50</v>
      </c>
      <c r="CL38" s="11">
        <v>8</v>
      </c>
      <c r="CM38" s="11">
        <v>8</v>
      </c>
      <c r="CN38" s="11">
        <v>8</v>
      </c>
      <c r="CO38" s="11">
        <v>8</v>
      </c>
      <c r="CP38" s="11">
        <v>8</v>
      </c>
      <c r="CQ38" s="11">
        <v>8</v>
      </c>
      <c r="CS38">
        <v>50</v>
      </c>
      <c r="CT38" s="11">
        <v>6.67</v>
      </c>
      <c r="CU38" s="11">
        <v>6.67</v>
      </c>
      <c r="CV38" s="11">
        <v>6.67</v>
      </c>
      <c r="CW38" s="11">
        <v>6.67</v>
      </c>
      <c r="CX38" s="11">
        <v>6.67</v>
      </c>
      <c r="CY38" s="13">
        <v>6.67</v>
      </c>
      <c r="DA38">
        <v>50</v>
      </c>
      <c r="DB38" s="11">
        <v>7</v>
      </c>
      <c r="DC38" s="11">
        <v>7</v>
      </c>
      <c r="DD38" s="11">
        <v>7</v>
      </c>
      <c r="DE38" s="11">
        <v>7</v>
      </c>
      <c r="DF38" s="11">
        <v>7</v>
      </c>
      <c r="DG38" s="13">
        <v>7</v>
      </c>
      <c r="DI38">
        <v>50</v>
      </c>
      <c r="DJ38" s="11">
        <v>7.2</v>
      </c>
      <c r="DK38" s="11">
        <v>7.2</v>
      </c>
      <c r="DL38" s="11">
        <v>7.2</v>
      </c>
      <c r="DM38" s="11">
        <v>7.2</v>
      </c>
      <c r="DN38" s="11">
        <v>7.2</v>
      </c>
      <c r="DO38" s="13">
        <v>7.2</v>
      </c>
      <c r="DQ38" s="7">
        <v>50</v>
      </c>
      <c r="DR38" s="11">
        <v>12.4</v>
      </c>
      <c r="DS38" s="11">
        <v>12.4</v>
      </c>
      <c r="DT38" s="11">
        <v>12.4</v>
      </c>
      <c r="DU38" s="11">
        <v>12.4</v>
      </c>
      <c r="DV38" s="11">
        <v>12.4</v>
      </c>
      <c r="DW38" s="11">
        <v>12.4</v>
      </c>
      <c r="DY38">
        <v>50</v>
      </c>
      <c r="DZ38" s="11">
        <v>11.8</v>
      </c>
      <c r="EA38" s="11">
        <v>11.8</v>
      </c>
      <c r="EB38" s="11">
        <v>11.8</v>
      </c>
      <c r="EC38" s="11">
        <v>11.8</v>
      </c>
      <c r="ED38" s="11">
        <v>11.8</v>
      </c>
      <c r="EE38" s="11">
        <v>11.8</v>
      </c>
      <c r="EG38">
        <v>50</v>
      </c>
      <c r="EH38" s="11">
        <v>11.67</v>
      </c>
      <c r="EI38" s="11">
        <v>11.67</v>
      </c>
      <c r="EJ38" s="11">
        <v>11.67</v>
      </c>
      <c r="EK38" s="11">
        <v>11.67</v>
      </c>
      <c r="EL38" s="11">
        <v>11.67</v>
      </c>
      <c r="EM38" s="13">
        <v>11.67</v>
      </c>
      <c r="EO38">
        <v>50</v>
      </c>
      <c r="EP38" s="11">
        <v>11.55</v>
      </c>
      <c r="EQ38" s="11">
        <v>11.55</v>
      </c>
      <c r="ER38" s="11">
        <v>11.55</v>
      </c>
      <c r="ES38" s="11">
        <v>11.55</v>
      </c>
      <c r="ET38" s="11">
        <v>11.55</v>
      </c>
      <c r="EU38" s="13">
        <v>11.55</v>
      </c>
      <c r="EW38">
        <v>50</v>
      </c>
      <c r="EX38" s="11">
        <v>11.6</v>
      </c>
      <c r="EY38" s="11">
        <v>11.6</v>
      </c>
      <c r="EZ38" s="11">
        <v>11.6</v>
      </c>
      <c r="FA38" s="11">
        <v>11.6</v>
      </c>
      <c r="FB38" s="11">
        <v>11.6</v>
      </c>
      <c r="FC38" s="13">
        <v>11.6</v>
      </c>
    </row>
    <row r="39" spans="1:159">
      <c r="A39" s="7">
        <v>51</v>
      </c>
      <c r="B39" s="11">
        <v>17.2</v>
      </c>
      <c r="C39" s="11">
        <v>17.2</v>
      </c>
      <c r="D39" s="11">
        <v>17.2</v>
      </c>
      <c r="E39" s="11">
        <v>17.2</v>
      </c>
      <c r="F39" s="11">
        <v>17.2</v>
      </c>
      <c r="G39" s="11">
        <v>17.2</v>
      </c>
      <c r="H39" s="12"/>
      <c r="I39">
        <v>51</v>
      </c>
      <c r="J39" s="11">
        <v>9.6</v>
      </c>
      <c r="K39" s="11">
        <v>9.6</v>
      </c>
      <c r="L39" s="11">
        <v>9.6</v>
      </c>
      <c r="M39" s="11">
        <v>9.6</v>
      </c>
      <c r="N39" s="11">
        <v>9.6</v>
      </c>
      <c r="O39" s="13">
        <v>9.6</v>
      </c>
      <c r="Q39" s="7">
        <v>51</v>
      </c>
      <c r="R39" s="11">
        <v>32</v>
      </c>
      <c r="S39" s="11">
        <v>32</v>
      </c>
      <c r="T39" s="11">
        <v>32</v>
      </c>
      <c r="U39" s="11">
        <v>32</v>
      </c>
      <c r="V39" s="11">
        <v>32</v>
      </c>
      <c r="W39" s="11">
        <v>32</v>
      </c>
      <c r="Y39">
        <v>51</v>
      </c>
      <c r="Z39" s="11">
        <v>9</v>
      </c>
      <c r="AA39" s="11">
        <v>9</v>
      </c>
      <c r="AB39" s="11">
        <v>9</v>
      </c>
      <c r="AC39" s="11">
        <v>9</v>
      </c>
      <c r="AD39" s="11">
        <v>9</v>
      </c>
      <c r="AE39" s="13">
        <v>9</v>
      </c>
      <c r="AG39" s="7">
        <v>51</v>
      </c>
      <c r="AH39" s="11">
        <v>35.799999999999997</v>
      </c>
      <c r="AI39" s="11">
        <v>35.799999999999997</v>
      </c>
      <c r="AJ39" s="11">
        <v>35.799999999999997</v>
      </c>
      <c r="AK39" s="11">
        <v>35.799999999999997</v>
      </c>
      <c r="AL39" s="11">
        <v>35.799999999999997</v>
      </c>
      <c r="AM39" s="11">
        <v>35.799999999999997</v>
      </c>
      <c r="AO39">
        <v>51</v>
      </c>
      <c r="AP39" s="11">
        <v>8.93</v>
      </c>
      <c r="AQ39" s="11">
        <v>8.93</v>
      </c>
      <c r="AR39" s="11">
        <v>8.93</v>
      </c>
      <c r="AS39" s="11">
        <v>8.93</v>
      </c>
      <c r="AT39" s="11">
        <v>8.93</v>
      </c>
      <c r="AU39" s="13">
        <v>8.93</v>
      </c>
      <c r="AW39" s="7">
        <v>51</v>
      </c>
      <c r="AX39" s="11">
        <v>38</v>
      </c>
      <c r="AY39" s="11">
        <v>38</v>
      </c>
      <c r="AZ39" s="11">
        <v>38</v>
      </c>
      <c r="BA39" s="11">
        <v>38</v>
      </c>
      <c r="BB39" s="11">
        <v>38</v>
      </c>
      <c r="BC39" s="11">
        <v>38</v>
      </c>
      <c r="BE39">
        <v>51</v>
      </c>
      <c r="BF39" s="11">
        <v>8.75</v>
      </c>
      <c r="BG39" s="11">
        <v>8.75</v>
      </c>
      <c r="BH39" s="11">
        <v>8.75</v>
      </c>
      <c r="BI39" s="11">
        <v>8.75</v>
      </c>
      <c r="BJ39" s="11">
        <v>8.75</v>
      </c>
      <c r="BK39" s="11">
        <v>8.75</v>
      </c>
      <c r="BM39" s="7">
        <v>51</v>
      </c>
      <c r="BN39" s="11">
        <v>39.36</v>
      </c>
      <c r="BO39" s="11">
        <v>39.36</v>
      </c>
      <c r="BP39" s="11">
        <v>39.36</v>
      </c>
      <c r="BQ39" s="11">
        <v>39.36</v>
      </c>
      <c r="BR39" s="11">
        <v>39.36</v>
      </c>
      <c r="BS39" s="11">
        <v>39.36</v>
      </c>
      <c r="BU39">
        <v>51</v>
      </c>
      <c r="BV39" s="11">
        <v>8.64</v>
      </c>
      <c r="BW39" s="11">
        <v>8.64</v>
      </c>
      <c r="BX39" s="11">
        <v>8.64</v>
      </c>
      <c r="BY39" s="11">
        <v>8.64</v>
      </c>
      <c r="BZ39" s="11">
        <v>8.64</v>
      </c>
      <c r="CA39" s="11">
        <v>8.64</v>
      </c>
      <c r="CC39" s="7">
        <v>51</v>
      </c>
      <c r="CD39" s="11">
        <v>8</v>
      </c>
      <c r="CE39" s="11">
        <v>8</v>
      </c>
      <c r="CF39" s="11">
        <v>8</v>
      </c>
      <c r="CG39" s="11">
        <v>8</v>
      </c>
      <c r="CH39" s="11">
        <v>8</v>
      </c>
      <c r="CI39" s="11">
        <v>8</v>
      </c>
      <c r="CK39">
        <v>51</v>
      </c>
      <c r="CL39" s="11">
        <v>8</v>
      </c>
      <c r="CM39" s="11">
        <v>8</v>
      </c>
      <c r="CN39" s="11">
        <v>8</v>
      </c>
      <c r="CO39" s="11">
        <v>8</v>
      </c>
      <c r="CP39" s="11">
        <v>8</v>
      </c>
      <c r="CQ39" s="11">
        <v>8</v>
      </c>
      <c r="CS39">
        <v>51</v>
      </c>
      <c r="CT39" s="11">
        <v>6.67</v>
      </c>
      <c r="CU39" s="11">
        <v>6.67</v>
      </c>
      <c r="CV39" s="11">
        <v>6.67</v>
      </c>
      <c r="CW39" s="11">
        <v>6.67</v>
      </c>
      <c r="CX39" s="11">
        <v>6.67</v>
      </c>
      <c r="CY39" s="13">
        <v>6.67</v>
      </c>
      <c r="DA39">
        <v>51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3">
        <v>7</v>
      </c>
      <c r="DI39">
        <v>51</v>
      </c>
      <c r="DJ39" s="11">
        <v>7.2</v>
      </c>
      <c r="DK39" s="11">
        <v>7.2</v>
      </c>
      <c r="DL39" s="11">
        <v>7.2</v>
      </c>
      <c r="DM39" s="11">
        <v>7.2</v>
      </c>
      <c r="DN39" s="11">
        <v>7.2</v>
      </c>
      <c r="DO39" s="13">
        <v>7.2</v>
      </c>
      <c r="DQ39" s="7">
        <v>51</v>
      </c>
      <c r="DR39" s="11">
        <v>12.4</v>
      </c>
      <c r="DS39" s="11">
        <v>12.4</v>
      </c>
      <c r="DT39" s="11">
        <v>12.4</v>
      </c>
      <c r="DU39" s="11">
        <v>12.4</v>
      </c>
      <c r="DV39" s="11">
        <v>12.4</v>
      </c>
      <c r="DW39" s="11">
        <v>12.4</v>
      </c>
      <c r="DY39">
        <v>51</v>
      </c>
      <c r="DZ39" s="11">
        <v>11.8</v>
      </c>
      <c r="EA39" s="11">
        <v>11.8</v>
      </c>
      <c r="EB39" s="11">
        <v>11.8</v>
      </c>
      <c r="EC39" s="11">
        <v>11.8</v>
      </c>
      <c r="ED39" s="11">
        <v>11.8</v>
      </c>
      <c r="EE39" s="11">
        <v>11.8</v>
      </c>
      <c r="EG39">
        <v>51</v>
      </c>
      <c r="EH39" s="11">
        <v>11.67</v>
      </c>
      <c r="EI39" s="11">
        <v>11.67</v>
      </c>
      <c r="EJ39" s="11">
        <v>11.67</v>
      </c>
      <c r="EK39" s="11">
        <v>11.67</v>
      </c>
      <c r="EL39" s="11">
        <v>11.67</v>
      </c>
      <c r="EM39" s="13">
        <v>11.67</v>
      </c>
      <c r="EO39">
        <v>51</v>
      </c>
      <c r="EP39" s="11">
        <v>11.55</v>
      </c>
      <c r="EQ39" s="11">
        <v>11.55</v>
      </c>
      <c r="ER39" s="11">
        <v>11.55</v>
      </c>
      <c r="ES39" s="11">
        <v>11.55</v>
      </c>
      <c r="ET39" s="11">
        <v>11.55</v>
      </c>
      <c r="EU39" s="13">
        <v>11.55</v>
      </c>
      <c r="EW39">
        <v>51</v>
      </c>
      <c r="EX39" s="11">
        <v>11.6</v>
      </c>
      <c r="EY39" s="11">
        <v>11.6</v>
      </c>
      <c r="EZ39" s="11">
        <v>11.6</v>
      </c>
      <c r="FA39" s="11">
        <v>11.6</v>
      </c>
      <c r="FB39" s="11">
        <v>11.6</v>
      </c>
      <c r="FC39" s="13">
        <v>11.6</v>
      </c>
    </row>
    <row r="40" spans="1:159">
      <c r="A40" s="7">
        <v>52</v>
      </c>
      <c r="B40" s="11">
        <v>17.2</v>
      </c>
      <c r="C40" s="11">
        <v>17.2</v>
      </c>
      <c r="D40" s="11">
        <v>17.2</v>
      </c>
      <c r="E40" s="11">
        <v>17.2</v>
      </c>
      <c r="F40" s="11">
        <v>17.2</v>
      </c>
      <c r="G40" s="11">
        <v>17.2</v>
      </c>
      <c r="H40" s="12"/>
      <c r="I40">
        <v>52</v>
      </c>
      <c r="J40" s="11">
        <v>9.6</v>
      </c>
      <c r="K40" s="11">
        <v>9.6</v>
      </c>
      <c r="L40" s="11">
        <v>9.6</v>
      </c>
      <c r="M40" s="11">
        <v>9.6</v>
      </c>
      <c r="N40" s="11">
        <v>9.6</v>
      </c>
      <c r="O40" s="13">
        <v>9.6</v>
      </c>
      <c r="Q40" s="7">
        <v>52</v>
      </c>
      <c r="R40" s="11">
        <v>32</v>
      </c>
      <c r="S40" s="11">
        <v>32</v>
      </c>
      <c r="T40" s="11">
        <v>32</v>
      </c>
      <c r="U40" s="11">
        <v>32</v>
      </c>
      <c r="V40" s="11">
        <v>32</v>
      </c>
      <c r="W40" s="11">
        <v>32</v>
      </c>
      <c r="Y40">
        <v>52</v>
      </c>
      <c r="Z40" s="11">
        <v>9</v>
      </c>
      <c r="AA40" s="11">
        <v>9</v>
      </c>
      <c r="AB40" s="11">
        <v>9</v>
      </c>
      <c r="AC40" s="11">
        <v>9</v>
      </c>
      <c r="AD40" s="11">
        <v>9</v>
      </c>
      <c r="AE40" s="13">
        <v>9</v>
      </c>
      <c r="AG40" s="7">
        <v>52</v>
      </c>
      <c r="AH40" s="11">
        <v>35.799999999999997</v>
      </c>
      <c r="AI40" s="11">
        <v>35.799999999999997</v>
      </c>
      <c r="AJ40" s="11">
        <v>35.799999999999997</v>
      </c>
      <c r="AK40" s="11">
        <v>35.799999999999997</v>
      </c>
      <c r="AL40" s="11">
        <v>35.799999999999997</v>
      </c>
      <c r="AM40" s="11">
        <v>35.799999999999997</v>
      </c>
      <c r="AO40">
        <v>52</v>
      </c>
      <c r="AP40" s="11">
        <v>8.93</v>
      </c>
      <c r="AQ40" s="11">
        <v>8.93</v>
      </c>
      <c r="AR40" s="11">
        <v>8.93</v>
      </c>
      <c r="AS40" s="11">
        <v>8.93</v>
      </c>
      <c r="AT40" s="11">
        <v>8.93</v>
      </c>
      <c r="AU40" s="13">
        <v>8.93</v>
      </c>
      <c r="AW40" s="7">
        <v>52</v>
      </c>
      <c r="AX40" s="11">
        <v>38</v>
      </c>
      <c r="AY40" s="11">
        <v>38</v>
      </c>
      <c r="AZ40" s="11">
        <v>38</v>
      </c>
      <c r="BA40" s="11">
        <v>38</v>
      </c>
      <c r="BB40" s="11">
        <v>38</v>
      </c>
      <c r="BC40" s="11">
        <v>38</v>
      </c>
      <c r="BE40">
        <v>52</v>
      </c>
      <c r="BF40" s="11">
        <v>8.75</v>
      </c>
      <c r="BG40" s="11">
        <v>8.75</v>
      </c>
      <c r="BH40" s="11">
        <v>8.75</v>
      </c>
      <c r="BI40" s="11">
        <v>8.75</v>
      </c>
      <c r="BJ40" s="11">
        <v>8.75</v>
      </c>
      <c r="BK40" s="11">
        <v>8.75</v>
      </c>
      <c r="BM40" s="7">
        <v>52</v>
      </c>
      <c r="BN40" s="11">
        <v>39.36</v>
      </c>
      <c r="BO40" s="11">
        <v>39.36</v>
      </c>
      <c r="BP40" s="11">
        <v>39.36</v>
      </c>
      <c r="BQ40" s="11">
        <v>39.36</v>
      </c>
      <c r="BR40" s="11">
        <v>39.36</v>
      </c>
      <c r="BS40" s="11">
        <v>39.36</v>
      </c>
      <c r="BU40">
        <v>52</v>
      </c>
      <c r="BV40" s="11">
        <v>8.64</v>
      </c>
      <c r="BW40" s="11">
        <v>8.64</v>
      </c>
      <c r="BX40" s="11">
        <v>8.64</v>
      </c>
      <c r="BY40" s="11">
        <v>8.64</v>
      </c>
      <c r="BZ40" s="11">
        <v>8.64</v>
      </c>
      <c r="CA40" s="11">
        <v>8.64</v>
      </c>
      <c r="CC40" s="7">
        <v>52</v>
      </c>
      <c r="CD40" s="11">
        <v>8</v>
      </c>
      <c r="CE40" s="11">
        <v>8</v>
      </c>
      <c r="CF40" s="11">
        <v>8</v>
      </c>
      <c r="CG40" s="11">
        <v>8</v>
      </c>
      <c r="CH40" s="11">
        <v>8</v>
      </c>
      <c r="CI40" s="11">
        <v>8</v>
      </c>
      <c r="CK40">
        <v>52</v>
      </c>
      <c r="CL40" s="11">
        <v>8</v>
      </c>
      <c r="CM40" s="11">
        <v>8</v>
      </c>
      <c r="CN40" s="11">
        <v>8</v>
      </c>
      <c r="CO40" s="11">
        <v>8</v>
      </c>
      <c r="CP40" s="11">
        <v>8</v>
      </c>
      <c r="CQ40" s="11">
        <v>8</v>
      </c>
      <c r="CS40">
        <v>52</v>
      </c>
      <c r="CT40" s="11">
        <v>6.67</v>
      </c>
      <c r="CU40" s="11">
        <v>6.67</v>
      </c>
      <c r="CV40" s="11">
        <v>6.67</v>
      </c>
      <c r="CW40" s="11">
        <v>6.67</v>
      </c>
      <c r="CX40" s="11">
        <v>6.67</v>
      </c>
      <c r="CY40" s="13">
        <v>6.67</v>
      </c>
      <c r="DA40">
        <v>52</v>
      </c>
      <c r="DB40" s="11">
        <v>7</v>
      </c>
      <c r="DC40" s="11">
        <v>7</v>
      </c>
      <c r="DD40" s="11">
        <v>7</v>
      </c>
      <c r="DE40" s="11">
        <v>7</v>
      </c>
      <c r="DF40" s="11">
        <v>7</v>
      </c>
      <c r="DG40" s="13">
        <v>7</v>
      </c>
      <c r="DI40">
        <v>52</v>
      </c>
      <c r="DJ40" s="11">
        <v>7.2</v>
      </c>
      <c r="DK40" s="11">
        <v>7.2</v>
      </c>
      <c r="DL40" s="11">
        <v>7.2</v>
      </c>
      <c r="DM40" s="11">
        <v>7.2</v>
      </c>
      <c r="DN40" s="11">
        <v>7.2</v>
      </c>
      <c r="DO40" s="13">
        <v>7.2</v>
      </c>
      <c r="DQ40" s="7">
        <v>52</v>
      </c>
      <c r="DR40" s="11">
        <v>12.4</v>
      </c>
      <c r="DS40" s="11">
        <v>12.4</v>
      </c>
      <c r="DT40" s="11">
        <v>12.4</v>
      </c>
      <c r="DU40" s="11">
        <v>12.4</v>
      </c>
      <c r="DV40" s="11">
        <v>12.4</v>
      </c>
      <c r="DW40" s="11">
        <v>12.4</v>
      </c>
      <c r="DY40">
        <v>52</v>
      </c>
      <c r="DZ40" s="11">
        <v>11.8</v>
      </c>
      <c r="EA40" s="11">
        <v>11.8</v>
      </c>
      <c r="EB40" s="11">
        <v>11.8</v>
      </c>
      <c r="EC40" s="11">
        <v>11.8</v>
      </c>
      <c r="ED40" s="11">
        <v>11.8</v>
      </c>
      <c r="EE40" s="11">
        <v>11.8</v>
      </c>
      <c r="EG40">
        <v>52</v>
      </c>
      <c r="EH40" s="11">
        <v>11.67</v>
      </c>
      <c r="EI40" s="11">
        <v>11.67</v>
      </c>
      <c r="EJ40" s="11">
        <v>11.67</v>
      </c>
      <c r="EK40" s="11">
        <v>11.67</v>
      </c>
      <c r="EL40" s="11">
        <v>11.67</v>
      </c>
      <c r="EM40" s="13">
        <v>11.67</v>
      </c>
      <c r="EO40">
        <v>52</v>
      </c>
      <c r="EP40" s="11">
        <v>11.55</v>
      </c>
      <c r="EQ40" s="11">
        <v>11.55</v>
      </c>
      <c r="ER40" s="11">
        <v>11.55</v>
      </c>
      <c r="ES40" s="11">
        <v>11.55</v>
      </c>
      <c r="ET40" s="11">
        <v>11.55</v>
      </c>
      <c r="EU40" s="13">
        <v>11.55</v>
      </c>
      <c r="EW40">
        <v>52</v>
      </c>
      <c r="EX40" s="11">
        <v>11.6</v>
      </c>
      <c r="EY40" s="11">
        <v>11.6</v>
      </c>
      <c r="EZ40" s="11">
        <v>11.6</v>
      </c>
      <c r="FA40" s="11">
        <v>11.6</v>
      </c>
      <c r="FB40" s="11">
        <v>11.6</v>
      </c>
      <c r="FC40" s="13">
        <v>11.6</v>
      </c>
    </row>
    <row r="41" spans="1:159">
      <c r="A41" s="7">
        <v>53</v>
      </c>
      <c r="B41" s="11">
        <v>17.2</v>
      </c>
      <c r="C41" s="11">
        <v>17.2</v>
      </c>
      <c r="D41" s="11">
        <v>17.2</v>
      </c>
      <c r="E41" s="11">
        <v>17.2</v>
      </c>
      <c r="F41" s="11">
        <v>17.2</v>
      </c>
      <c r="G41" s="11">
        <v>17.2</v>
      </c>
      <c r="H41" s="12"/>
      <c r="I41" s="7">
        <v>53</v>
      </c>
      <c r="J41" s="11">
        <v>9.6</v>
      </c>
      <c r="K41" s="11">
        <v>9.6</v>
      </c>
      <c r="L41" s="11">
        <v>9.6</v>
      </c>
      <c r="M41" s="11">
        <v>9.6</v>
      </c>
      <c r="N41" s="11">
        <v>9.6</v>
      </c>
      <c r="O41" s="13">
        <v>9.6</v>
      </c>
      <c r="Q41" s="7">
        <v>53</v>
      </c>
      <c r="R41" s="11">
        <v>32</v>
      </c>
      <c r="S41" s="11">
        <v>32</v>
      </c>
      <c r="T41" s="11">
        <v>32</v>
      </c>
      <c r="U41" s="11">
        <v>32</v>
      </c>
      <c r="V41" s="11">
        <v>32</v>
      </c>
      <c r="W41" s="11">
        <v>32</v>
      </c>
      <c r="Y41" s="7">
        <v>53</v>
      </c>
      <c r="Z41" s="11">
        <v>9</v>
      </c>
      <c r="AA41" s="11">
        <v>9</v>
      </c>
      <c r="AB41" s="11">
        <v>9</v>
      </c>
      <c r="AC41" s="11">
        <v>9</v>
      </c>
      <c r="AD41" s="11">
        <v>9</v>
      </c>
      <c r="AE41" s="13">
        <v>9</v>
      </c>
      <c r="AG41" s="7">
        <v>53</v>
      </c>
      <c r="AH41" s="11">
        <v>35.799999999999997</v>
      </c>
      <c r="AI41" s="11">
        <v>35.799999999999997</v>
      </c>
      <c r="AJ41" s="11">
        <v>35.799999999999997</v>
      </c>
      <c r="AK41" s="11">
        <v>35.799999999999997</v>
      </c>
      <c r="AL41" s="11">
        <v>35.799999999999997</v>
      </c>
      <c r="AM41" s="11">
        <v>35.799999999999997</v>
      </c>
      <c r="AO41" s="7">
        <v>53</v>
      </c>
      <c r="AP41" s="11">
        <v>8.93</v>
      </c>
      <c r="AQ41" s="11">
        <v>8.93</v>
      </c>
      <c r="AR41" s="11">
        <v>8.93</v>
      </c>
      <c r="AS41" s="11">
        <v>8.93</v>
      </c>
      <c r="AT41" s="11">
        <v>8.93</v>
      </c>
      <c r="AU41" s="13">
        <v>8.93</v>
      </c>
      <c r="AW41" s="7">
        <v>53</v>
      </c>
      <c r="AX41" s="11">
        <v>38</v>
      </c>
      <c r="AY41" s="11">
        <v>38</v>
      </c>
      <c r="AZ41" s="11">
        <v>38</v>
      </c>
      <c r="BA41" s="11">
        <v>38</v>
      </c>
      <c r="BB41" s="11">
        <v>38</v>
      </c>
      <c r="BC41" s="11">
        <v>38</v>
      </c>
      <c r="BE41" s="7">
        <v>53</v>
      </c>
      <c r="BF41" s="11">
        <v>8.75</v>
      </c>
      <c r="BG41" s="11">
        <v>8.75</v>
      </c>
      <c r="BH41" s="11">
        <v>8.75</v>
      </c>
      <c r="BI41" s="11">
        <v>8.75</v>
      </c>
      <c r="BJ41" s="11">
        <v>8.75</v>
      </c>
      <c r="BK41" s="11">
        <v>8.75</v>
      </c>
      <c r="BM41" s="7">
        <v>53</v>
      </c>
      <c r="BN41" s="11">
        <v>39.36</v>
      </c>
      <c r="BO41" s="11">
        <v>39.36</v>
      </c>
      <c r="BP41" s="11">
        <v>39.36</v>
      </c>
      <c r="BQ41" s="11">
        <v>39.36</v>
      </c>
      <c r="BR41" s="11">
        <v>39.36</v>
      </c>
      <c r="BS41" s="11">
        <v>39.36</v>
      </c>
      <c r="BU41" s="7">
        <v>53</v>
      </c>
      <c r="BV41" s="11">
        <v>8.64</v>
      </c>
      <c r="BW41" s="11">
        <v>8.64</v>
      </c>
      <c r="BX41" s="11">
        <v>8.64</v>
      </c>
      <c r="BY41" s="11">
        <v>8.64</v>
      </c>
      <c r="BZ41" s="11">
        <v>8.64</v>
      </c>
      <c r="CA41" s="11">
        <v>8.64</v>
      </c>
      <c r="CC41" s="7">
        <v>53</v>
      </c>
      <c r="CD41" s="11">
        <v>8</v>
      </c>
      <c r="CE41" s="11">
        <v>8</v>
      </c>
      <c r="CF41" s="11">
        <v>8</v>
      </c>
      <c r="CG41" s="11">
        <v>8</v>
      </c>
      <c r="CH41" s="11">
        <v>8</v>
      </c>
      <c r="CI41" s="11">
        <v>8</v>
      </c>
      <c r="CK41" s="7">
        <v>53</v>
      </c>
      <c r="CL41" s="11">
        <v>8</v>
      </c>
      <c r="CM41" s="11">
        <v>8</v>
      </c>
      <c r="CN41" s="11">
        <v>8</v>
      </c>
      <c r="CO41" s="11">
        <v>8</v>
      </c>
      <c r="CP41" s="11">
        <v>8</v>
      </c>
      <c r="CQ41" s="11">
        <v>8</v>
      </c>
      <c r="CS41" s="7">
        <v>53</v>
      </c>
      <c r="CT41" s="11">
        <v>6.67</v>
      </c>
      <c r="CU41" s="11">
        <v>6.67</v>
      </c>
      <c r="CV41" s="11">
        <v>6.67</v>
      </c>
      <c r="CW41" s="11">
        <v>6.67</v>
      </c>
      <c r="CX41" s="11">
        <v>6.67</v>
      </c>
      <c r="CY41" s="13">
        <v>6.67</v>
      </c>
      <c r="DA41" s="7">
        <v>53</v>
      </c>
      <c r="DB41" s="11">
        <v>7</v>
      </c>
      <c r="DC41" s="11">
        <v>7</v>
      </c>
      <c r="DD41" s="11">
        <v>7</v>
      </c>
      <c r="DE41" s="11">
        <v>7</v>
      </c>
      <c r="DF41" s="11">
        <v>7</v>
      </c>
      <c r="DG41" s="13">
        <v>7</v>
      </c>
      <c r="DI41" s="7">
        <v>53</v>
      </c>
      <c r="DJ41" s="11">
        <v>7.2</v>
      </c>
      <c r="DK41" s="11">
        <v>7.2</v>
      </c>
      <c r="DL41" s="11">
        <v>7.2</v>
      </c>
      <c r="DM41" s="11">
        <v>7.2</v>
      </c>
      <c r="DN41" s="11">
        <v>7.2</v>
      </c>
      <c r="DO41" s="13">
        <v>7.2</v>
      </c>
      <c r="DQ41" s="7">
        <v>53</v>
      </c>
      <c r="DR41" s="11">
        <v>12.4</v>
      </c>
      <c r="DS41" s="11">
        <v>12.4</v>
      </c>
      <c r="DT41" s="11">
        <v>12.4</v>
      </c>
      <c r="DU41" s="11">
        <v>12.4</v>
      </c>
      <c r="DV41" s="11">
        <v>12.4</v>
      </c>
      <c r="DW41" s="11">
        <v>12.4</v>
      </c>
      <c r="DY41">
        <v>53</v>
      </c>
      <c r="DZ41" s="11">
        <v>11.8</v>
      </c>
      <c r="EA41" s="11">
        <v>11.8</v>
      </c>
      <c r="EB41" s="11">
        <v>11.8</v>
      </c>
      <c r="EC41" s="11">
        <v>11.8</v>
      </c>
      <c r="ED41" s="11">
        <v>11.8</v>
      </c>
      <c r="EE41" s="11">
        <v>11.8</v>
      </c>
      <c r="EG41">
        <v>53</v>
      </c>
      <c r="EH41" s="11">
        <v>11.67</v>
      </c>
      <c r="EI41" s="11">
        <v>11.67</v>
      </c>
      <c r="EJ41" s="11">
        <v>11.67</v>
      </c>
      <c r="EK41" s="11">
        <v>11.67</v>
      </c>
      <c r="EL41" s="11">
        <v>11.67</v>
      </c>
      <c r="EM41" s="13">
        <v>11.67</v>
      </c>
      <c r="EO41">
        <v>53</v>
      </c>
      <c r="EP41" s="11">
        <v>11.55</v>
      </c>
      <c r="EQ41" s="11">
        <v>11.55</v>
      </c>
      <c r="ER41" s="11">
        <v>11.55</v>
      </c>
      <c r="ES41" s="11">
        <v>11.55</v>
      </c>
      <c r="ET41" s="11">
        <v>11.55</v>
      </c>
      <c r="EU41" s="13">
        <v>11.55</v>
      </c>
      <c r="EW41">
        <v>53</v>
      </c>
      <c r="EX41" s="11">
        <v>11.6</v>
      </c>
      <c r="EY41" s="11">
        <v>11.6</v>
      </c>
      <c r="EZ41" s="11">
        <v>11.6</v>
      </c>
      <c r="FA41" s="11">
        <v>11.6</v>
      </c>
      <c r="FB41" s="11">
        <v>11.6</v>
      </c>
      <c r="FC41" s="13">
        <v>11.6</v>
      </c>
    </row>
    <row r="42" spans="1:159">
      <c r="A42" s="7">
        <v>54</v>
      </c>
      <c r="B42" s="11">
        <v>17.2</v>
      </c>
      <c r="C42" s="11">
        <v>17.2</v>
      </c>
      <c r="D42" s="11">
        <v>17.2</v>
      </c>
      <c r="E42" s="11">
        <v>17.2</v>
      </c>
      <c r="F42" s="11">
        <v>17.2</v>
      </c>
      <c r="G42" s="11">
        <v>17.2</v>
      </c>
      <c r="H42" s="12"/>
      <c r="I42" s="7">
        <v>54</v>
      </c>
      <c r="J42" s="11">
        <v>9.6</v>
      </c>
      <c r="K42" s="11">
        <v>9.6</v>
      </c>
      <c r="L42" s="11">
        <v>9.6</v>
      </c>
      <c r="M42" s="11">
        <v>9.6</v>
      </c>
      <c r="N42" s="11">
        <v>9.6</v>
      </c>
      <c r="O42" s="13">
        <v>9.6</v>
      </c>
      <c r="Q42" s="7">
        <v>54</v>
      </c>
      <c r="R42" s="11">
        <v>32</v>
      </c>
      <c r="S42" s="11">
        <v>32</v>
      </c>
      <c r="T42" s="11">
        <v>32</v>
      </c>
      <c r="U42" s="11">
        <v>32</v>
      </c>
      <c r="V42" s="11">
        <v>32</v>
      </c>
      <c r="W42" s="11">
        <v>32</v>
      </c>
      <c r="Y42" s="7">
        <v>54</v>
      </c>
      <c r="Z42" s="11">
        <v>9</v>
      </c>
      <c r="AA42" s="11">
        <v>9</v>
      </c>
      <c r="AB42" s="11">
        <v>9</v>
      </c>
      <c r="AC42" s="11">
        <v>9</v>
      </c>
      <c r="AD42" s="11">
        <v>9</v>
      </c>
      <c r="AE42" s="13">
        <v>9</v>
      </c>
      <c r="AG42" s="7">
        <v>54</v>
      </c>
      <c r="AH42" s="11">
        <v>35.799999999999997</v>
      </c>
      <c r="AI42" s="11">
        <v>35.799999999999997</v>
      </c>
      <c r="AJ42" s="11">
        <v>35.799999999999997</v>
      </c>
      <c r="AK42" s="11">
        <v>35.799999999999997</v>
      </c>
      <c r="AL42" s="11">
        <v>35.799999999999997</v>
      </c>
      <c r="AM42" s="11">
        <v>35.799999999999997</v>
      </c>
      <c r="AO42" s="7">
        <v>54</v>
      </c>
      <c r="AP42" s="11">
        <v>8.93</v>
      </c>
      <c r="AQ42" s="11">
        <v>8.93</v>
      </c>
      <c r="AR42" s="11">
        <v>8.93</v>
      </c>
      <c r="AS42" s="11">
        <v>8.93</v>
      </c>
      <c r="AT42" s="11">
        <v>8.93</v>
      </c>
      <c r="AU42" s="13">
        <v>8.93</v>
      </c>
      <c r="AW42" s="7">
        <v>54</v>
      </c>
      <c r="AX42" s="11">
        <v>38</v>
      </c>
      <c r="AY42" s="11">
        <v>38</v>
      </c>
      <c r="AZ42" s="11">
        <v>38</v>
      </c>
      <c r="BA42" s="11">
        <v>38</v>
      </c>
      <c r="BB42" s="11">
        <v>38</v>
      </c>
      <c r="BC42" s="11">
        <v>38</v>
      </c>
      <c r="BE42" s="7">
        <v>54</v>
      </c>
      <c r="BF42" s="11">
        <v>8.75</v>
      </c>
      <c r="BG42" s="11">
        <v>8.75</v>
      </c>
      <c r="BH42" s="11">
        <v>8.75</v>
      </c>
      <c r="BI42" s="11">
        <v>8.75</v>
      </c>
      <c r="BJ42" s="11">
        <v>8.75</v>
      </c>
      <c r="BK42" s="11">
        <v>8.75</v>
      </c>
      <c r="BM42" s="7">
        <v>54</v>
      </c>
      <c r="BN42" s="11">
        <v>39.36</v>
      </c>
      <c r="BO42" s="11">
        <v>39.36</v>
      </c>
      <c r="BP42" s="11">
        <v>39.36</v>
      </c>
      <c r="BQ42" s="11">
        <v>39.36</v>
      </c>
      <c r="BR42" s="11">
        <v>39.36</v>
      </c>
      <c r="BS42" s="11">
        <v>39.36</v>
      </c>
      <c r="BU42" s="7">
        <v>54</v>
      </c>
      <c r="BV42" s="11">
        <v>8.64</v>
      </c>
      <c r="BW42" s="11">
        <v>8.64</v>
      </c>
      <c r="BX42" s="11">
        <v>8.64</v>
      </c>
      <c r="BY42" s="11">
        <v>8.64</v>
      </c>
      <c r="BZ42" s="11">
        <v>8.64</v>
      </c>
      <c r="CA42" s="11">
        <v>8.64</v>
      </c>
      <c r="CC42" s="7">
        <v>54</v>
      </c>
      <c r="CD42" s="11">
        <v>8</v>
      </c>
      <c r="CE42" s="11">
        <v>8</v>
      </c>
      <c r="CF42" s="11">
        <v>8</v>
      </c>
      <c r="CG42" s="11">
        <v>8</v>
      </c>
      <c r="CH42" s="11">
        <v>8</v>
      </c>
      <c r="CI42" s="11">
        <v>8</v>
      </c>
      <c r="CK42" s="7">
        <v>54</v>
      </c>
      <c r="CL42" s="11">
        <v>8</v>
      </c>
      <c r="CM42" s="11">
        <v>8</v>
      </c>
      <c r="CN42" s="11">
        <v>8</v>
      </c>
      <c r="CO42" s="11">
        <v>8</v>
      </c>
      <c r="CP42" s="11">
        <v>8</v>
      </c>
      <c r="CQ42" s="11">
        <v>8</v>
      </c>
      <c r="CS42" s="7">
        <v>54</v>
      </c>
      <c r="CT42" s="11">
        <v>6.67</v>
      </c>
      <c r="CU42" s="11">
        <v>6.67</v>
      </c>
      <c r="CV42" s="11">
        <v>6.67</v>
      </c>
      <c r="CW42" s="11">
        <v>6.67</v>
      </c>
      <c r="CX42" s="11">
        <v>6.67</v>
      </c>
      <c r="CY42" s="13">
        <v>6.67</v>
      </c>
      <c r="DA42" s="7">
        <v>54</v>
      </c>
      <c r="DB42" s="11">
        <v>7</v>
      </c>
      <c r="DC42" s="11">
        <v>7</v>
      </c>
      <c r="DD42" s="11">
        <v>7</v>
      </c>
      <c r="DE42" s="11">
        <v>7</v>
      </c>
      <c r="DF42" s="11">
        <v>7</v>
      </c>
      <c r="DG42" s="13">
        <v>7</v>
      </c>
      <c r="DI42" s="7">
        <v>54</v>
      </c>
      <c r="DJ42" s="11">
        <v>7.2</v>
      </c>
      <c r="DK42" s="11">
        <v>7.2</v>
      </c>
      <c r="DL42" s="11">
        <v>7.2</v>
      </c>
      <c r="DM42" s="11">
        <v>7.2</v>
      </c>
      <c r="DN42" s="11">
        <v>7.2</v>
      </c>
      <c r="DO42" s="13">
        <v>7.2</v>
      </c>
      <c r="DQ42" s="7">
        <v>54</v>
      </c>
      <c r="DR42" s="11">
        <v>12.4</v>
      </c>
      <c r="DS42" s="11">
        <v>12.4</v>
      </c>
      <c r="DT42" s="11">
        <v>12.4</v>
      </c>
      <c r="DU42" s="11">
        <v>12.4</v>
      </c>
      <c r="DV42" s="11">
        <v>12.4</v>
      </c>
      <c r="DW42" s="11">
        <v>12.4</v>
      </c>
      <c r="DY42">
        <v>54</v>
      </c>
      <c r="DZ42" s="11">
        <v>11.8</v>
      </c>
      <c r="EA42" s="11">
        <v>11.8</v>
      </c>
      <c r="EB42" s="11">
        <v>11.8</v>
      </c>
      <c r="EC42" s="11">
        <v>11.8</v>
      </c>
      <c r="ED42" s="11">
        <v>11.8</v>
      </c>
      <c r="EE42" s="11">
        <v>11.8</v>
      </c>
      <c r="EG42">
        <v>54</v>
      </c>
      <c r="EH42" s="11">
        <v>11.67</v>
      </c>
      <c r="EI42" s="11">
        <v>11.67</v>
      </c>
      <c r="EJ42" s="11">
        <v>11.67</v>
      </c>
      <c r="EK42" s="11">
        <v>11.67</v>
      </c>
      <c r="EL42" s="11">
        <v>11.67</v>
      </c>
      <c r="EM42" s="13">
        <v>11.67</v>
      </c>
      <c r="EO42">
        <v>54</v>
      </c>
      <c r="EP42" s="11">
        <v>11.55</v>
      </c>
      <c r="EQ42" s="11">
        <v>11.55</v>
      </c>
      <c r="ER42" s="11">
        <v>11.55</v>
      </c>
      <c r="ES42" s="11">
        <v>11.55</v>
      </c>
      <c r="ET42" s="11">
        <v>11.55</v>
      </c>
      <c r="EU42" s="13">
        <v>11.55</v>
      </c>
      <c r="EW42">
        <v>54</v>
      </c>
      <c r="EX42" s="11">
        <v>11.6</v>
      </c>
      <c r="EY42" s="11">
        <v>11.6</v>
      </c>
      <c r="EZ42" s="11">
        <v>11.6</v>
      </c>
      <c r="FA42" s="11">
        <v>11.6</v>
      </c>
      <c r="FB42" s="11">
        <v>11.6</v>
      </c>
      <c r="FC42" s="13">
        <v>11.6</v>
      </c>
    </row>
    <row r="43" spans="1:159">
      <c r="A43" s="7">
        <v>55</v>
      </c>
      <c r="B43" s="11">
        <v>17.2</v>
      </c>
      <c r="C43" s="11">
        <v>17.2</v>
      </c>
      <c r="D43" s="11">
        <v>17.2</v>
      </c>
      <c r="E43" s="11">
        <v>17.2</v>
      </c>
      <c r="F43" s="11">
        <v>17.2</v>
      </c>
      <c r="G43" s="11">
        <v>17.2</v>
      </c>
      <c r="H43" s="12"/>
      <c r="I43" s="7">
        <v>55</v>
      </c>
      <c r="J43" s="11">
        <v>9.6</v>
      </c>
      <c r="K43" s="11">
        <v>9.6</v>
      </c>
      <c r="L43" s="11">
        <v>9.6</v>
      </c>
      <c r="M43" s="11">
        <v>9.6</v>
      </c>
      <c r="N43" s="11">
        <v>9.6</v>
      </c>
      <c r="O43" s="13">
        <v>9.6</v>
      </c>
      <c r="Q43" s="7">
        <v>55</v>
      </c>
      <c r="R43" s="11">
        <v>32</v>
      </c>
      <c r="S43" s="11">
        <v>32</v>
      </c>
      <c r="T43" s="11">
        <v>32</v>
      </c>
      <c r="U43" s="11">
        <v>32</v>
      </c>
      <c r="V43" s="11">
        <v>32</v>
      </c>
      <c r="W43" s="11">
        <v>32</v>
      </c>
      <c r="Y43" s="7">
        <v>55</v>
      </c>
      <c r="Z43" s="11">
        <v>9</v>
      </c>
      <c r="AA43" s="11">
        <v>9</v>
      </c>
      <c r="AB43" s="11">
        <v>9</v>
      </c>
      <c r="AC43" s="11">
        <v>9</v>
      </c>
      <c r="AD43" s="11">
        <v>9</v>
      </c>
      <c r="AE43" s="13">
        <v>9</v>
      </c>
      <c r="AG43" s="7">
        <v>55</v>
      </c>
      <c r="AH43" s="11">
        <v>35.799999999999997</v>
      </c>
      <c r="AI43" s="11">
        <v>35.799999999999997</v>
      </c>
      <c r="AJ43" s="11">
        <v>35.799999999999997</v>
      </c>
      <c r="AK43" s="11">
        <v>35.799999999999997</v>
      </c>
      <c r="AL43" s="11">
        <v>35.799999999999997</v>
      </c>
      <c r="AM43" s="11">
        <v>35.799999999999997</v>
      </c>
      <c r="AO43" s="7">
        <v>55</v>
      </c>
      <c r="AP43" s="11">
        <v>8.93</v>
      </c>
      <c r="AQ43" s="11">
        <v>8.93</v>
      </c>
      <c r="AR43" s="11">
        <v>8.93</v>
      </c>
      <c r="AS43" s="11">
        <v>8.93</v>
      </c>
      <c r="AT43" s="11">
        <v>8.93</v>
      </c>
      <c r="AU43" s="13">
        <v>8.93</v>
      </c>
      <c r="AW43" s="7">
        <v>55</v>
      </c>
      <c r="AX43" s="11">
        <v>38</v>
      </c>
      <c r="AY43" s="11">
        <v>38</v>
      </c>
      <c r="AZ43" s="11">
        <v>38</v>
      </c>
      <c r="BA43" s="11">
        <v>38</v>
      </c>
      <c r="BB43" s="11">
        <v>38</v>
      </c>
      <c r="BC43" s="11">
        <v>38</v>
      </c>
      <c r="BE43" s="7">
        <v>55</v>
      </c>
      <c r="BF43" s="11">
        <v>8.75</v>
      </c>
      <c r="BG43" s="11">
        <v>8.75</v>
      </c>
      <c r="BH43" s="11">
        <v>8.75</v>
      </c>
      <c r="BI43" s="11">
        <v>8.75</v>
      </c>
      <c r="BJ43" s="11">
        <v>8.75</v>
      </c>
      <c r="BK43" s="11">
        <v>8.75</v>
      </c>
      <c r="BM43" s="7">
        <v>55</v>
      </c>
      <c r="BN43" s="11">
        <v>39.36</v>
      </c>
      <c r="BO43" s="11">
        <v>39.36</v>
      </c>
      <c r="BP43" s="11">
        <v>39.36</v>
      </c>
      <c r="BQ43" s="11">
        <v>39.36</v>
      </c>
      <c r="BR43" s="11">
        <v>39.36</v>
      </c>
      <c r="BS43" s="11">
        <v>39.36</v>
      </c>
      <c r="BU43" s="7">
        <v>55</v>
      </c>
      <c r="BV43" s="11">
        <v>8.64</v>
      </c>
      <c r="BW43" s="11">
        <v>8.64</v>
      </c>
      <c r="BX43" s="11">
        <v>8.64</v>
      </c>
      <c r="BY43" s="11">
        <v>8.64</v>
      </c>
      <c r="BZ43" s="11">
        <v>8.64</v>
      </c>
      <c r="CA43" s="11">
        <v>8.64</v>
      </c>
      <c r="CC43" s="7">
        <v>55</v>
      </c>
      <c r="CD43" s="11">
        <v>8</v>
      </c>
      <c r="CE43" s="11">
        <v>8</v>
      </c>
      <c r="CF43" s="11">
        <v>8</v>
      </c>
      <c r="CG43" s="11">
        <v>8</v>
      </c>
      <c r="CH43" s="11">
        <v>8</v>
      </c>
      <c r="CI43" s="11">
        <v>8</v>
      </c>
      <c r="CK43" s="7">
        <v>55</v>
      </c>
      <c r="CL43" s="11">
        <v>8</v>
      </c>
      <c r="CM43" s="11">
        <v>8</v>
      </c>
      <c r="CN43" s="11">
        <v>8</v>
      </c>
      <c r="CO43" s="11">
        <v>8</v>
      </c>
      <c r="CP43" s="11">
        <v>8</v>
      </c>
      <c r="CQ43" s="11">
        <v>8</v>
      </c>
      <c r="CS43" s="7">
        <v>55</v>
      </c>
      <c r="CT43" s="11">
        <v>6.67</v>
      </c>
      <c r="CU43" s="11">
        <v>6.67</v>
      </c>
      <c r="CV43" s="11">
        <v>6.67</v>
      </c>
      <c r="CW43" s="11">
        <v>6.67</v>
      </c>
      <c r="CX43" s="11">
        <v>6.67</v>
      </c>
      <c r="CY43" s="13">
        <v>6.67</v>
      </c>
      <c r="DA43" s="7">
        <v>55</v>
      </c>
      <c r="DB43" s="11">
        <v>7</v>
      </c>
      <c r="DC43" s="11">
        <v>7</v>
      </c>
      <c r="DD43" s="11">
        <v>7</v>
      </c>
      <c r="DE43" s="11">
        <v>7</v>
      </c>
      <c r="DF43" s="11">
        <v>7</v>
      </c>
      <c r="DG43" s="13">
        <v>7</v>
      </c>
      <c r="DI43" s="7">
        <v>55</v>
      </c>
      <c r="DJ43" s="11">
        <v>7.2</v>
      </c>
      <c r="DK43" s="11">
        <v>7.2</v>
      </c>
      <c r="DL43" s="11">
        <v>7.2</v>
      </c>
      <c r="DM43" s="11">
        <v>7.2</v>
      </c>
      <c r="DN43" s="11">
        <v>7.2</v>
      </c>
      <c r="DO43" s="13">
        <v>7.2</v>
      </c>
      <c r="DQ43" s="7">
        <v>55</v>
      </c>
      <c r="DR43" s="11">
        <v>12.4</v>
      </c>
      <c r="DS43" s="11">
        <v>12.4</v>
      </c>
      <c r="DT43" s="11">
        <v>12.4</v>
      </c>
      <c r="DU43" s="11">
        <v>12.4</v>
      </c>
      <c r="DV43" s="11">
        <v>12.4</v>
      </c>
      <c r="DW43" s="11">
        <v>12.4</v>
      </c>
      <c r="DY43">
        <v>55</v>
      </c>
      <c r="DZ43" s="11">
        <v>11.8</v>
      </c>
      <c r="EA43" s="11">
        <v>11.8</v>
      </c>
      <c r="EB43" s="11">
        <v>11.8</v>
      </c>
      <c r="EC43" s="11">
        <v>11.8</v>
      </c>
      <c r="ED43" s="11">
        <v>11.8</v>
      </c>
      <c r="EE43" s="11">
        <v>11.8</v>
      </c>
      <c r="EG43">
        <v>55</v>
      </c>
      <c r="EH43" s="11">
        <v>11.67</v>
      </c>
      <c r="EI43" s="11">
        <v>11.67</v>
      </c>
      <c r="EJ43" s="11">
        <v>11.67</v>
      </c>
      <c r="EK43" s="11">
        <v>11.67</v>
      </c>
      <c r="EL43" s="11">
        <v>11.67</v>
      </c>
      <c r="EM43" s="13">
        <v>11.67</v>
      </c>
      <c r="EP43" s="11">
        <v>11.55</v>
      </c>
      <c r="EQ43" s="11">
        <v>11.55</v>
      </c>
      <c r="ER43" s="11">
        <v>11.55</v>
      </c>
      <c r="ES43" s="11">
        <v>11.55</v>
      </c>
      <c r="ET43" s="11">
        <v>11.55</v>
      </c>
      <c r="EU43" s="13">
        <v>11.55</v>
      </c>
      <c r="EW43">
        <v>55</v>
      </c>
      <c r="EX43" s="11">
        <v>11.6</v>
      </c>
      <c r="EY43" s="11">
        <v>11.6</v>
      </c>
      <c r="EZ43" s="11">
        <v>11.6</v>
      </c>
      <c r="FA43" s="11">
        <v>11.6</v>
      </c>
      <c r="FB43" s="11">
        <v>11.6</v>
      </c>
      <c r="FC43" s="13">
        <v>11.6</v>
      </c>
    </row>
    <row r="44" spans="1:159">
      <c r="A44" s="7">
        <v>56</v>
      </c>
      <c r="B44" s="11">
        <v>17.2</v>
      </c>
      <c r="C44" s="11">
        <v>17.2</v>
      </c>
      <c r="D44" s="11">
        <v>17.2</v>
      </c>
      <c r="E44" s="11">
        <v>17.2</v>
      </c>
      <c r="F44" s="11">
        <v>17.2</v>
      </c>
      <c r="G44" s="11">
        <v>17.2</v>
      </c>
      <c r="H44" s="12"/>
      <c r="I44" s="7">
        <v>56</v>
      </c>
      <c r="J44" s="11">
        <v>9.6</v>
      </c>
      <c r="K44" s="11">
        <v>9.6</v>
      </c>
      <c r="L44" s="11">
        <v>9.6</v>
      </c>
      <c r="M44" s="11">
        <v>9.6</v>
      </c>
      <c r="N44" s="11">
        <v>9.6</v>
      </c>
      <c r="O44" s="13">
        <v>9.6</v>
      </c>
      <c r="Q44" s="7">
        <v>56</v>
      </c>
      <c r="R44" s="11">
        <v>32</v>
      </c>
      <c r="S44" s="11">
        <v>32</v>
      </c>
      <c r="T44" s="11">
        <v>32</v>
      </c>
      <c r="U44" s="11">
        <v>32</v>
      </c>
      <c r="V44" s="11">
        <v>32</v>
      </c>
      <c r="W44" s="11">
        <v>32</v>
      </c>
      <c r="Y44" s="7">
        <v>56</v>
      </c>
      <c r="Z44" s="11">
        <v>9</v>
      </c>
      <c r="AA44" s="11">
        <v>9</v>
      </c>
      <c r="AB44" s="11">
        <v>9</v>
      </c>
      <c r="AC44" s="11">
        <v>9</v>
      </c>
      <c r="AD44" s="11">
        <v>9</v>
      </c>
      <c r="AE44" s="13">
        <v>9</v>
      </c>
      <c r="AG44" s="7">
        <v>56</v>
      </c>
      <c r="AH44" s="11">
        <v>35.799999999999997</v>
      </c>
      <c r="AI44" s="11">
        <v>35.799999999999997</v>
      </c>
      <c r="AJ44" s="11">
        <v>35.799999999999997</v>
      </c>
      <c r="AK44" s="11">
        <v>35.799999999999997</v>
      </c>
      <c r="AL44" s="11">
        <v>35.799999999999997</v>
      </c>
      <c r="AM44" s="11">
        <v>35.799999999999997</v>
      </c>
      <c r="AO44" s="7">
        <v>56</v>
      </c>
      <c r="AP44" s="11">
        <v>8.93</v>
      </c>
      <c r="AQ44" s="11">
        <v>8.93</v>
      </c>
      <c r="AR44" s="11">
        <v>8.93</v>
      </c>
      <c r="AS44" s="11">
        <v>8.93</v>
      </c>
      <c r="AT44" s="11">
        <v>8.93</v>
      </c>
      <c r="AU44" s="13">
        <v>8.93</v>
      </c>
      <c r="AW44" s="7">
        <v>56</v>
      </c>
      <c r="AX44" s="11">
        <v>38</v>
      </c>
      <c r="AY44" s="11">
        <v>38</v>
      </c>
      <c r="AZ44" s="11">
        <v>38</v>
      </c>
      <c r="BA44" s="11">
        <v>38</v>
      </c>
      <c r="BB44" s="11">
        <v>38</v>
      </c>
      <c r="BC44" s="11">
        <v>38</v>
      </c>
      <c r="BE44" s="7">
        <v>56</v>
      </c>
      <c r="BF44" s="11">
        <v>8.75</v>
      </c>
      <c r="BG44" s="11">
        <v>8.75</v>
      </c>
      <c r="BH44" s="11">
        <v>8.75</v>
      </c>
      <c r="BI44" s="11">
        <v>8.75</v>
      </c>
      <c r="BJ44" s="11">
        <v>8.75</v>
      </c>
      <c r="BK44" s="11">
        <v>8.75</v>
      </c>
      <c r="BM44" s="7">
        <v>56</v>
      </c>
      <c r="BN44" s="11">
        <v>39.36</v>
      </c>
      <c r="BO44" s="11">
        <v>39.36</v>
      </c>
      <c r="BP44" s="11">
        <v>39.36</v>
      </c>
      <c r="BQ44" s="11">
        <v>39.36</v>
      </c>
      <c r="BR44" s="11">
        <v>39.36</v>
      </c>
      <c r="BS44" s="11">
        <v>39.36</v>
      </c>
      <c r="BU44" s="7">
        <v>56</v>
      </c>
      <c r="BV44" s="11">
        <v>8.64</v>
      </c>
      <c r="BW44" s="11">
        <v>8.64</v>
      </c>
      <c r="BX44" s="11">
        <v>8.64</v>
      </c>
      <c r="BY44" s="11">
        <v>8.64</v>
      </c>
      <c r="BZ44" s="11">
        <v>8.64</v>
      </c>
      <c r="CA44" s="11">
        <v>8.64</v>
      </c>
      <c r="CC44" s="7">
        <v>56</v>
      </c>
      <c r="CD44" s="11">
        <v>8</v>
      </c>
      <c r="CE44" s="11">
        <v>8</v>
      </c>
      <c r="CF44" s="11">
        <v>8</v>
      </c>
      <c r="CG44" s="11">
        <v>8</v>
      </c>
      <c r="CH44" s="11">
        <v>8</v>
      </c>
      <c r="CI44" s="11">
        <v>8</v>
      </c>
      <c r="CK44" s="7">
        <v>56</v>
      </c>
      <c r="CL44" s="11">
        <v>8</v>
      </c>
      <c r="CM44" s="11">
        <v>8</v>
      </c>
      <c r="CN44" s="11">
        <v>8</v>
      </c>
      <c r="CO44" s="11">
        <v>8</v>
      </c>
      <c r="CP44" s="11">
        <v>8</v>
      </c>
      <c r="CQ44" s="11">
        <v>8</v>
      </c>
      <c r="CS44" s="7">
        <v>56</v>
      </c>
      <c r="CT44" s="11">
        <v>6.67</v>
      </c>
      <c r="CU44" s="11">
        <v>6.67</v>
      </c>
      <c r="CV44" s="11">
        <v>6.67</v>
      </c>
      <c r="CW44" s="11">
        <v>6.67</v>
      </c>
      <c r="CX44" s="11">
        <v>6.67</v>
      </c>
      <c r="CY44" s="13">
        <v>6.67</v>
      </c>
      <c r="DA44" s="7">
        <v>56</v>
      </c>
      <c r="DB44" s="11">
        <v>7</v>
      </c>
      <c r="DC44" s="11">
        <v>7</v>
      </c>
      <c r="DD44" s="11">
        <v>7</v>
      </c>
      <c r="DE44" s="11">
        <v>7</v>
      </c>
      <c r="DF44" s="11">
        <v>7</v>
      </c>
      <c r="DG44" s="13">
        <v>7</v>
      </c>
      <c r="DI44" s="7">
        <v>56</v>
      </c>
      <c r="DJ44" s="11">
        <v>7.2</v>
      </c>
      <c r="DK44" s="11">
        <v>7.2</v>
      </c>
      <c r="DL44" s="11">
        <v>7.2</v>
      </c>
      <c r="DM44" s="11">
        <v>7.2</v>
      </c>
      <c r="DN44" s="11">
        <v>7.2</v>
      </c>
      <c r="DO44" s="13">
        <v>7.2</v>
      </c>
      <c r="DQ44" s="7">
        <v>56</v>
      </c>
      <c r="DR44" s="11">
        <v>36</v>
      </c>
      <c r="DS44" s="11">
        <v>36</v>
      </c>
      <c r="DT44" s="11">
        <v>36</v>
      </c>
      <c r="DU44" s="11">
        <v>36</v>
      </c>
      <c r="DV44" s="11">
        <v>36</v>
      </c>
      <c r="DW44" s="11">
        <v>36</v>
      </c>
      <c r="DY44">
        <v>56</v>
      </c>
      <c r="DZ44" s="11">
        <v>36</v>
      </c>
      <c r="EA44" s="11">
        <v>36</v>
      </c>
      <c r="EB44" s="11">
        <v>36</v>
      </c>
      <c r="EC44" s="11">
        <v>36</v>
      </c>
      <c r="ED44" s="11">
        <v>36</v>
      </c>
      <c r="EE44" s="11">
        <v>36</v>
      </c>
      <c r="EG44">
        <v>56</v>
      </c>
      <c r="EH44" s="11">
        <v>36</v>
      </c>
      <c r="EI44" s="11">
        <v>36</v>
      </c>
      <c r="EJ44" s="11">
        <v>36</v>
      </c>
      <c r="EK44" s="11">
        <v>36</v>
      </c>
      <c r="EL44" s="11">
        <v>36</v>
      </c>
      <c r="EM44" s="11">
        <v>36</v>
      </c>
      <c r="EO44">
        <v>56</v>
      </c>
      <c r="EP44" s="11">
        <v>36</v>
      </c>
      <c r="EQ44" s="11">
        <v>36</v>
      </c>
      <c r="ER44" s="11">
        <v>36</v>
      </c>
      <c r="ES44" s="11">
        <v>36</v>
      </c>
      <c r="ET44" s="11">
        <v>36</v>
      </c>
      <c r="EU44" s="11">
        <v>36</v>
      </c>
      <c r="EW44">
        <v>56</v>
      </c>
      <c r="EX44" s="11">
        <v>36</v>
      </c>
      <c r="EY44" s="11">
        <v>36</v>
      </c>
      <c r="EZ44" s="11">
        <v>36</v>
      </c>
      <c r="FA44" s="11">
        <v>36</v>
      </c>
      <c r="FB44" s="11">
        <v>36</v>
      </c>
      <c r="FC44" s="11">
        <v>36</v>
      </c>
    </row>
    <row r="45" spans="1:159">
      <c r="A45" s="7">
        <v>57</v>
      </c>
      <c r="B45" s="11">
        <v>17.2</v>
      </c>
      <c r="C45" s="11">
        <v>17.2</v>
      </c>
      <c r="D45" s="11">
        <v>17.2</v>
      </c>
      <c r="E45" s="11">
        <v>17.2</v>
      </c>
      <c r="F45" s="11">
        <v>17.2</v>
      </c>
      <c r="G45" s="11">
        <v>17.2</v>
      </c>
      <c r="H45" s="12"/>
      <c r="I45" s="7">
        <v>57</v>
      </c>
      <c r="J45" s="11">
        <v>9.6</v>
      </c>
      <c r="K45" s="11">
        <v>9.6</v>
      </c>
      <c r="L45" s="11">
        <v>9.6</v>
      </c>
      <c r="M45" s="11">
        <v>9.6</v>
      </c>
      <c r="N45" s="11">
        <v>9.6</v>
      </c>
      <c r="O45" s="13">
        <v>9.6</v>
      </c>
      <c r="Q45" s="7">
        <v>57</v>
      </c>
      <c r="R45" s="11">
        <v>32</v>
      </c>
      <c r="S45" s="11">
        <v>32</v>
      </c>
      <c r="T45" s="11">
        <v>32</v>
      </c>
      <c r="U45" s="11">
        <v>32</v>
      </c>
      <c r="V45" s="11">
        <v>32</v>
      </c>
      <c r="W45" s="11">
        <v>32</v>
      </c>
      <c r="Y45" s="7">
        <v>57</v>
      </c>
      <c r="Z45" s="11">
        <v>9</v>
      </c>
      <c r="AA45" s="11">
        <v>9</v>
      </c>
      <c r="AB45" s="11">
        <v>9</v>
      </c>
      <c r="AC45" s="11">
        <v>9</v>
      </c>
      <c r="AD45" s="11">
        <v>9</v>
      </c>
      <c r="AE45" s="13">
        <v>9</v>
      </c>
      <c r="AG45" s="7">
        <v>57</v>
      </c>
      <c r="AH45" s="11">
        <v>35.799999999999997</v>
      </c>
      <c r="AI45" s="11">
        <v>35.799999999999997</v>
      </c>
      <c r="AJ45" s="11">
        <v>35.799999999999997</v>
      </c>
      <c r="AK45" s="11">
        <v>35.799999999999997</v>
      </c>
      <c r="AL45" s="11">
        <v>35.799999999999997</v>
      </c>
      <c r="AM45" s="11">
        <v>35.799999999999997</v>
      </c>
      <c r="AO45" s="7">
        <v>57</v>
      </c>
      <c r="AP45" s="11">
        <v>8.93</v>
      </c>
      <c r="AQ45" s="11">
        <v>8.93</v>
      </c>
      <c r="AR45" s="11">
        <v>8.93</v>
      </c>
      <c r="AS45" s="11">
        <v>8.93</v>
      </c>
      <c r="AT45" s="11">
        <v>8.93</v>
      </c>
      <c r="AU45" s="13">
        <v>8.93</v>
      </c>
      <c r="AW45" s="7">
        <v>57</v>
      </c>
      <c r="AX45" s="11">
        <v>38</v>
      </c>
      <c r="AY45" s="11">
        <v>38</v>
      </c>
      <c r="AZ45" s="11">
        <v>38</v>
      </c>
      <c r="BA45" s="11">
        <v>38</v>
      </c>
      <c r="BB45" s="11">
        <v>38</v>
      </c>
      <c r="BC45" s="11">
        <v>38</v>
      </c>
      <c r="BE45" s="7">
        <v>57</v>
      </c>
      <c r="BF45" s="11">
        <v>8.75</v>
      </c>
      <c r="BG45" s="11">
        <v>8.75</v>
      </c>
      <c r="BH45" s="11">
        <v>8.75</v>
      </c>
      <c r="BI45" s="11">
        <v>8.75</v>
      </c>
      <c r="BJ45" s="11">
        <v>8.75</v>
      </c>
      <c r="BK45" s="11">
        <v>8.75</v>
      </c>
      <c r="BM45" s="7">
        <v>57</v>
      </c>
      <c r="BN45" s="11">
        <v>39.36</v>
      </c>
      <c r="BO45" s="11">
        <v>39.36</v>
      </c>
      <c r="BP45" s="11">
        <v>39.36</v>
      </c>
      <c r="BQ45" s="11">
        <v>39.36</v>
      </c>
      <c r="BR45" s="11">
        <v>39.36</v>
      </c>
      <c r="BS45" s="11">
        <v>39.36</v>
      </c>
      <c r="BU45" s="7">
        <v>57</v>
      </c>
      <c r="BV45" s="11">
        <v>8.64</v>
      </c>
      <c r="BW45" s="11">
        <v>8.64</v>
      </c>
      <c r="BX45" s="11">
        <v>8.64</v>
      </c>
      <c r="BY45" s="11">
        <v>8.64</v>
      </c>
      <c r="BZ45" s="11">
        <v>8.64</v>
      </c>
      <c r="CA45" s="11">
        <v>8.64</v>
      </c>
      <c r="CC45" s="7">
        <v>57</v>
      </c>
      <c r="CD45" s="11">
        <v>8</v>
      </c>
      <c r="CE45" s="11">
        <v>8</v>
      </c>
      <c r="CF45" s="11">
        <v>8</v>
      </c>
      <c r="CG45" s="11">
        <v>8</v>
      </c>
      <c r="CH45" s="11">
        <v>8</v>
      </c>
      <c r="CI45" s="11">
        <v>8</v>
      </c>
      <c r="CK45" s="7">
        <v>57</v>
      </c>
      <c r="CL45" s="11">
        <v>8</v>
      </c>
      <c r="CM45" s="11">
        <v>8</v>
      </c>
      <c r="CN45" s="11">
        <v>8</v>
      </c>
      <c r="CO45" s="11">
        <v>8</v>
      </c>
      <c r="CP45" s="11">
        <v>8</v>
      </c>
      <c r="CQ45" s="11">
        <v>8</v>
      </c>
      <c r="CS45" s="7">
        <v>57</v>
      </c>
      <c r="CT45" s="11">
        <v>6.67</v>
      </c>
      <c r="CU45" s="11">
        <v>6.67</v>
      </c>
      <c r="CV45" s="11">
        <v>6.67</v>
      </c>
      <c r="CW45" s="11">
        <v>6.67</v>
      </c>
      <c r="CX45" s="11">
        <v>6.67</v>
      </c>
      <c r="CY45" s="13">
        <v>6.67</v>
      </c>
      <c r="DA45" s="7">
        <v>57</v>
      </c>
      <c r="DB45" s="11">
        <v>7</v>
      </c>
      <c r="DC45" s="11">
        <v>7</v>
      </c>
      <c r="DD45" s="11">
        <v>7</v>
      </c>
      <c r="DE45" s="11">
        <v>7</v>
      </c>
      <c r="DF45" s="11">
        <v>7</v>
      </c>
      <c r="DG45" s="13">
        <v>7</v>
      </c>
      <c r="DI45" s="7">
        <v>57</v>
      </c>
      <c r="DJ45" s="11">
        <v>7.2</v>
      </c>
      <c r="DK45" s="11">
        <v>7.2</v>
      </c>
      <c r="DL45" s="11">
        <v>7.2</v>
      </c>
      <c r="DM45" s="11">
        <v>7.2</v>
      </c>
      <c r="DN45" s="11">
        <v>7.2</v>
      </c>
      <c r="DO45" s="13">
        <v>7.2</v>
      </c>
      <c r="DQ45" s="7">
        <v>57</v>
      </c>
      <c r="DR45" s="11">
        <v>36</v>
      </c>
      <c r="DS45" s="11">
        <v>36</v>
      </c>
      <c r="DT45" s="11">
        <v>36</v>
      </c>
      <c r="DU45" s="11">
        <v>36</v>
      </c>
      <c r="DV45" s="11">
        <v>36</v>
      </c>
      <c r="DW45" s="11">
        <v>36</v>
      </c>
      <c r="DY45">
        <v>57</v>
      </c>
      <c r="DZ45" s="11">
        <v>36</v>
      </c>
      <c r="EA45" s="11">
        <v>36</v>
      </c>
      <c r="EB45" s="11">
        <v>36</v>
      </c>
      <c r="EC45" s="11">
        <v>36</v>
      </c>
      <c r="ED45" s="11">
        <v>36</v>
      </c>
      <c r="EE45" s="11">
        <v>36</v>
      </c>
      <c r="EG45">
        <v>57</v>
      </c>
      <c r="EH45" s="11">
        <v>36</v>
      </c>
      <c r="EI45" s="11">
        <v>36</v>
      </c>
      <c r="EJ45" s="11">
        <v>36</v>
      </c>
      <c r="EK45" s="11">
        <v>36</v>
      </c>
      <c r="EL45" s="11">
        <v>36</v>
      </c>
      <c r="EM45" s="11">
        <v>36</v>
      </c>
      <c r="EO45">
        <v>57</v>
      </c>
      <c r="EP45" s="11">
        <v>36</v>
      </c>
      <c r="EQ45" s="11">
        <v>36</v>
      </c>
      <c r="ER45" s="11">
        <v>36</v>
      </c>
      <c r="ES45" s="11">
        <v>36</v>
      </c>
      <c r="ET45" s="11">
        <v>36</v>
      </c>
      <c r="EU45" s="11">
        <v>36</v>
      </c>
      <c r="EW45">
        <v>57</v>
      </c>
      <c r="EX45" s="11">
        <v>36</v>
      </c>
      <c r="EY45" s="11">
        <v>36</v>
      </c>
      <c r="EZ45" s="11">
        <v>36</v>
      </c>
      <c r="FA45" s="11">
        <v>36</v>
      </c>
      <c r="FB45" s="11">
        <v>36</v>
      </c>
      <c r="FC45" s="11">
        <v>36</v>
      </c>
    </row>
    <row r="46" spans="1:159">
      <c r="A46" s="7">
        <v>58</v>
      </c>
      <c r="B46" s="11">
        <v>17.2</v>
      </c>
      <c r="C46" s="11">
        <v>17.2</v>
      </c>
      <c r="D46" s="11">
        <v>17.2</v>
      </c>
      <c r="E46" s="11">
        <v>17.2</v>
      </c>
      <c r="F46" s="11">
        <v>17.2</v>
      </c>
      <c r="G46" s="11">
        <v>17.2</v>
      </c>
      <c r="H46" s="12"/>
      <c r="I46" s="7">
        <v>58</v>
      </c>
      <c r="J46" s="11">
        <v>9.6</v>
      </c>
      <c r="K46" s="11">
        <v>9.6</v>
      </c>
      <c r="L46" s="11">
        <v>9.6</v>
      </c>
      <c r="M46" s="11">
        <v>9.6</v>
      </c>
      <c r="N46" s="11">
        <v>9.6</v>
      </c>
      <c r="O46" s="13">
        <v>9.6</v>
      </c>
      <c r="Q46" s="7">
        <v>58</v>
      </c>
      <c r="R46" s="11">
        <v>32</v>
      </c>
      <c r="S46" s="11">
        <v>32</v>
      </c>
      <c r="T46" s="11">
        <v>32</v>
      </c>
      <c r="U46" s="11">
        <v>32</v>
      </c>
      <c r="V46" s="11">
        <v>32</v>
      </c>
      <c r="W46" s="11">
        <v>32</v>
      </c>
      <c r="Y46" s="7">
        <v>58</v>
      </c>
      <c r="Z46" s="11">
        <v>9</v>
      </c>
      <c r="AA46" s="11">
        <v>9</v>
      </c>
      <c r="AB46" s="11">
        <v>9</v>
      </c>
      <c r="AC46" s="11">
        <v>9</v>
      </c>
      <c r="AD46" s="11">
        <v>9</v>
      </c>
      <c r="AE46" s="13">
        <v>9</v>
      </c>
      <c r="AG46" s="7">
        <v>58</v>
      </c>
      <c r="AH46" s="11">
        <v>35.799999999999997</v>
      </c>
      <c r="AI46" s="11">
        <v>35.799999999999997</v>
      </c>
      <c r="AJ46" s="11">
        <v>35.799999999999997</v>
      </c>
      <c r="AK46" s="11">
        <v>35.799999999999997</v>
      </c>
      <c r="AL46" s="11">
        <v>35.799999999999997</v>
      </c>
      <c r="AM46" s="11">
        <v>35.799999999999997</v>
      </c>
      <c r="AO46" s="7">
        <v>58</v>
      </c>
      <c r="AP46" s="11">
        <v>8.93</v>
      </c>
      <c r="AQ46" s="11">
        <v>8.93</v>
      </c>
      <c r="AR46" s="11">
        <v>8.93</v>
      </c>
      <c r="AS46" s="11">
        <v>8.93</v>
      </c>
      <c r="AT46" s="11">
        <v>8.93</v>
      </c>
      <c r="AU46" s="13">
        <v>8.93</v>
      </c>
      <c r="AW46" s="7">
        <v>58</v>
      </c>
      <c r="AX46" s="11">
        <v>38</v>
      </c>
      <c r="AY46" s="11">
        <v>38</v>
      </c>
      <c r="AZ46" s="11">
        <v>38</v>
      </c>
      <c r="BA46" s="11">
        <v>38</v>
      </c>
      <c r="BB46" s="11">
        <v>38</v>
      </c>
      <c r="BC46" s="11">
        <v>38</v>
      </c>
      <c r="BE46" s="7">
        <v>58</v>
      </c>
      <c r="BF46" s="11">
        <v>8.75</v>
      </c>
      <c r="BG46" s="11">
        <v>8.75</v>
      </c>
      <c r="BH46" s="11">
        <v>8.75</v>
      </c>
      <c r="BI46" s="11">
        <v>8.75</v>
      </c>
      <c r="BJ46" s="11">
        <v>8.75</v>
      </c>
      <c r="BK46" s="11">
        <v>8.75</v>
      </c>
      <c r="BM46" s="7">
        <v>58</v>
      </c>
      <c r="BN46" s="11">
        <v>39.36</v>
      </c>
      <c r="BO46" s="11">
        <v>39.36</v>
      </c>
      <c r="BP46" s="11">
        <v>39.36</v>
      </c>
      <c r="BQ46" s="11">
        <v>39.36</v>
      </c>
      <c r="BR46" s="11">
        <v>39.36</v>
      </c>
      <c r="BS46" s="11">
        <v>39.36</v>
      </c>
      <c r="BU46" s="7">
        <v>58</v>
      </c>
      <c r="BV46" s="11">
        <v>8.64</v>
      </c>
      <c r="BW46" s="11">
        <v>8.64</v>
      </c>
      <c r="BX46" s="11">
        <v>8.64</v>
      </c>
      <c r="BY46" s="11">
        <v>8.64</v>
      </c>
      <c r="BZ46" s="11">
        <v>8.64</v>
      </c>
      <c r="CA46" s="11">
        <v>8.64</v>
      </c>
      <c r="CC46" s="7">
        <v>58</v>
      </c>
      <c r="CD46" s="11">
        <v>8</v>
      </c>
      <c r="CE46" s="11">
        <v>8</v>
      </c>
      <c r="CF46" s="11">
        <v>8</v>
      </c>
      <c r="CG46" s="11">
        <v>8</v>
      </c>
      <c r="CH46" s="11">
        <v>8</v>
      </c>
      <c r="CI46" s="11">
        <v>8</v>
      </c>
      <c r="CK46" s="7">
        <v>58</v>
      </c>
      <c r="CL46" s="11">
        <v>8</v>
      </c>
      <c r="CM46" s="11">
        <v>8</v>
      </c>
      <c r="CN46" s="11">
        <v>8</v>
      </c>
      <c r="CO46" s="11">
        <v>8</v>
      </c>
      <c r="CP46" s="11">
        <v>8</v>
      </c>
      <c r="CQ46" s="11">
        <v>8</v>
      </c>
      <c r="CS46" s="7">
        <v>58</v>
      </c>
      <c r="CT46" s="11">
        <v>6.67</v>
      </c>
      <c r="CU46" s="11">
        <v>6.67</v>
      </c>
      <c r="CV46" s="11">
        <v>6.67</v>
      </c>
      <c r="CW46" s="11">
        <v>6.67</v>
      </c>
      <c r="CX46" s="11">
        <v>6.67</v>
      </c>
      <c r="CY46" s="13">
        <v>6.67</v>
      </c>
      <c r="DA46" s="7">
        <v>58</v>
      </c>
      <c r="DB46" s="11">
        <v>7</v>
      </c>
      <c r="DC46" s="11">
        <v>7</v>
      </c>
      <c r="DD46" s="11">
        <v>7</v>
      </c>
      <c r="DE46" s="11">
        <v>7</v>
      </c>
      <c r="DF46" s="11">
        <v>7</v>
      </c>
      <c r="DG46" s="13">
        <v>7</v>
      </c>
      <c r="DI46" s="7">
        <v>58</v>
      </c>
      <c r="DJ46" s="11">
        <v>7.2</v>
      </c>
      <c r="DK46" s="11">
        <v>7.2</v>
      </c>
      <c r="DL46" s="11">
        <v>7.2</v>
      </c>
      <c r="DM46" s="11">
        <v>7.2</v>
      </c>
      <c r="DN46" s="11">
        <v>7.2</v>
      </c>
      <c r="DO46" s="13">
        <v>7.2</v>
      </c>
      <c r="DQ46" s="7">
        <v>58</v>
      </c>
      <c r="DR46" s="11">
        <v>36</v>
      </c>
      <c r="DS46" s="11">
        <v>36</v>
      </c>
      <c r="DT46" s="11">
        <v>36</v>
      </c>
      <c r="DU46" s="11">
        <v>36</v>
      </c>
      <c r="DV46" s="11">
        <v>36</v>
      </c>
      <c r="DW46" s="11">
        <v>36</v>
      </c>
      <c r="DY46">
        <v>58</v>
      </c>
      <c r="DZ46" s="11">
        <v>36</v>
      </c>
      <c r="EA46" s="11">
        <v>36</v>
      </c>
      <c r="EB46" s="11">
        <v>36</v>
      </c>
      <c r="EC46" s="11">
        <v>36</v>
      </c>
      <c r="ED46" s="11">
        <v>36</v>
      </c>
      <c r="EE46" s="11">
        <v>36</v>
      </c>
      <c r="EG46">
        <v>58</v>
      </c>
      <c r="EH46" s="11">
        <v>36</v>
      </c>
      <c r="EI46" s="11">
        <v>36</v>
      </c>
      <c r="EJ46" s="11">
        <v>36</v>
      </c>
      <c r="EK46" s="11">
        <v>36</v>
      </c>
      <c r="EL46" s="11">
        <v>36</v>
      </c>
      <c r="EM46" s="11">
        <v>36</v>
      </c>
      <c r="EO46">
        <v>58</v>
      </c>
      <c r="EP46" s="11">
        <v>36</v>
      </c>
      <c r="EQ46" s="11">
        <v>36</v>
      </c>
      <c r="ER46" s="11">
        <v>36</v>
      </c>
      <c r="ES46" s="11">
        <v>36</v>
      </c>
      <c r="ET46" s="11">
        <v>36</v>
      </c>
      <c r="EU46" s="11">
        <v>36</v>
      </c>
      <c r="EW46">
        <v>58</v>
      </c>
      <c r="EX46" s="11">
        <v>36</v>
      </c>
      <c r="EY46" s="11">
        <v>36</v>
      </c>
      <c r="EZ46" s="11">
        <v>36</v>
      </c>
      <c r="FA46" s="11">
        <v>36</v>
      </c>
      <c r="FB46" s="11">
        <v>36</v>
      </c>
      <c r="FC46" s="11">
        <v>36</v>
      </c>
    </row>
    <row r="47" spans="1:159">
      <c r="A47" s="7">
        <v>59</v>
      </c>
      <c r="B47" s="11">
        <v>17.2</v>
      </c>
      <c r="C47" s="11">
        <v>17.2</v>
      </c>
      <c r="D47" s="11">
        <v>17.2</v>
      </c>
      <c r="E47" s="11">
        <v>17.2</v>
      </c>
      <c r="F47" s="11">
        <v>17.2</v>
      </c>
      <c r="G47" s="11">
        <v>17.2</v>
      </c>
      <c r="H47" s="12"/>
      <c r="I47" s="7">
        <v>59</v>
      </c>
      <c r="J47" s="11">
        <v>9.6</v>
      </c>
      <c r="K47" s="11">
        <v>9.6</v>
      </c>
      <c r="L47" s="11">
        <v>9.6</v>
      </c>
      <c r="M47" s="11">
        <v>9.6</v>
      </c>
      <c r="N47" s="11">
        <v>9.6</v>
      </c>
      <c r="O47" s="13">
        <v>9.6</v>
      </c>
      <c r="Q47" s="7">
        <v>59</v>
      </c>
      <c r="R47" s="11">
        <v>32</v>
      </c>
      <c r="S47" s="11">
        <v>32</v>
      </c>
      <c r="T47" s="11">
        <v>32</v>
      </c>
      <c r="U47" s="11">
        <v>32</v>
      </c>
      <c r="V47" s="11">
        <v>32</v>
      </c>
      <c r="W47" s="11">
        <v>32</v>
      </c>
      <c r="Y47" s="7">
        <v>59</v>
      </c>
      <c r="Z47" s="11">
        <v>9</v>
      </c>
      <c r="AA47" s="11">
        <v>9</v>
      </c>
      <c r="AB47" s="11">
        <v>9</v>
      </c>
      <c r="AC47" s="11">
        <v>9</v>
      </c>
      <c r="AD47" s="11">
        <v>9</v>
      </c>
      <c r="AE47" s="13">
        <v>9</v>
      </c>
      <c r="AG47" s="7">
        <v>59</v>
      </c>
      <c r="AH47" s="11">
        <v>35.799999999999997</v>
      </c>
      <c r="AI47" s="11">
        <v>35.799999999999997</v>
      </c>
      <c r="AJ47" s="11">
        <v>35.799999999999997</v>
      </c>
      <c r="AK47" s="11">
        <v>35.799999999999997</v>
      </c>
      <c r="AL47" s="11">
        <v>35.799999999999997</v>
      </c>
      <c r="AM47" s="11">
        <v>35.799999999999997</v>
      </c>
      <c r="AO47" s="7">
        <v>59</v>
      </c>
      <c r="AP47" s="11">
        <v>8.93</v>
      </c>
      <c r="AQ47" s="11">
        <v>8.93</v>
      </c>
      <c r="AR47" s="11">
        <v>8.93</v>
      </c>
      <c r="AS47" s="11">
        <v>8.93</v>
      </c>
      <c r="AT47" s="11">
        <v>8.93</v>
      </c>
      <c r="AU47" s="13">
        <v>8.93</v>
      </c>
      <c r="AW47" s="7">
        <v>59</v>
      </c>
      <c r="AX47" s="11">
        <v>38</v>
      </c>
      <c r="AY47" s="11">
        <v>38</v>
      </c>
      <c r="AZ47" s="11">
        <v>38</v>
      </c>
      <c r="BA47" s="11">
        <v>38</v>
      </c>
      <c r="BB47" s="11">
        <v>38</v>
      </c>
      <c r="BC47" s="11">
        <v>38</v>
      </c>
      <c r="BE47" s="7">
        <v>59</v>
      </c>
      <c r="BF47" s="11">
        <v>8.75</v>
      </c>
      <c r="BG47" s="11">
        <v>8.75</v>
      </c>
      <c r="BH47" s="11">
        <v>8.75</v>
      </c>
      <c r="BI47" s="11">
        <v>8.75</v>
      </c>
      <c r="BJ47" s="11">
        <v>8.75</v>
      </c>
      <c r="BK47" s="11">
        <v>8.75</v>
      </c>
      <c r="BM47" s="7">
        <v>59</v>
      </c>
      <c r="BN47" s="11">
        <v>39.36</v>
      </c>
      <c r="BO47" s="11">
        <v>39.36</v>
      </c>
      <c r="BP47" s="11">
        <v>39.36</v>
      </c>
      <c r="BQ47" s="11">
        <v>39.36</v>
      </c>
      <c r="BR47" s="11">
        <v>39.36</v>
      </c>
      <c r="BS47" s="11">
        <v>39.36</v>
      </c>
      <c r="BU47" s="7">
        <v>59</v>
      </c>
      <c r="BV47" s="11">
        <v>8.64</v>
      </c>
      <c r="BW47" s="11">
        <v>8.64</v>
      </c>
      <c r="BX47" s="11">
        <v>8.64</v>
      </c>
      <c r="BY47" s="11">
        <v>8.64</v>
      </c>
      <c r="BZ47" s="11">
        <v>8.64</v>
      </c>
      <c r="CA47" s="11">
        <v>8.64</v>
      </c>
      <c r="CC47" s="7">
        <v>59</v>
      </c>
      <c r="CD47" s="11">
        <v>8</v>
      </c>
      <c r="CE47" s="11">
        <v>8</v>
      </c>
      <c r="CF47" s="11">
        <v>8</v>
      </c>
      <c r="CG47" s="11">
        <v>8</v>
      </c>
      <c r="CH47" s="11">
        <v>8</v>
      </c>
      <c r="CI47" s="11">
        <v>8</v>
      </c>
      <c r="CK47" s="7">
        <v>59</v>
      </c>
      <c r="CL47" s="11">
        <v>8</v>
      </c>
      <c r="CM47" s="11">
        <v>8</v>
      </c>
      <c r="CN47" s="11">
        <v>8</v>
      </c>
      <c r="CO47" s="11">
        <v>8</v>
      </c>
      <c r="CP47" s="11">
        <v>8</v>
      </c>
      <c r="CQ47" s="11">
        <v>8</v>
      </c>
      <c r="CS47" s="7">
        <v>59</v>
      </c>
      <c r="CT47" s="11">
        <v>6.67</v>
      </c>
      <c r="CU47" s="11">
        <v>6.67</v>
      </c>
      <c r="CV47" s="11">
        <v>6.67</v>
      </c>
      <c r="CW47" s="11">
        <v>6.67</v>
      </c>
      <c r="CX47" s="11">
        <v>6.67</v>
      </c>
      <c r="CY47" s="13">
        <v>6.67</v>
      </c>
      <c r="DA47" s="7">
        <v>59</v>
      </c>
      <c r="DB47" s="11">
        <v>7</v>
      </c>
      <c r="DC47" s="11">
        <v>7</v>
      </c>
      <c r="DD47" s="11">
        <v>7</v>
      </c>
      <c r="DE47" s="11">
        <v>7</v>
      </c>
      <c r="DF47" s="11">
        <v>7</v>
      </c>
      <c r="DG47" s="13">
        <v>7</v>
      </c>
      <c r="DI47" s="7">
        <v>59</v>
      </c>
      <c r="DJ47" s="11">
        <v>7.2</v>
      </c>
      <c r="DK47" s="11">
        <v>7.2</v>
      </c>
      <c r="DL47" s="11">
        <v>7.2</v>
      </c>
      <c r="DM47" s="11">
        <v>7.2</v>
      </c>
      <c r="DN47" s="11">
        <v>7.2</v>
      </c>
      <c r="DO47" s="13">
        <v>7.2</v>
      </c>
      <c r="DQ47" s="7">
        <v>59</v>
      </c>
      <c r="DR47" s="11">
        <v>36</v>
      </c>
      <c r="DS47" s="11">
        <v>36</v>
      </c>
      <c r="DT47" s="11">
        <v>36</v>
      </c>
      <c r="DU47" s="11">
        <v>36</v>
      </c>
      <c r="DV47" s="11">
        <v>36</v>
      </c>
      <c r="DW47" s="11">
        <v>36</v>
      </c>
      <c r="DY47">
        <v>59</v>
      </c>
      <c r="DZ47" s="11">
        <v>36</v>
      </c>
      <c r="EA47" s="11">
        <v>36</v>
      </c>
      <c r="EB47" s="11">
        <v>36</v>
      </c>
      <c r="EC47" s="11">
        <v>36</v>
      </c>
      <c r="ED47" s="11">
        <v>36</v>
      </c>
      <c r="EE47" s="11">
        <v>36</v>
      </c>
      <c r="EG47">
        <v>59</v>
      </c>
      <c r="EH47" s="11">
        <v>36</v>
      </c>
      <c r="EI47" s="11">
        <v>36</v>
      </c>
      <c r="EJ47" s="11">
        <v>36</v>
      </c>
      <c r="EK47" s="11">
        <v>36</v>
      </c>
      <c r="EL47" s="11">
        <v>36</v>
      </c>
      <c r="EM47" s="11">
        <v>36</v>
      </c>
      <c r="EO47">
        <v>59</v>
      </c>
      <c r="EP47" s="11">
        <v>36</v>
      </c>
      <c r="EQ47" s="11">
        <v>36</v>
      </c>
      <c r="ER47" s="11">
        <v>36</v>
      </c>
      <c r="ES47" s="11">
        <v>36</v>
      </c>
      <c r="ET47" s="11">
        <v>36</v>
      </c>
      <c r="EU47" s="11">
        <v>36</v>
      </c>
      <c r="EW47">
        <v>59</v>
      </c>
      <c r="EX47" s="11">
        <v>36</v>
      </c>
      <c r="EY47" s="11">
        <v>36</v>
      </c>
      <c r="EZ47" s="11">
        <v>36</v>
      </c>
      <c r="FA47" s="11">
        <v>36</v>
      </c>
      <c r="FB47" s="11">
        <v>36</v>
      </c>
      <c r="FC47" s="11">
        <v>36</v>
      </c>
    </row>
    <row r="48" spans="1:159">
      <c r="A48" s="7">
        <v>60</v>
      </c>
      <c r="B48" s="11">
        <v>17.2</v>
      </c>
      <c r="C48" s="11">
        <v>17.2</v>
      </c>
      <c r="D48" s="11">
        <v>17.2</v>
      </c>
      <c r="E48" s="11">
        <v>17.2</v>
      </c>
      <c r="F48" s="11">
        <v>17.2</v>
      </c>
      <c r="G48" s="11">
        <v>17.2</v>
      </c>
      <c r="H48" s="12"/>
      <c r="I48" s="7">
        <v>60</v>
      </c>
      <c r="J48" s="11">
        <v>9.6</v>
      </c>
      <c r="K48" s="11">
        <v>9.6</v>
      </c>
      <c r="L48" s="11">
        <v>9.6</v>
      </c>
      <c r="M48" s="11">
        <v>9.6</v>
      </c>
      <c r="N48" s="11">
        <v>9.6</v>
      </c>
      <c r="O48" s="13">
        <v>9.6</v>
      </c>
      <c r="Q48" s="7">
        <v>60</v>
      </c>
      <c r="R48" s="11">
        <v>32</v>
      </c>
      <c r="S48" s="11">
        <v>32</v>
      </c>
      <c r="T48" s="11">
        <v>32</v>
      </c>
      <c r="U48" s="11">
        <v>32</v>
      </c>
      <c r="V48" s="11">
        <v>32</v>
      </c>
      <c r="W48" s="11">
        <v>32</v>
      </c>
      <c r="Y48" s="7">
        <v>60</v>
      </c>
      <c r="Z48" s="11">
        <v>9</v>
      </c>
      <c r="AA48" s="11">
        <v>9</v>
      </c>
      <c r="AB48" s="11">
        <v>9</v>
      </c>
      <c r="AC48" s="11">
        <v>9</v>
      </c>
      <c r="AD48" s="11">
        <v>9</v>
      </c>
      <c r="AE48" s="13">
        <v>9</v>
      </c>
      <c r="AG48" s="7">
        <v>60</v>
      </c>
      <c r="AH48" s="11">
        <v>35.799999999999997</v>
      </c>
      <c r="AI48" s="11">
        <v>35.799999999999997</v>
      </c>
      <c r="AJ48" s="11">
        <v>35.799999999999997</v>
      </c>
      <c r="AK48" s="11">
        <v>35.799999999999997</v>
      </c>
      <c r="AL48" s="11">
        <v>35.799999999999997</v>
      </c>
      <c r="AM48" s="11">
        <v>35.799999999999997</v>
      </c>
      <c r="AO48" s="7">
        <v>60</v>
      </c>
      <c r="AP48" s="11">
        <v>8.93</v>
      </c>
      <c r="AQ48" s="11">
        <v>8.93</v>
      </c>
      <c r="AR48" s="11">
        <v>8.93</v>
      </c>
      <c r="AS48" s="11">
        <v>8.93</v>
      </c>
      <c r="AT48" s="11">
        <v>8.93</v>
      </c>
      <c r="AU48" s="13">
        <v>8.93</v>
      </c>
      <c r="AW48" s="7">
        <v>60</v>
      </c>
      <c r="AX48" s="11">
        <v>38</v>
      </c>
      <c r="AY48" s="11">
        <v>38</v>
      </c>
      <c r="AZ48" s="11">
        <v>38</v>
      </c>
      <c r="BA48" s="11">
        <v>38</v>
      </c>
      <c r="BB48" s="11">
        <v>38</v>
      </c>
      <c r="BC48" s="11">
        <v>38</v>
      </c>
      <c r="BE48" s="7">
        <v>60</v>
      </c>
      <c r="BF48" s="11">
        <v>8.75</v>
      </c>
      <c r="BG48" s="11">
        <v>8.75</v>
      </c>
      <c r="BH48" s="11">
        <v>8.75</v>
      </c>
      <c r="BI48" s="11">
        <v>8.75</v>
      </c>
      <c r="BJ48" s="11">
        <v>8.75</v>
      </c>
      <c r="BK48" s="11">
        <v>8.75</v>
      </c>
      <c r="BM48" s="7">
        <v>60</v>
      </c>
      <c r="BN48" s="11">
        <v>39.36</v>
      </c>
      <c r="BO48" s="11">
        <v>39.36</v>
      </c>
      <c r="BP48" s="11">
        <v>39.36</v>
      </c>
      <c r="BQ48" s="11">
        <v>39.36</v>
      </c>
      <c r="BR48" s="11">
        <v>39.36</v>
      </c>
      <c r="BS48" s="11">
        <v>39.36</v>
      </c>
      <c r="BU48" s="7">
        <v>60</v>
      </c>
      <c r="BV48" s="11">
        <v>8.64</v>
      </c>
      <c r="BW48" s="11">
        <v>8.64</v>
      </c>
      <c r="BX48" s="11">
        <v>8.64</v>
      </c>
      <c r="BY48" s="11">
        <v>8.64</v>
      </c>
      <c r="BZ48" s="11">
        <v>8.64</v>
      </c>
      <c r="CA48" s="11">
        <v>8.64</v>
      </c>
      <c r="CC48" s="7">
        <v>60</v>
      </c>
      <c r="CD48" s="11">
        <v>8</v>
      </c>
      <c r="CE48" s="11">
        <v>8</v>
      </c>
      <c r="CF48" s="11">
        <v>8</v>
      </c>
      <c r="CG48" s="11">
        <v>8</v>
      </c>
      <c r="CH48" s="11">
        <v>8</v>
      </c>
      <c r="CI48" s="11">
        <v>8</v>
      </c>
      <c r="CK48" s="7">
        <v>60</v>
      </c>
      <c r="CL48" s="11">
        <v>8</v>
      </c>
      <c r="CM48" s="11">
        <v>8</v>
      </c>
      <c r="CN48" s="11">
        <v>8</v>
      </c>
      <c r="CO48" s="11">
        <v>8</v>
      </c>
      <c r="CP48" s="11">
        <v>8</v>
      </c>
      <c r="CQ48" s="11">
        <v>8</v>
      </c>
      <c r="CS48" s="7">
        <v>60</v>
      </c>
      <c r="CT48" s="11">
        <v>6.67</v>
      </c>
      <c r="CU48" s="11">
        <v>6.67</v>
      </c>
      <c r="CV48" s="11">
        <v>6.67</v>
      </c>
      <c r="CW48" s="11">
        <v>6.67</v>
      </c>
      <c r="CX48" s="11">
        <v>6.67</v>
      </c>
      <c r="CY48" s="13">
        <v>6.67</v>
      </c>
      <c r="DA48" s="7">
        <v>60</v>
      </c>
      <c r="DB48" s="11">
        <v>7</v>
      </c>
      <c r="DC48" s="11">
        <v>7</v>
      </c>
      <c r="DD48" s="11">
        <v>7</v>
      </c>
      <c r="DE48" s="11">
        <v>7</v>
      </c>
      <c r="DF48" s="11">
        <v>7</v>
      </c>
      <c r="DG48" s="13">
        <v>7</v>
      </c>
      <c r="DI48" s="7">
        <v>60</v>
      </c>
      <c r="DJ48" s="11">
        <v>7.2</v>
      </c>
      <c r="DK48" s="11">
        <v>7.2</v>
      </c>
      <c r="DL48" s="11">
        <v>7.2</v>
      </c>
      <c r="DM48" s="11">
        <v>7.2</v>
      </c>
      <c r="DN48" s="11">
        <v>7.2</v>
      </c>
      <c r="DO48" s="13">
        <v>7.2</v>
      </c>
      <c r="DQ48" s="7">
        <v>60</v>
      </c>
      <c r="DR48" s="11">
        <v>36</v>
      </c>
      <c r="DS48" s="11">
        <v>36</v>
      </c>
      <c r="DT48" s="11">
        <v>36</v>
      </c>
      <c r="DU48" s="11">
        <v>36</v>
      </c>
      <c r="DV48" s="11">
        <v>36</v>
      </c>
      <c r="DW48" s="11">
        <v>36</v>
      </c>
      <c r="DY48">
        <v>60</v>
      </c>
      <c r="DZ48" s="11">
        <v>36</v>
      </c>
      <c r="EA48" s="11">
        <v>36</v>
      </c>
      <c r="EB48" s="11">
        <v>36</v>
      </c>
      <c r="EC48" s="11">
        <v>36</v>
      </c>
      <c r="ED48" s="11">
        <v>36</v>
      </c>
      <c r="EE48" s="11">
        <v>36</v>
      </c>
      <c r="EG48">
        <v>60</v>
      </c>
      <c r="EH48" s="11">
        <v>36</v>
      </c>
      <c r="EI48" s="11">
        <v>36</v>
      </c>
      <c r="EJ48" s="11">
        <v>36</v>
      </c>
      <c r="EK48" s="11">
        <v>36</v>
      </c>
      <c r="EL48" s="11">
        <v>36</v>
      </c>
      <c r="EM48" s="11">
        <v>36</v>
      </c>
      <c r="EO48">
        <v>60</v>
      </c>
      <c r="EP48" s="11">
        <v>36</v>
      </c>
      <c r="EQ48" s="11">
        <v>36</v>
      </c>
      <c r="ER48" s="11">
        <v>36</v>
      </c>
      <c r="ES48" s="11">
        <v>36</v>
      </c>
      <c r="ET48" s="11">
        <v>36</v>
      </c>
      <c r="EU48" s="11">
        <v>36</v>
      </c>
      <c r="EW48">
        <v>60</v>
      </c>
      <c r="EX48" s="11">
        <v>36</v>
      </c>
      <c r="EY48" s="11">
        <v>36</v>
      </c>
      <c r="EZ48" s="11">
        <v>36</v>
      </c>
      <c r="FA48" s="11">
        <v>36</v>
      </c>
      <c r="FB48" s="11">
        <v>36</v>
      </c>
      <c r="FC48" s="11">
        <v>36</v>
      </c>
    </row>
    <row r="49" spans="1:159">
      <c r="A49" s="7">
        <v>61</v>
      </c>
      <c r="B49" s="11">
        <v>17.2</v>
      </c>
      <c r="C49" s="11">
        <v>17.2</v>
      </c>
      <c r="D49" s="11">
        <v>17.2</v>
      </c>
      <c r="E49" s="11">
        <v>17.2</v>
      </c>
      <c r="F49" s="11">
        <v>17.2</v>
      </c>
      <c r="G49" s="11"/>
      <c r="H49" s="12"/>
      <c r="I49" s="7">
        <v>61</v>
      </c>
      <c r="J49" s="11">
        <v>9.6</v>
      </c>
      <c r="K49" s="11">
        <v>9.6</v>
      </c>
      <c r="L49" s="11">
        <v>9.6</v>
      </c>
      <c r="M49" s="11">
        <v>9.6</v>
      </c>
      <c r="N49" s="11">
        <v>9.6</v>
      </c>
      <c r="O49" s="13"/>
      <c r="Q49" s="7">
        <v>61</v>
      </c>
      <c r="R49" s="11">
        <v>32</v>
      </c>
      <c r="S49" s="11">
        <v>32</v>
      </c>
      <c r="T49" s="11">
        <v>32</v>
      </c>
      <c r="U49" s="11">
        <v>32</v>
      </c>
      <c r="V49" s="11">
        <v>32</v>
      </c>
      <c r="W49" s="11"/>
      <c r="Y49" s="7">
        <v>61</v>
      </c>
      <c r="Z49" s="11">
        <v>9</v>
      </c>
      <c r="AA49" s="11">
        <v>9</v>
      </c>
      <c r="AB49" s="11">
        <v>9</v>
      </c>
      <c r="AC49" s="11">
        <v>9</v>
      </c>
      <c r="AD49" s="11">
        <v>9</v>
      </c>
      <c r="AE49" s="13"/>
      <c r="AG49" s="7">
        <v>61</v>
      </c>
      <c r="AH49" s="11">
        <v>35.799999999999997</v>
      </c>
      <c r="AI49" s="11">
        <v>35.799999999999997</v>
      </c>
      <c r="AJ49" s="11">
        <v>35.799999999999997</v>
      </c>
      <c r="AK49" s="11">
        <v>35.799999999999997</v>
      </c>
      <c r="AL49" s="11">
        <v>35.799999999999997</v>
      </c>
      <c r="AM49" s="11"/>
      <c r="AO49" s="7">
        <v>61</v>
      </c>
      <c r="AP49" s="11">
        <v>8.93</v>
      </c>
      <c r="AQ49" s="11">
        <v>8.93</v>
      </c>
      <c r="AR49" s="11">
        <v>8.93</v>
      </c>
      <c r="AS49" s="11">
        <v>8.93</v>
      </c>
      <c r="AT49" s="11">
        <v>8.93</v>
      </c>
      <c r="AU49" s="13"/>
      <c r="AW49" s="7">
        <v>61</v>
      </c>
      <c r="AX49" s="11">
        <v>38</v>
      </c>
      <c r="AY49" s="11">
        <v>38</v>
      </c>
      <c r="AZ49" s="11">
        <v>38</v>
      </c>
      <c r="BA49" s="11">
        <v>38</v>
      </c>
      <c r="BB49" s="11">
        <v>38</v>
      </c>
      <c r="BC49" s="11"/>
      <c r="BE49" s="7">
        <v>61</v>
      </c>
      <c r="BF49" s="11">
        <v>8.75</v>
      </c>
      <c r="BG49" s="11">
        <v>8.75</v>
      </c>
      <c r="BH49" s="11">
        <v>8.75</v>
      </c>
      <c r="BI49" s="11">
        <v>8.75</v>
      </c>
      <c r="BJ49" s="11">
        <v>8.75</v>
      </c>
      <c r="BK49" s="11"/>
      <c r="BM49" s="7">
        <v>61</v>
      </c>
      <c r="BN49" s="11">
        <v>39.36</v>
      </c>
      <c r="BO49" s="11">
        <v>39.36</v>
      </c>
      <c r="BP49" s="11">
        <v>39.36</v>
      </c>
      <c r="BQ49" s="11">
        <v>39.36</v>
      </c>
      <c r="BR49" s="11">
        <v>39.36</v>
      </c>
      <c r="BS49" s="11"/>
      <c r="BU49" s="7">
        <v>61</v>
      </c>
      <c r="BV49" s="11">
        <v>8.64</v>
      </c>
      <c r="BW49" s="11">
        <v>8.64</v>
      </c>
      <c r="BX49" s="11">
        <v>8.64</v>
      </c>
      <c r="BY49" s="11">
        <v>8.64</v>
      </c>
      <c r="BZ49" s="11">
        <v>8.64</v>
      </c>
      <c r="CA49" s="11"/>
      <c r="CC49" s="7">
        <v>61</v>
      </c>
      <c r="CD49" s="11">
        <v>8</v>
      </c>
      <c r="CE49" s="11">
        <v>8</v>
      </c>
      <c r="CF49" s="11">
        <v>8</v>
      </c>
      <c r="CG49" s="11">
        <v>8</v>
      </c>
      <c r="CH49" s="11">
        <v>8</v>
      </c>
      <c r="CI49" s="11"/>
      <c r="CK49" s="7">
        <v>61</v>
      </c>
      <c r="CL49" s="11">
        <v>8</v>
      </c>
      <c r="CM49" s="11">
        <v>8</v>
      </c>
      <c r="CN49" s="11">
        <v>8</v>
      </c>
      <c r="CO49" s="11">
        <v>8</v>
      </c>
      <c r="CP49" s="11">
        <v>8</v>
      </c>
      <c r="CQ49" s="11"/>
      <c r="CS49" s="7">
        <v>61</v>
      </c>
      <c r="CT49" s="11">
        <v>6.67</v>
      </c>
      <c r="CU49" s="11">
        <v>6.67</v>
      </c>
      <c r="CV49" s="11">
        <v>6.67</v>
      </c>
      <c r="CW49" s="11">
        <v>6.67</v>
      </c>
      <c r="CX49" s="11">
        <v>6.67</v>
      </c>
      <c r="CY49" s="13"/>
      <c r="DA49" s="7">
        <v>61</v>
      </c>
      <c r="DB49" s="11">
        <v>7</v>
      </c>
      <c r="DC49" s="11">
        <v>7</v>
      </c>
      <c r="DD49" s="11">
        <v>7</v>
      </c>
      <c r="DE49" s="11">
        <v>7</v>
      </c>
      <c r="DF49" s="11">
        <v>7</v>
      </c>
      <c r="DG49" s="13"/>
      <c r="DI49" s="7">
        <v>61</v>
      </c>
      <c r="DJ49" s="11">
        <v>7.2</v>
      </c>
      <c r="DK49" s="11">
        <v>7.2</v>
      </c>
      <c r="DL49" s="11">
        <v>7.2</v>
      </c>
      <c r="DM49" s="11">
        <v>7.2</v>
      </c>
      <c r="DN49" s="11">
        <v>7.2</v>
      </c>
      <c r="DO49" s="13"/>
      <c r="DQ49" s="7">
        <v>61</v>
      </c>
      <c r="DR49" s="11">
        <v>56</v>
      </c>
      <c r="DS49" s="11">
        <v>56</v>
      </c>
      <c r="DT49" s="11">
        <v>56</v>
      </c>
      <c r="DU49" s="11">
        <v>56</v>
      </c>
      <c r="DV49" s="11">
        <v>56</v>
      </c>
      <c r="DW49" s="11">
        <v>56</v>
      </c>
      <c r="DY49">
        <v>61</v>
      </c>
      <c r="DZ49" s="11">
        <v>56</v>
      </c>
      <c r="EA49" s="11">
        <v>56</v>
      </c>
      <c r="EB49" s="11">
        <v>56</v>
      </c>
      <c r="EC49" s="11">
        <v>56</v>
      </c>
      <c r="ED49" s="11">
        <v>56</v>
      </c>
      <c r="EE49" s="11">
        <v>56</v>
      </c>
      <c r="EG49">
        <v>61</v>
      </c>
      <c r="EH49" s="11">
        <v>55.33</v>
      </c>
      <c r="EI49" s="11">
        <v>55.33</v>
      </c>
      <c r="EJ49" s="11">
        <v>55.33</v>
      </c>
      <c r="EK49" s="11">
        <v>55.33</v>
      </c>
      <c r="EL49" s="11">
        <v>55.33</v>
      </c>
      <c r="EM49" s="11">
        <v>55.33</v>
      </c>
      <c r="EO49">
        <v>61</v>
      </c>
      <c r="EP49" s="11">
        <v>55.5</v>
      </c>
      <c r="EQ49" s="11">
        <v>55.5</v>
      </c>
      <c r="ER49" s="11">
        <v>55.5</v>
      </c>
      <c r="ES49" s="11">
        <v>55.5</v>
      </c>
      <c r="ET49" s="11">
        <v>55.5</v>
      </c>
      <c r="EU49" s="11">
        <v>55.5</v>
      </c>
      <c r="EW49">
        <v>61</v>
      </c>
      <c r="EX49" s="11">
        <v>55.2</v>
      </c>
      <c r="EY49" s="11">
        <v>55.2</v>
      </c>
      <c r="EZ49" s="11">
        <v>55.2</v>
      </c>
      <c r="FA49" s="11">
        <v>55.2</v>
      </c>
      <c r="FB49" s="11">
        <v>55.2</v>
      </c>
      <c r="FC49" s="11">
        <v>55.2</v>
      </c>
    </row>
    <row r="50" spans="1:159">
      <c r="A50" s="7">
        <v>62</v>
      </c>
      <c r="B50" s="11">
        <v>17.2</v>
      </c>
      <c r="C50" s="11">
        <v>17.2</v>
      </c>
      <c r="D50" s="11">
        <v>17.2</v>
      </c>
      <c r="E50" s="11">
        <v>17.2</v>
      </c>
      <c r="F50" s="11"/>
      <c r="G50" s="11"/>
      <c r="H50" s="12"/>
      <c r="I50" s="7">
        <v>62</v>
      </c>
      <c r="J50" s="11">
        <v>9.6</v>
      </c>
      <c r="K50" s="11">
        <v>9.6</v>
      </c>
      <c r="L50" s="11">
        <v>9.6</v>
      </c>
      <c r="M50" s="11">
        <v>9.6</v>
      </c>
      <c r="N50" s="11"/>
      <c r="O50" s="13"/>
      <c r="Q50" s="7">
        <v>62</v>
      </c>
      <c r="R50" s="11">
        <v>32</v>
      </c>
      <c r="S50" s="11">
        <v>32</v>
      </c>
      <c r="T50" s="11">
        <v>32</v>
      </c>
      <c r="U50" s="11">
        <v>32</v>
      </c>
      <c r="V50" s="11"/>
      <c r="W50" s="11"/>
      <c r="Y50" s="7">
        <v>62</v>
      </c>
      <c r="Z50" s="11">
        <v>9</v>
      </c>
      <c r="AA50" s="11">
        <v>9</v>
      </c>
      <c r="AB50" s="11">
        <v>9</v>
      </c>
      <c r="AC50" s="11">
        <v>9</v>
      </c>
      <c r="AD50" s="11"/>
      <c r="AE50" s="13"/>
      <c r="AG50" s="7">
        <v>62</v>
      </c>
      <c r="AH50" s="11">
        <v>35.799999999999997</v>
      </c>
      <c r="AI50" s="11">
        <v>35.799999999999997</v>
      </c>
      <c r="AJ50" s="11">
        <v>35.799999999999997</v>
      </c>
      <c r="AK50" s="11">
        <v>35.799999999999997</v>
      </c>
      <c r="AL50" s="11"/>
      <c r="AM50" s="11"/>
      <c r="AO50" s="7">
        <v>62</v>
      </c>
      <c r="AP50" s="11">
        <v>8.93</v>
      </c>
      <c r="AQ50" s="11">
        <v>8.93</v>
      </c>
      <c r="AR50" s="11">
        <v>8.93</v>
      </c>
      <c r="AS50" s="11">
        <v>8.93</v>
      </c>
      <c r="AT50" s="11"/>
      <c r="AU50" s="13"/>
      <c r="AW50" s="7">
        <v>62</v>
      </c>
      <c r="AX50" s="11">
        <v>38</v>
      </c>
      <c r="AY50" s="11">
        <v>38</v>
      </c>
      <c r="AZ50" s="11">
        <v>38</v>
      </c>
      <c r="BA50" s="11">
        <v>38</v>
      </c>
      <c r="BB50" s="11"/>
      <c r="BC50" s="11"/>
      <c r="BE50" s="7">
        <v>62</v>
      </c>
      <c r="BF50" s="11">
        <v>8.75</v>
      </c>
      <c r="BG50" s="11">
        <v>8.75</v>
      </c>
      <c r="BH50" s="11">
        <v>8.75</v>
      </c>
      <c r="BI50" s="11">
        <v>8.75</v>
      </c>
      <c r="BJ50" s="11"/>
      <c r="BK50" s="11"/>
      <c r="BM50" s="7">
        <v>62</v>
      </c>
      <c r="BN50" s="11">
        <v>39.36</v>
      </c>
      <c r="BO50" s="11">
        <v>39.36</v>
      </c>
      <c r="BP50" s="11">
        <v>39.36</v>
      </c>
      <c r="BQ50" s="11">
        <v>39.36</v>
      </c>
      <c r="BR50" s="11"/>
      <c r="BS50" s="11"/>
      <c r="BU50" s="7">
        <v>62</v>
      </c>
      <c r="BV50" s="11">
        <v>8.64</v>
      </c>
      <c r="BW50" s="11">
        <v>8.64</v>
      </c>
      <c r="BX50" s="11">
        <v>8.64</v>
      </c>
      <c r="BY50" s="11">
        <v>8.64</v>
      </c>
      <c r="BZ50" s="11"/>
      <c r="CA50" s="11"/>
      <c r="CC50" s="7">
        <v>62</v>
      </c>
      <c r="CD50" s="11">
        <v>8</v>
      </c>
      <c r="CE50" s="11">
        <v>8</v>
      </c>
      <c r="CF50" s="11">
        <v>8</v>
      </c>
      <c r="CG50" s="11">
        <v>8</v>
      </c>
      <c r="CH50" s="11"/>
      <c r="CI50" s="11"/>
      <c r="CK50" s="7">
        <v>62</v>
      </c>
      <c r="CL50" s="11">
        <v>8</v>
      </c>
      <c r="CM50" s="11">
        <v>8</v>
      </c>
      <c r="CN50" s="11">
        <v>8</v>
      </c>
      <c r="CO50" s="11">
        <v>8</v>
      </c>
      <c r="CP50" s="11"/>
      <c r="CQ50" s="11"/>
      <c r="CS50" s="7">
        <v>62</v>
      </c>
      <c r="CT50" s="11">
        <v>6.67</v>
      </c>
      <c r="CU50" s="11">
        <v>6.67</v>
      </c>
      <c r="CV50" s="11">
        <v>6.67</v>
      </c>
      <c r="CW50" s="11">
        <v>6.67</v>
      </c>
      <c r="CX50" s="11"/>
      <c r="CY50" s="13"/>
      <c r="DA50" s="7">
        <v>62</v>
      </c>
      <c r="DB50" s="11">
        <v>7</v>
      </c>
      <c r="DC50" s="11">
        <v>7</v>
      </c>
      <c r="DD50" s="11">
        <v>7</v>
      </c>
      <c r="DE50" s="11">
        <v>7</v>
      </c>
      <c r="DF50" s="11"/>
      <c r="DG50" s="13"/>
      <c r="DI50" s="7">
        <v>62</v>
      </c>
      <c r="DJ50" s="11">
        <v>7.2</v>
      </c>
      <c r="DK50" s="11">
        <v>7.2</v>
      </c>
      <c r="DL50" s="11">
        <v>7.2</v>
      </c>
      <c r="DM50" s="11">
        <v>7.2</v>
      </c>
      <c r="DN50" s="11"/>
      <c r="DO50" s="13"/>
      <c r="DQ50" s="7">
        <v>62</v>
      </c>
      <c r="DR50" s="11">
        <v>56</v>
      </c>
      <c r="DS50" s="11">
        <v>56</v>
      </c>
      <c r="DT50" s="11">
        <v>56</v>
      </c>
      <c r="DU50" s="11">
        <v>56</v>
      </c>
      <c r="DV50" s="11">
        <v>56</v>
      </c>
      <c r="DW50" s="11">
        <v>56</v>
      </c>
      <c r="DY50">
        <v>62</v>
      </c>
      <c r="DZ50" s="11">
        <v>56</v>
      </c>
      <c r="EA50" s="11">
        <v>56</v>
      </c>
      <c r="EB50" s="11">
        <v>56</v>
      </c>
      <c r="EC50" s="11">
        <v>56</v>
      </c>
      <c r="ED50" s="11">
        <v>56</v>
      </c>
      <c r="EE50" s="11">
        <v>56</v>
      </c>
      <c r="EG50">
        <v>62</v>
      </c>
      <c r="EH50" s="11">
        <v>55.33</v>
      </c>
      <c r="EI50" s="11">
        <v>55.33</v>
      </c>
      <c r="EJ50" s="11">
        <v>55.33</v>
      </c>
      <c r="EK50" s="11">
        <v>55.33</v>
      </c>
      <c r="EL50" s="11">
        <v>55.33</v>
      </c>
      <c r="EM50" s="11">
        <v>55.33</v>
      </c>
      <c r="EO50">
        <v>62</v>
      </c>
      <c r="EP50" s="11">
        <v>55.5</v>
      </c>
      <c r="EQ50" s="11">
        <v>55.5</v>
      </c>
      <c r="ER50" s="11">
        <v>55.5</v>
      </c>
      <c r="ES50" s="11">
        <v>55.5</v>
      </c>
      <c r="ET50" s="11">
        <v>55.5</v>
      </c>
      <c r="EU50" s="11">
        <v>55.5</v>
      </c>
      <c r="EW50">
        <v>62</v>
      </c>
      <c r="EX50" s="11">
        <v>55.2</v>
      </c>
      <c r="EY50" s="11">
        <v>55.2</v>
      </c>
      <c r="EZ50" s="11">
        <v>55.2</v>
      </c>
      <c r="FA50" s="11">
        <v>55.2</v>
      </c>
      <c r="FB50" s="11">
        <v>55.2</v>
      </c>
      <c r="FC50" s="11">
        <v>55.2</v>
      </c>
    </row>
    <row r="51" spans="1:159" ht="15" thickBot="1">
      <c r="A51" s="7">
        <v>63</v>
      </c>
      <c r="B51" s="11">
        <v>17.2</v>
      </c>
      <c r="C51" s="11">
        <v>17.2</v>
      </c>
      <c r="D51" s="11">
        <v>17.2</v>
      </c>
      <c r="E51" s="11"/>
      <c r="F51" s="11"/>
      <c r="G51" s="11"/>
      <c r="H51" s="12"/>
      <c r="I51" s="7">
        <v>63</v>
      </c>
      <c r="J51" s="11">
        <v>9.6</v>
      </c>
      <c r="K51" s="11">
        <v>9.6</v>
      </c>
      <c r="L51" s="11">
        <v>9.6</v>
      </c>
      <c r="M51" s="11"/>
      <c r="N51" s="11"/>
      <c r="O51" s="13"/>
      <c r="Q51" s="7">
        <v>63</v>
      </c>
      <c r="R51" s="11">
        <v>32</v>
      </c>
      <c r="S51" s="11">
        <v>32</v>
      </c>
      <c r="T51" s="11">
        <v>32</v>
      </c>
      <c r="U51" s="11"/>
      <c r="V51" s="11"/>
      <c r="W51" s="11"/>
      <c r="X51" s="17"/>
      <c r="Y51" s="7">
        <v>63</v>
      </c>
      <c r="Z51" s="11">
        <v>9</v>
      </c>
      <c r="AA51" s="11">
        <v>9</v>
      </c>
      <c r="AB51" s="11">
        <v>9</v>
      </c>
      <c r="AC51" s="11"/>
      <c r="AD51" s="11"/>
      <c r="AE51" s="13"/>
      <c r="AG51" s="7">
        <v>63</v>
      </c>
      <c r="AH51" s="11">
        <v>35.799999999999997</v>
      </c>
      <c r="AI51" s="11">
        <v>35.799999999999997</v>
      </c>
      <c r="AJ51" s="11">
        <v>35.799999999999997</v>
      </c>
      <c r="AK51" s="11"/>
      <c r="AL51" s="11"/>
      <c r="AM51" s="11"/>
      <c r="AN51" s="17"/>
      <c r="AO51" s="7">
        <v>63</v>
      </c>
      <c r="AP51" s="11">
        <v>8.93</v>
      </c>
      <c r="AQ51" s="11">
        <v>8.93</v>
      </c>
      <c r="AR51" s="11">
        <v>8.93</v>
      </c>
      <c r="AS51" s="11"/>
      <c r="AT51" s="11"/>
      <c r="AU51" s="13"/>
      <c r="AW51" s="7">
        <v>63</v>
      </c>
      <c r="AX51" s="11">
        <v>38</v>
      </c>
      <c r="AY51" s="11">
        <v>38</v>
      </c>
      <c r="AZ51" s="11">
        <v>38</v>
      </c>
      <c r="BA51" s="11"/>
      <c r="BB51" s="11"/>
      <c r="BC51" s="11"/>
      <c r="BD51" s="17"/>
      <c r="BE51" s="7">
        <v>63</v>
      </c>
      <c r="BF51" s="11">
        <v>8.75</v>
      </c>
      <c r="BG51" s="11">
        <v>8.75</v>
      </c>
      <c r="BH51" s="11">
        <v>8.75</v>
      </c>
      <c r="BI51" s="11"/>
      <c r="BJ51" s="11"/>
      <c r="BK51" s="11"/>
      <c r="BM51" s="7">
        <v>63</v>
      </c>
      <c r="BN51" s="11">
        <v>39.36</v>
      </c>
      <c r="BO51" s="11">
        <v>39.36</v>
      </c>
      <c r="BP51" s="11">
        <v>39.36</v>
      </c>
      <c r="BQ51" s="11"/>
      <c r="BR51" s="11"/>
      <c r="BS51" s="11"/>
      <c r="BT51" s="17"/>
      <c r="BU51" s="7">
        <v>63</v>
      </c>
      <c r="BV51" s="11">
        <v>8.64</v>
      </c>
      <c r="BW51" s="11">
        <v>8.64</v>
      </c>
      <c r="BX51" s="11">
        <v>8.64</v>
      </c>
      <c r="BY51" s="11"/>
      <c r="BZ51" s="11"/>
      <c r="CA51" s="11"/>
      <c r="CC51" s="7">
        <v>63</v>
      </c>
      <c r="CD51" s="11">
        <v>8</v>
      </c>
      <c r="CE51" s="11">
        <v>8</v>
      </c>
      <c r="CF51" s="11">
        <v>8</v>
      </c>
      <c r="CG51" s="11"/>
      <c r="CH51" s="11"/>
      <c r="CI51" s="11"/>
      <c r="CJ51" s="17"/>
      <c r="CK51" s="7">
        <v>63</v>
      </c>
      <c r="CL51" s="11">
        <v>8</v>
      </c>
      <c r="CM51" s="11">
        <v>8</v>
      </c>
      <c r="CN51" s="11">
        <v>8</v>
      </c>
      <c r="CO51" s="11"/>
      <c r="CP51" s="11"/>
      <c r="CQ51" s="11"/>
      <c r="CR51" s="17"/>
      <c r="CS51" s="7">
        <v>63</v>
      </c>
      <c r="CT51" s="11">
        <v>6.67</v>
      </c>
      <c r="CU51" s="11">
        <v>6.67</v>
      </c>
      <c r="CV51" s="11">
        <v>6.67</v>
      </c>
      <c r="CW51" s="11"/>
      <c r="CX51" s="11"/>
      <c r="CY51" s="13"/>
      <c r="CZ51" s="17"/>
      <c r="DA51" s="7">
        <v>63</v>
      </c>
      <c r="DB51" s="11">
        <v>7</v>
      </c>
      <c r="DC51" s="11">
        <v>7</v>
      </c>
      <c r="DD51" s="11">
        <v>7</v>
      </c>
      <c r="DE51" s="11"/>
      <c r="DF51" s="11"/>
      <c r="DG51" s="13"/>
      <c r="DH51" s="17"/>
      <c r="DI51" s="7">
        <v>63</v>
      </c>
      <c r="DJ51" s="11">
        <v>7.2</v>
      </c>
      <c r="DK51" s="11">
        <v>7.2</v>
      </c>
      <c r="DL51" s="11">
        <v>7.2</v>
      </c>
      <c r="DM51" s="11"/>
      <c r="DN51" s="11"/>
      <c r="DO51" s="13"/>
      <c r="DQ51" s="7">
        <v>63</v>
      </c>
      <c r="DR51" s="11">
        <v>56</v>
      </c>
      <c r="DS51" s="11">
        <v>56</v>
      </c>
      <c r="DT51" s="11">
        <v>56</v>
      </c>
      <c r="DU51" s="11">
        <v>56</v>
      </c>
      <c r="DV51" s="11">
        <v>56</v>
      </c>
      <c r="DW51" s="11">
        <v>56</v>
      </c>
      <c r="DY51">
        <v>63</v>
      </c>
      <c r="DZ51" s="11">
        <v>56</v>
      </c>
      <c r="EA51" s="11">
        <v>56</v>
      </c>
      <c r="EB51" s="11">
        <v>56</v>
      </c>
      <c r="EC51" s="11">
        <v>56</v>
      </c>
      <c r="ED51" s="11">
        <v>56</v>
      </c>
      <c r="EE51" s="11">
        <v>56</v>
      </c>
      <c r="EG51">
        <v>63</v>
      </c>
      <c r="EH51" s="11">
        <v>55.33</v>
      </c>
      <c r="EI51" s="11">
        <v>55.33</v>
      </c>
      <c r="EJ51" s="11">
        <v>55.33</v>
      </c>
      <c r="EK51" s="11">
        <v>55.33</v>
      </c>
      <c r="EL51" s="11">
        <v>55.33</v>
      </c>
      <c r="EM51" s="11">
        <v>55.33</v>
      </c>
      <c r="EO51">
        <v>63</v>
      </c>
      <c r="EP51" s="11">
        <v>55.5</v>
      </c>
      <c r="EQ51" s="11">
        <v>55.5</v>
      </c>
      <c r="ER51" s="11">
        <v>55.5</v>
      </c>
      <c r="ES51" s="11">
        <v>55.5</v>
      </c>
      <c r="ET51" s="11">
        <v>55.5</v>
      </c>
      <c r="EU51" s="11">
        <v>55.5</v>
      </c>
      <c r="EW51">
        <v>63</v>
      </c>
      <c r="EX51" s="11">
        <v>55.2</v>
      </c>
      <c r="EY51" s="11">
        <v>55.2</v>
      </c>
      <c r="EZ51" s="11">
        <v>55.2</v>
      </c>
      <c r="FA51" s="11">
        <v>55.2</v>
      </c>
      <c r="FB51" s="11">
        <v>55.2</v>
      </c>
      <c r="FC51" s="11">
        <v>55.2</v>
      </c>
    </row>
    <row r="52" spans="1:159">
      <c r="A52" s="7">
        <v>64</v>
      </c>
      <c r="B52" s="11">
        <v>17.2</v>
      </c>
      <c r="C52" s="11">
        <v>17.2</v>
      </c>
      <c r="D52" s="11"/>
      <c r="E52" s="11"/>
      <c r="F52" s="11"/>
      <c r="G52" s="11"/>
      <c r="I52" s="7">
        <v>64</v>
      </c>
      <c r="J52" s="11">
        <v>9.6</v>
      </c>
      <c r="K52" s="11">
        <v>9.6</v>
      </c>
      <c r="L52" s="11"/>
      <c r="M52" s="11"/>
      <c r="N52" s="11"/>
      <c r="O52" s="13"/>
      <c r="Q52" s="7">
        <v>64</v>
      </c>
      <c r="R52" s="11">
        <v>32</v>
      </c>
      <c r="S52" s="11">
        <v>32</v>
      </c>
      <c r="T52" s="11"/>
      <c r="U52" s="11"/>
      <c r="V52" s="11"/>
      <c r="W52" s="11"/>
      <c r="Y52" s="7">
        <v>64</v>
      </c>
      <c r="Z52" s="11">
        <v>9</v>
      </c>
      <c r="AA52" s="11">
        <v>9</v>
      </c>
      <c r="AB52" s="11"/>
      <c r="AC52" s="11"/>
      <c r="AD52" s="11"/>
      <c r="AE52" s="13"/>
      <c r="AG52" s="7">
        <v>64</v>
      </c>
      <c r="AH52" s="11">
        <v>35.799999999999997</v>
      </c>
      <c r="AI52" s="11">
        <v>35.799999999999997</v>
      </c>
      <c r="AJ52" s="11"/>
      <c r="AK52" s="11"/>
      <c r="AL52" s="11"/>
      <c r="AM52" s="11"/>
      <c r="AO52" s="7">
        <v>64</v>
      </c>
      <c r="AP52" s="11">
        <v>8.93</v>
      </c>
      <c r="AQ52" s="11">
        <v>8.93</v>
      </c>
      <c r="AR52" s="11"/>
      <c r="AS52" s="11"/>
      <c r="AT52" s="11"/>
      <c r="AU52" s="13"/>
      <c r="AW52" s="7">
        <v>64</v>
      </c>
      <c r="AX52" s="11">
        <v>38</v>
      </c>
      <c r="AY52" s="11">
        <v>38</v>
      </c>
      <c r="AZ52" s="11"/>
      <c r="BA52" s="11"/>
      <c r="BB52" s="11"/>
      <c r="BC52" s="11"/>
      <c r="BE52" s="7">
        <v>64</v>
      </c>
      <c r="BF52" s="11">
        <v>8.75</v>
      </c>
      <c r="BG52" s="11">
        <v>8.75</v>
      </c>
      <c r="BH52" s="11"/>
      <c r="BI52" s="11"/>
      <c r="BJ52" s="11"/>
      <c r="BK52" s="11"/>
      <c r="BM52" s="7">
        <v>64</v>
      </c>
      <c r="BN52" s="11">
        <v>39.36</v>
      </c>
      <c r="BO52" s="11">
        <v>39.36</v>
      </c>
      <c r="BP52" s="11"/>
      <c r="BQ52" s="11"/>
      <c r="BR52" s="11"/>
      <c r="BS52" s="11"/>
      <c r="BU52" s="7">
        <v>64</v>
      </c>
      <c r="BV52" s="11">
        <v>8.64</v>
      </c>
      <c r="BW52" s="11">
        <v>8.64</v>
      </c>
      <c r="BX52" s="11"/>
      <c r="BY52" s="11"/>
      <c r="BZ52" s="11"/>
      <c r="CA52" s="11"/>
      <c r="CC52" s="7">
        <v>64</v>
      </c>
      <c r="CD52" s="11">
        <v>8</v>
      </c>
      <c r="CE52" s="11">
        <v>8</v>
      </c>
      <c r="CF52" s="11"/>
      <c r="CG52" s="11"/>
      <c r="CH52" s="11"/>
      <c r="CI52" s="11"/>
      <c r="CK52" s="7">
        <v>64</v>
      </c>
      <c r="CL52" s="11">
        <v>8</v>
      </c>
      <c r="CM52" s="11">
        <v>8</v>
      </c>
      <c r="CN52" s="11"/>
      <c r="CO52" s="11"/>
      <c r="CP52" s="11"/>
      <c r="CQ52" s="11"/>
      <c r="CS52" s="7">
        <v>64</v>
      </c>
      <c r="CT52" s="11">
        <v>6.67</v>
      </c>
      <c r="CU52" s="11">
        <v>6.67</v>
      </c>
      <c r="CV52" s="11"/>
      <c r="CW52" s="11"/>
      <c r="CX52" s="11"/>
      <c r="CY52" s="13"/>
      <c r="DA52" s="7">
        <v>64</v>
      </c>
      <c r="DB52" s="11">
        <v>7</v>
      </c>
      <c r="DC52" s="11">
        <v>7</v>
      </c>
      <c r="DD52" s="11"/>
      <c r="DE52" s="11"/>
      <c r="DF52" s="11"/>
      <c r="DG52" s="13"/>
      <c r="DI52" s="7">
        <v>64</v>
      </c>
      <c r="DJ52" s="11">
        <v>7.2</v>
      </c>
      <c r="DK52" s="11">
        <v>7.2</v>
      </c>
      <c r="DL52" s="11"/>
      <c r="DM52" s="11"/>
      <c r="DN52" s="11"/>
      <c r="DO52" s="13"/>
      <c r="DQ52" s="7">
        <v>64</v>
      </c>
      <c r="DR52" s="11">
        <v>56</v>
      </c>
      <c r="DS52" s="11">
        <v>56</v>
      </c>
      <c r="DT52" s="11">
        <v>56</v>
      </c>
      <c r="DU52" s="11">
        <v>56</v>
      </c>
      <c r="DV52" s="11">
        <v>56</v>
      </c>
      <c r="DW52" s="11">
        <v>56</v>
      </c>
      <c r="DY52">
        <v>64</v>
      </c>
      <c r="DZ52" s="11">
        <v>56</v>
      </c>
      <c r="EA52" s="11">
        <v>56</v>
      </c>
      <c r="EB52" s="11">
        <v>56</v>
      </c>
      <c r="EC52" s="11">
        <v>56</v>
      </c>
      <c r="ED52" s="11">
        <v>56</v>
      </c>
      <c r="EE52" s="11">
        <v>56</v>
      </c>
      <c r="EG52">
        <v>64</v>
      </c>
      <c r="EH52" s="11">
        <v>55.33</v>
      </c>
      <c r="EI52" s="11">
        <v>55.33</v>
      </c>
      <c r="EJ52" s="11">
        <v>55.33</v>
      </c>
      <c r="EK52" s="11">
        <v>55.33</v>
      </c>
      <c r="EL52" s="11">
        <v>55.33</v>
      </c>
      <c r="EM52" s="11">
        <v>55.33</v>
      </c>
      <c r="EO52">
        <v>64</v>
      </c>
      <c r="EP52" s="11">
        <v>55.5</v>
      </c>
      <c r="EQ52" s="11">
        <v>55.5</v>
      </c>
      <c r="ER52" s="11">
        <v>55.5</v>
      </c>
      <c r="ES52" s="11">
        <v>55.5</v>
      </c>
      <c r="ET52" s="11">
        <v>55.5</v>
      </c>
      <c r="EU52" s="11">
        <v>55.5</v>
      </c>
      <c r="EW52">
        <v>64</v>
      </c>
      <c r="EX52" s="11">
        <v>55.2</v>
      </c>
      <c r="EY52" s="11">
        <v>55.2</v>
      </c>
      <c r="EZ52" s="11">
        <v>55.2</v>
      </c>
      <c r="FA52" s="11">
        <v>55.2</v>
      </c>
      <c r="FB52" s="11">
        <v>55.2</v>
      </c>
      <c r="FC52" s="11">
        <v>55.2</v>
      </c>
    </row>
    <row r="53" spans="1:159">
      <c r="A53" s="7">
        <v>65</v>
      </c>
      <c r="B53" s="11">
        <v>17.2</v>
      </c>
      <c r="C53" s="11"/>
      <c r="D53" s="11"/>
      <c r="E53" s="11"/>
      <c r="F53" s="11"/>
      <c r="G53" s="11"/>
      <c r="I53" s="7">
        <v>65</v>
      </c>
      <c r="J53" s="11">
        <v>9.6</v>
      </c>
      <c r="K53" s="11"/>
      <c r="L53" s="11"/>
      <c r="M53" s="11"/>
      <c r="N53" s="11"/>
      <c r="O53" s="13"/>
      <c r="Q53" s="7">
        <v>65</v>
      </c>
      <c r="R53" s="11">
        <v>32</v>
      </c>
      <c r="S53" s="11"/>
      <c r="T53" s="11"/>
      <c r="U53" s="11"/>
      <c r="V53" s="11"/>
      <c r="W53" s="11"/>
      <c r="Y53" s="7">
        <v>65</v>
      </c>
      <c r="Z53" s="11">
        <v>9</v>
      </c>
      <c r="AA53" s="11"/>
      <c r="AB53" s="11"/>
      <c r="AC53" s="11"/>
      <c r="AD53" s="11"/>
      <c r="AE53" s="13"/>
      <c r="AG53" s="7">
        <v>65</v>
      </c>
      <c r="AH53" s="11">
        <v>35.799999999999997</v>
      </c>
      <c r="AI53" s="11"/>
      <c r="AJ53" s="11"/>
      <c r="AK53" s="11"/>
      <c r="AL53" s="11"/>
      <c r="AM53" s="11"/>
      <c r="AO53" s="7">
        <v>65</v>
      </c>
      <c r="AP53" s="11">
        <v>8.93</v>
      </c>
      <c r="AQ53" s="11"/>
      <c r="AR53" s="11"/>
      <c r="AS53" s="11"/>
      <c r="AT53" s="11"/>
      <c r="AU53" s="13"/>
      <c r="AW53" s="7">
        <v>65</v>
      </c>
      <c r="AX53" s="11">
        <v>38</v>
      </c>
      <c r="AY53" s="11"/>
      <c r="AZ53" s="11"/>
      <c r="BA53" s="11"/>
      <c r="BB53" s="11"/>
      <c r="BC53" s="11"/>
      <c r="BE53" s="7">
        <v>65</v>
      </c>
      <c r="BF53" s="11">
        <v>8.75</v>
      </c>
      <c r="BG53" s="11"/>
      <c r="BH53" s="11"/>
      <c r="BI53" s="11"/>
      <c r="BJ53" s="11"/>
      <c r="BK53" s="11"/>
      <c r="BM53" s="7">
        <v>65</v>
      </c>
      <c r="BN53" s="11">
        <v>39.36</v>
      </c>
      <c r="BO53" s="11"/>
      <c r="BP53" s="11"/>
      <c r="BQ53" s="11"/>
      <c r="BR53" s="11"/>
      <c r="BS53" s="11"/>
      <c r="BU53" s="7">
        <v>65</v>
      </c>
      <c r="BV53" s="11">
        <v>8.64</v>
      </c>
      <c r="BW53" s="11"/>
      <c r="BX53" s="11"/>
      <c r="BY53" s="11"/>
      <c r="BZ53" s="11"/>
      <c r="CA53" s="11"/>
      <c r="CC53" s="7">
        <v>65</v>
      </c>
      <c r="CD53" s="11">
        <v>8</v>
      </c>
      <c r="CE53" s="11"/>
      <c r="CF53" s="11"/>
      <c r="CG53" s="11"/>
      <c r="CH53" s="11"/>
      <c r="CI53" s="11"/>
      <c r="CK53" s="7">
        <v>65</v>
      </c>
      <c r="CL53" s="11">
        <v>8</v>
      </c>
      <c r="CM53" s="11"/>
      <c r="CN53" s="11"/>
      <c r="CO53" s="11"/>
      <c r="CP53" s="11"/>
      <c r="CQ53" s="11"/>
      <c r="CS53" s="7">
        <v>65</v>
      </c>
      <c r="CT53" s="11">
        <v>6.67</v>
      </c>
      <c r="CU53" s="11"/>
      <c r="CV53" s="11"/>
      <c r="CW53" s="11"/>
      <c r="CX53" s="11"/>
      <c r="CY53" s="13"/>
      <c r="DA53" s="7">
        <v>65</v>
      </c>
      <c r="DB53" s="11">
        <v>7</v>
      </c>
      <c r="DC53" s="11"/>
      <c r="DD53" s="11"/>
      <c r="DE53" s="11"/>
      <c r="DF53" s="11"/>
      <c r="DG53" s="13"/>
      <c r="DI53" s="7">
        <v>65</v>
      </c>
      <c r="DJ53" s="11">
        <v>7.2</v>
      </c>
      <c r="DK53" s="11"/>
      <c r="DL53" s="11"/>
      <c r="DM53" s="11"/>
      <c r="DN53" s="11"/>
      <c r="DO53" s="13"/>
      <c r="DQ53" s="7">
        <v>65</v>
      </c>
      <c r="DR53" s="11">
        <v>56</v>
      </c>
      <c r="DS53" s="11">
        <v>56</v>
      </c>
      <c r="DT53" s="11">
        <v>56</v>
      </c>
      <c r="DU53" s="11">
        <v>56</v>
      </c>
      <c r="DV53" s="11">
        <v>56</v>
      </c>
      <c r="DW53" s="11">
        <v>56</v>
      </c>
      <c r="DY53">
        <v>65</v>
      </c>
      <c r="DZ53" s="11">
        <v>56</v>
      </c>
      <c r="EA53" s="11">
        <v>56</v>
      </c>
      <c r="EB53" s="11">
        <v>56</v>
      </c>
      <c r="EC53" s="11">
        <v>56</v>
      </c>
      <c r="ED53" s="11">
        <v>56</v>
      </c>
      <c r="EE53" s="11">
        <v>56</v>
      </c>
      <c r="EG53">
        <v>65</v>
      </c>
      <c r="EH53" s="11">
        <v>55.33</v>
      </c>
      <c r="EI53" s="11">
        <v>55.33</v>
      </c>
      <c r="EJ53" s="11">
        <v>55.33</v>
      </c>
      <c r="EK53" s="11">
        <v>55.33</v>
      </c>
      <c r="EL53" s="11">
        <v>55.33</v>
      </c>
      <c r="EM53" s="11">
        <v>55.33</v>
      </c>
      <c r="EO53">
        <v>65</v>
      </c>
      <c r="EP53" s="11">
        <v>55.5</v>
      </c>
      <c r="EQ53" s="11">
        <v>55.5</v>
      </c>
      <c r="ER53" s="11">
        <v>55.5</v>
      </c>
      <c r="ES53" s="11">
        <v>55.5</v>
      </c>
      <c r="ET53" s="11">
        <v>55.5</v>
      </c>
      <c r="EU53" s="11">
        <v>55.5</v>
      </c>
      <c r="EW53">
        <v>65</v>
      </c>
      <c r="EX53" s="11">
        <v>55.2</v>
      </c>
      <c r="EY53" s="11">
        <v>55.2</v>
      </c>
      <c r="EZ53" s="11">
        <v>55.2</v>
      </c>
      <c r="FA53" s="11">
        <v>55.2</v>
      </c>
      <c r="FB53" s="11">
        <v>55.2</v>
      </c>
      <c r="FC53" s="11">
        <v>55.2</v>
      </c>
    </row>
    <row r="54" spans="1:159">
      <c r="A54" s="7"/>
      <c r="DQ54" s="7">
        <v>66</v>
      </c>
      <c r="DR54" s="11">
        <v>76</v>
      </c>
      <c r="DS54" s="11">
        <v>76</v>
      </c>
      <c r="DT54" s="11">
        <v>76</v>
      </c>
      <c r="DU54" s="11">
        <v>76</v>
      </c>
      <c r="DV54" s="11">
        <v>76</v>
      </c>
      <c r="DW54" s="11">
        <v>76</v>
      </c>
      <c r="DY54">
        <v>66</v>
      </c>
      <c r="DZ54" s="11">
        <v>76</v>
      </c>
      <c r="EA54" s="11">
        <v>76</v>
      </c>
      <c r="EB54" s="11">
        <v>76</v>
      </c>
      <c r="EC54" s="11">
        <v>76</v>
      </c>
      <c r="ED54" s="11">
        <v>76</v>
      </c>
      <c r="EE54" s="11">
        <v>76</v>
      </c>
      <c r="EG54">
        <v>66</v>
      </c>
      <c r="EH54" s="11">
        <v>76</v>
      </c>
      <c r="EI54" s="11">
        <v>76</v>
      </c>
      <c r="EJ54" s="11">
        <v>76</v>
      </c>
      <c r="EK54" s="11">
        <v>76</v>
      </c>
      <c r="EL54" s="11">
        <v>76</v>
      </c>
      <c r="EM54" s="11">
        <v>76</v>
      </c>
      <c r="EO54">
        <v>66</v>
      </c>
      <c r="EP54" s="11">
        <v>76</v>
      </c>
      <c r="EQ54" s="11">
        <v>76</v>
      </c>
      <c r="ER54" s="11">
        <v>76</v>
      </c>
      <c r="ES54" s="11">
        <v>76</v>
      </c>
      <c r="ET54" s="11">
        <v>76</v>
      </c>
      <c r="EU54" s="11">
        <v>76</v>
      </c>
      <c r="EW54">
        <v>66</v>
      </c>
      <c r="EX54" s="11">
        <v>76</v>
      </c>
      <c r="EY54" s="11">
        <v>76</v>
      </c>
      <c r="EZ54" s="11">
        <v>76</v>
      </c>
      <c r="FA54" s="11">
        <v>76</v>
      </c>
      <c r="FB54" s="11">
        <v>76</v>
      </c>
      <c r="FC54" s="11">
        <v>76</v>
      </c>
    </row>
    <row r="55" spans="1:159">
      <c r="DQ55" s="7">
        <v>67</v>
      </c>
      <c r="DR55" s="11">
        <v>76</v>
      </c>
      <c r="DS55" s="11">
        <v>76</v>
      </c>
      <c r="DT55" s="11">
        <v>76</v>
      </c>
      <c r="DU55" s="11">
        <v>76</v>
      </c>
      <c r="DV55" s="11">
        <v>76</v>
      </c>
      <c r="DW55" s="11">
        <v>76</v>
      </c>
      <c r="DY55">
        <v>67</v>
      </c>
      <c r="DZ55" s="11">
        <v>76</v>
      </c>
      <c r="EA55" s="11">
        <v>76</v>
      </c>
      <c r="EB55" s="11">
        <v>76</v>
      </c>
      <c r="EC55" s="11">
        <v>76</v>
      </c>
      <c r="ED55" s="11">
        <v>76</v>
      </c>
      <c r="EE55" s="11">
        <v>76</v>
      </c>
      <c r="EG55">
        <v>67</v>
      </c>
      <c r="EH55" s="11">
        <v>76</v>
      </c>
      <c r="EI55" s="11">
        <v>76</v>
      </c>
      <c r="EJ55" s="11">
        <v>76</v>
      </c>
      <c r="EK55" s="11">
        <v>76</v>
      </c>
      <c r="EL55" s="11">
        <v>76</v>
      </c>
      <c r="EM55" s="11">
        <v>76</v>
      </c>
      <c r="EO55">
        <v>67</v>
      </c>
      <c r="EP55" s="11">
        <v>76</v>
      </c>
      <c r="EQ55" s="11">
        <v>76</v>
      </c>
      <c r="ER55" s="11">
        <v>76</v>
      </c>
      <c r="ES55" s="11">
        <v>76</v>
      </c>
      <c r="ET55" s="11">
        <v>76</v>
      </c>
      <c r="EU55" s="11">
        <v>76</v>
      </c>
      <c r="EW55">
        <v>67</v>
      </c>
      <c r="EX55" s="11">
        <v>76</v>
      </c>
      <c r="EY55" s="11">
        <v>76</v>
      </c>
      <c r="EZ55" s="11">
        <v>76</v>
      </c>
      <c r="FA55" s="11">
        <v>76</v>
      </c>
      <c r="FB55" s="11">
        <v>76</v>
      </c>
      <c r="FC55" s="11">
        <v>76</v>
      </c>
    </row>
    <row r="56" spans="1:159">
      <c r="DQ56" s="7">
        <v>68</v>
      </c>
      <c r="DR56" s="11">
        <v>76</v>
      </c>
      <c r="DS56" s="11">
        <v>76</v>
      </c>
      <c r="DT56" s="11">
        <v>76</v>
      </c>
      <c r="DU56" s="11">
        <v>76</v>
      </c>
      <c r="DV56" s="11">
        <v>76</v>
      </c>
      <c r="DW56" s="11">
        <v>76</v>
      </c>
      <c r="DY56">
        <v>68</v>
      </c>
      <c r="DZ56" s="11">
        <v>76</v>
      </c>
      <c r="EA56" s="11">
        <v>76</v>
      </c>
      <c r="EB56" s="11">
        <v>76</v>
      </c>
      <c r="EC56" s="11">
        <v>76</v>
      </c>
      <c r="ED56" s="11">
        <v>76</v>
      </c>
      <c r="EE56" s="11">
        <v>76</v>
      </c>
      <c r="EG56">
        <v>68</v>
      </c>
      <c r="EH56" s="11">
        <v>76</v>
      </c>
      <c r="EI56" s="11">
        <v>76</v>
      </c>
      <c r="EJ56" s="11">
        <v>76</v>
      </c>
      <c r="EK56" s="11">
        <v>76</v>
      </c>
      <c r="EL56" s="11">
        <v>76</v>
      </c>
      <c r="EM56" s="11">
        <v>76</v>
      </c>
      <c r="EO56">
        <v>68</v>
      </c>
      <c r="EP56" s="11">
        <v>76</v>
      </c>
      <c r="EQ56" s="11">
        <v>76</v>
      </c>
      <c r="ER56" s="11">
        <v>76</v>
      </c>
      <c r="ES56" s="11">
        <v>76</v>
      </c>
      <c r="ET56" s="11">
        <v>76</v>
      </c>
      <c r="EU56" s="11">
        <v>76</v>
      </c>
      <c r="EW56">
        <v>68</v>
      </c>
      <c r="EX56" s="11">
        <v>76</v>
      </c>
      <c r="EY56" s="11">
        <v>76</v>
      </c>
      <c r="EZ56" s="11">
        <v>76</v>
      </c>
      <c r="FA56" s="11">
        <v>76</v>
      </c>
      <c r="FB56" s="11">
        <v>76</v>
      </c>
      <c r="FC56" s="11">
        <v>76</v>
      </c>
    </row>
    <row r="57" spans="1:159">
      <c r="DQ57" s="7">
        <v>69</v>
      </c>
      <c r="DR57" s="11">
        <v>76</v>
      </c>
      <c r="DS57" s="11">
        <v>76</v>
      </c>
      <c r="DT57" s="11">
        <v>76</v>
      </c>
      <c r="DU57" s="11">
        <v>76</v>
      </c>
      <c r="DV57" s="11">
        <v>76</v>
      </c>
      <c r="DW57" s="11">
        <v>76</v>
      </c>
      <c r="DY57">
        <v>69</v>
      </c>
      <c r="DZ57" s="11">
        <v>76</v>
      </c>
      <c r="EA57" s="11">
        <v>76</v>
      </c>
      <c r="EB57" s="11">
        <v>76</v>
      </c>
      <c r="EC57" s="11">
        <v>76</v>
      </c>
      <c r="ED57" s="11">
        <v>76</v>
      </c>
      <c r="EE57" s="11">
        <v>76</v>
      </c>
      <c r="EG57">
        <v>69</v>
      </c>
      <c r="EH57" s="11">
        <v>76</v>
      </c>
      <c r="EI57" s="11">
        <v>76</v>
      </c>
      <c r="EJ57" s="11">
        <v>76</v>
      </c>
      <c r="EK57" s="11">
        <v>76</v>
      </c>
      <c r="EL57" s="11">
        <v>76</v>
      </c>
      <c r="EM57" s="11">
        <v>76</v>
      </c>
      <c r="EO57">
        <v>69</v>
      </c>
      <c r="EP57" s="11">
        <v>76</v>
      </c>
      <c r="EQ57" s="11">
        <v>76</v>
      </c>
      <c r="ER57" s="11">
        <v>76</v>
      </c>
      <c r="ES57" s="11">
        <v>76</v>
      </c>
      <c r="ET57" s="11">
        <v>76</v>
      </c>
      <c r="EU57" s="11">
        <v>76</v>
      </c>
      <c r="EW57">
        <v>69</v>
      </c>
      <c r="EX57" s="11">
        <v>76</v>
      </c>
      <c r="EY57" s="11">
        <v>76</v>
      </c>
      <c r="EZ57" s="11">
        <v>76</v>
      </c>
      <c r="FA57" s="11">
        <v>76</v>
      </c>
      <c r="FB57" s="11">
        <v>76</v>
      </c>
      <c r="FC57" s="11">
        <v>76</v>
      </c>
    </row>
    <row r="58" spans="1:159">
      <c r="DQ58" s="7">
        <v>70</v>
      </c>
      <c r="DR58" s="11">
        <v>76</v>
      </c>
      <c r="DS58" s="11">
        <v>76</v>
      </c>
      <c r="DT58" s="11">
        <v>76</v>
      </c>
      <c r="DU58" s="11">
        <v>76</v>
      </c>
      <c r="DV58" s="11">
        <v>76</v>
      </c>
      <c r="DW58" s="11">
        <v>76</v>
      </c>
      <c r="DY58">
        <v>70</v>
      </c>
      <c r="DZ58" s="11">
        <v>76</v>
      </c>
      <c r="EA58" s="11">
        <v>76</v>
      </c>
      <c r="EB58" s="11">
        <v>76</v>
      </c>
      <c r="EC58" s="11">
        <v>76</v>
      </c>
      <c r="ED58" s="11">
        <v>76</v>
      </c>
      <c r="EE58" s="11">
        <v>76</v>
      </c>
      <c r="EG58">
        <v>70</v>
      </c>
      <c r="EH58" s="11">
        <v>76</v>
      </c>
      <c r="EI58" s="11">
        <v>76</v>
      </c>
      <c r="EJ58" s="11">
        <v>76</v>
      </c>
      <c r="EK58" s="11">
        <v>76</v>
      </c>
      <c r="EL58" s="11">
        <v>76</v>
      </c>
      <c r="EM58" s="11">
        <v>76</v>
      </c>
      <c r="EO58">
        <v>70</v>
      </c>
      <c r="EP58" s="11">
        <v>76</v>
      </c>
      <c r="EQ58" s="11">
        <v>76</v>
      </c>
      <c r="ER58" s="11">
        <v>76</v>
      </c>
      <c r="ES58" s="11">
        <v>76</v>
      </c>
      <c r="ET58" s="11">
        <v>76</v>
      </c>
      <c r="EU58" s="11">
        <v>76</v>
      </c>
      <c r="EW58">
        <v>70</v>
      </c>
      <c r="EX58" s="11">
        <v>76</v>
      </c>
      <c r="EY58" s="11">
        <v>76</v>
      </c>
      <c r="EZ58" s="11">
        <v>76</v>
      </c>
      <c r="FA58" s="11">
        <v>76</v>
      </c>
      <c r="FB58" s="11">
        <v>76</v>
      </c>
      <c r="FC58" s="11">
        <v>76</v>
      </c>
    </row>
    <row r="59" spans="1:159">
      <c r="DQ59">
        <v>71</v>
      </c>
      <c r="DR59" s="11">
        <v>106</v>
      </c>
      <c r="DS59" s="11">
        <v>106</v>
      </c>
      <c r="DT59" s="11">
        <v>106</v>
      </c>
      <c r="DU59" s="11">
        <v>106</v>
      </c>
      <c r="DV59" s="11">
        <v>106</v>
      </c>
      <c r="DW59" s="11">
        <v>106</v>
      </c>
      <c r="DY59">
        <v>71</v>
      </c>
      <c r="DZ59" s="11">
        <v>105</v>
      </c>
      <c r="EA59" s="11">
        <v>105</v>
      </c>
      <c r="EB59" s="11">
        <v>105</v>
      </c>
      <c r="EC59" s="11">
        <v>105</v>
      </c>
      <c r="ED59" s="11">
        <v>105</v>
      </c>
      <c r="EE59" s="11">
        <v>105</v>
      </c>
      <c r="EG59">
        <v>71</v>
      </c>
      <c r="EH59" s="11">
        <v>104.67</v>
      </c>
      <c r="EI59" s="11">
        <v>104.67</v>
      </c>
      <c r="EJ59" s="11">
        <v>104.67</v>
      </c>
      <c r="EK59" s="11">
        <v>104.67</v>
      </c>
      <c r="EL59" s="11">
        <v>104.67</v>
      </c>
      <c r="EM59" s="11">
        <v>104.67</v>
      </c>
      <c r="EO59">
        <v>71</v>
      </c>
      <c r="EP59" s="11">
        <v>105</v>
      </c>
      <c r="EQ59" s="11">
        <v>105</v>
      </c>
      <c r="ER59" s="11">
        <v>105</v>
      </c>
      <c r="ES59" s="11">
        <v>105</v>
      </c>
      <c r="ET59" s="11">
        <v>105</v>
      </c>
      <c r="EU59" s="11">
        <v>105</v>
      </c>
      <c r="EW59">
        <v>71</v>
      </c>
      <c r="EX59" s="11">
        <v>104.8</v>
      </c>
      <c r="EY59" s="11">
        <v>104.8</v>
      </c>
      <c r="EZ59" s="11">
        <v>104.8</v>
      </c>
      <c r="FA59" s="11">
        <v>104.8</v>
      </c>
      <c r="FB59" s="11">
        <v>104.8</v>
      </c>
      <c r="FC59" s="11">
        <v>104.8</v>
      </c>
    </row>
    <row r="60" spans="1:159">
      <c r="DQ60">
        <v>72</v>
      </c>
      <c r="DR60" s="11">
        <v>106</v>
      </c>
      <c r="DS60" s="11">
        <v>106</v>
      </c>
      <c r="DT60" s="11">
        <v>106</v>
      </c>
      <c r="DU60" s="11">
        <v>106</v>
      </c>
      <c r="DV60" s="11">
        <v>106</v>
      </c>
      <c r="DW60" s="11">
        <v>106</v>
      </c>
      <c r="DY60">
        <v>72</v>
      </c>
      <c r="DZ60" s="11">
        <v>105</v>
      </c>
      <c r="EA60" s="11">
        <v>105</v>
      </c>
      <c r="EB60" s="11">
        <v>105</v>
      </c>
      <c r="EC60" s="11">
        <v>105</v>
      </c>
      <c r="ED60" s="11">
        <v>105</v>
      </c>
      <c r="EE60" s="11">
        <v>105</v>
      </c>
      <c r="EG60">
        <v>72</v>
      </c>
      <c r="EH60" s="11">
        <v>104.67</v>
      </c>
      <c r="EI60" s="11">
        <v>104.67</v>
      </c>
      <c r="EJ60" s="11">
        <v>104.67</v>
      </c>
      <c r="EK60" s="11">
        <v>104.67</v>
      </c>
      <c r="EL60" s="11">
        <v>104.67</v>
      </c>
      <c r="EM60" s="11">
        <v>104.67</v>
      </c>
      <c r="EO60">
        <v>72</v>
      </c>
      <c r="EP60" s="11">
        <v>105</v>
      </c>
      <c r="EQ60" s="11">
        <v>105</v>
      </c>
      <c r="ER60" s="11">
        <v>105</v>
      </c>
      <c r="ES60" s="11">
        <v>105</v>
      </c>
      <c r="ET60" s="11">
        <v>105</v>
      </c>
      <c r="EU60" s="11">
        <v>105</v>
      </c>
      <c r="EW60">
        <v>72</v>
      </c>
      <c r="EX60" s="11">
        <v>104.8</v>
      </c>
      <c r="EY60" s="11">
        <v>104.8</v>
      </c>
      <c r="EZ60" s="11">
        <v>104.8</v>
      </c>
      <c r="FA60" s="11">
        <v>104.8</v>
      </c>
      <c r="FB60" s="11">
        <v>104.8</v>
      </c>
      <c r="FC60" s="11">
        <v>104.8</v>
      </c>
    </row>
    <row r="61" spans="1:159">
      <c r="DQ61">
        <v>73</v>
      </c>
      <c r="DR61" s="11">
        <v>106</v>
      </c>
      <c r="DS61" s="11">
        <v>106</v>
      </c>
      <c r="DT61" s="11">
        <v>106</v>
      </c>
      <c r="DU61" s="11">
        <v>106</v>
      </c>
      <c r="DV61" s="11">
        <v>106</v>
      </c>
      <c r="DW61" s="11">
        <v>106</v>
      </c>
      <c r="DY61">
        <v>73</v>
      </c>
      <c r="DZ61" s="11">
        <v>105</v>
      </c>
      <c r="EA61" s="11">
        <v>105</v>
      </c>
      <c r="EB61" s="11">
        <v>105</v>
      </c>
      <c r="EC61" s="11">
        <v>105</v>
      </c>
      <c r="ED61" s="11">
        <v>105</v>
      </c>
      <c r="EE61" s="11">
        <v>105</v>
      </c>
      <c r="EG61">
        <v>73</v>
      </c>
      <c r="EH61" s="11">
        <v>104.67</v>
      </c>
      <c r="EI61" s="11">
        <v>104.67</v>
      </c>
      <c r="EJ61" s="11">
        <v>104.67</v>
      </c>
      <c r="EK61" s="11">
        <v>104.67</v>
      </c>
      <c r="EL61" s="11">
        <v>104.67</v>
      </c>
      <c r="EM61" s="11">
        <v>104.67</v>
      </c>
      <c r="EO61">
        <v>73</v>
      </c>
      <c r="EP61" s="11">
        <v>105</v>
      </c>
      <c r="EQ61" s="11">
        <v>105</v>
      </c>
      <c r="ER61" s="11">
        <v>105</v>
      </c>
      <c r="ES61" s="11">
        <v>105</v>
      </c>
      <c r="ET61" s="11">
        <v>105</v>
      </c>
      <c r="EU61" s="11">
        <v>105</v>
      </c>
      <c r="EW61">
        <v>73</v>
      </c>
      <c r="EX61" s="11">
        <v>104.8</v>
      </c>
      <c r="EY61" s="11">
        <v>104.8</v>
      </c>
      <c r="EZ61" s="11">
        <v>104.8</v>
      </c>
      <c r="FA61" s="11">
        <v>104.8</v>
      </c>
      <c r="FB61" s="11">
        <v>104.8</v>
      </c>
      <c r="FC61" s="11">
        <v>104.8</v>
      </c>
    </row>
    <row r="62" spans="1:159">
      <c r="DQ62">
        <v>74</v>
      </c>
      <c r="DR62" s="11">
        <v>106</v>
      </c>
      <c r="DS62" s="11">
        <v>106</v>
      </c>
      <c r="DT62" s="11">
        <v>106</v>
      </c>
      <c r="DU62" s="11">
        <v>106</v>
      </c>
      <c r="DV62" s="11">
        <v>106</v>
      </c>
      <c r="DW62" s="11">
        <v>106</v>
      </c>
      <c r="DY62">
        <v>74</v>
      </c>
      <c r="DZ62" s="11">
        <v>105</v>
      </c>
      <c r="EA62" s="11">
        <v>105</v>
      </c>
      <c r="EB62" s="11">
        <v>105</v>
      </c>
      <c r="EC62" s="11">
        <v>105</v>
      </c>
      <c r="ED62" s="11">
        <v>105</v>
      </c>
      <c r="EE62" s="11">
        <v>105</v>
      </c>
      <c r="EG62">
        <v>74</v>
      </c>
      <c r="EH62" s="11">
        <v>104.67</v>
      </c>
      <c r="EI62" s="11">
        <v>104.67</v>
      </c>
      <c r="EJ62" s="11">
        <v>104.67</v>
      </c>
      <c r="EK62" s="11">
        <v>104.67</v>
      </c>
      <c r="EL62" s="11">
        <v>104.67</v>
      </c>
      <c r="EM62" s="11">
        <v>104.67</v>
      </c>
      <c r="EO62">
        <v>74</v>
      </c>
      <c r="EP62" s="11">
        <v>105</v>
      </c>
      <c r="EQ62" s="11">
        <v>105</v>
      </c>
      <c r="ER62" s="11">
        <v>105</v>
      </c>
      <c r="ES62" s="11">
        <v>105</v>
      </c>
      <c r="ET62" s="11">
        <v>105</v>
      </c>
      <c r="EU62" s="11">
        <v>105</v>
      </c>
      <c r="EW62">
        <v>74</v>
      </c>
      <c r="EX62" s="11">
        <v>104.8</v>
      </c>
      <c r="EY62" s="11">
        <v>104.8</v>
      </c>
      <c r="EZ62" s="11">
        <v>104.8</v>
      </c>
      <c r="FA62" s="11">
        <v>104.8</v>
      </c>
      <c r="FB62" s="11">
        <v>104.8</v>
      </c>
      <c r="FC62" s="11">
        <v>104.8</v>
      </c>
    </row>
    <row r="63" spans="1:159">
      <c r="DQ63">
        <v>75</v>
      </c>
      <c r="DR63" s="11">
        <v>106</v>
      </c>
      <c r="DS63" s="11">
        <v>106</v>
      </c>
      <c r="DT63" s="11">
        <v>106</v>
      </c>
      <c r="DU63" s="11">
        <v>106</v>
      </c>
      <c r="DV63" s="11">
        <v>106</v>
      </c>
      <c r="DW63" s="11">
        <v>106</v>
      </c>
      <c r="DY63">
        <v>75</v>
      </c>
      <c r="DZ63" s="11">
        <v>105</v>
      </c>
      <c r="EA63" s="11">
        <v>105</v>
      </c>
      <c r="EB63" s="11">
        <v>105</v>
      </c>
      <c r="EC63" s="11">
        <v>105</v>
      </c>
      <c r="ED63" s="11">
        <v>105</v>
      </c>
      <c r="EE63" s="11">
        <v>105</v>
      </c>
      <c r="EG63">
        <v>75</v>
      </c>
      <c r="EH63" s="11">
        <v>104.67</v>
      </c>
      <c r="EI63" s="11">
        <v>104.67</v>
      </c>
      <c r="EJ63" s="11">
        <v>104.67</v>
      </c>
      <c r="EK63" s="11">
        <v>104.67</v>
      </c>
      <c r="EL63" s="11">
        <v>104.67</v>
      </c>
      <c r="EM63" s="11">
        <v>104.67</v>
      </c>
      <c r="EO63">
        <v>75</v>
      </c>
      <c r="EP63" s="11">
        <v>105</v>
      </c>
      <c r="EQ63" s="11">
        <v>105</v>
      </c>
      <c r="ER63" s="11">
        <v>105</v>
      </c>
      <c r="ES63" s="11">
        <v>105</v>
      </c>
      <c r="ET63" s="11">
        <v>105</v>
      </c>
      <c r="EU63" s="11">
        <v>105</v>
      </c>
      <c r="EW63">
        <v>75</v>
      </c>
      <c r="EX63" s="11">
        <v>104.8</v>
      </c>
      <c r="EY63" s="11">
        <v>104.8</v>
      </c>
      <c r="EZ63" s="11">
        <v>104.8</v>
      </c>
      <c r="FA63" s="11">
        <v>104.8</v>
      </c>
      <c r="FB63" s="11">
        <v>104.8</v>
      </c>
      <c r="FC63" s="11">
        <v>104.8</v>
      </c>
    </row>
    <row r="64" spans="1:159">
      <c r="DQ64">
        <v>76</v>
      </c>
      <c r="DR64" s="11">
        <v>148</v>
      </c>
      <c r="DS64" s="11">
        <v>148</v>
      </c>
      <c r="DT64" s="11">
        <v>148</v>
      </c>
      <c r="DU64" s="11">
        <v>148</v>
      </c>
      <c r="DV64" s="11">
        <v>148</v>
      </c>
      <c r="DW64" s="11">
        <v>148</v>
      </c>
      <c r="DY64">
        <v>76</v>
      </c>
      <c r="DZ64" s="11">
        <v>147</v>
      </c>
      <c r="EA64" s="11">
        <v>147</v>
      </c>
      <c r="EB64" s="11">
        <v>147</v>
      </c>
      <c r="EC64" s="11">
        <v>147</v>
      </c>
      <c r="ED64" s="11">
        <v>147</v>
      </c>
      <c r="EE64" s="11">
        <v>147</v>
      </c>
      <c r="EG64">
        <v>76</v>
      </c>
      <c r="EH64" s="11">
        <v>146.66999999999999</v>
      </c>
      <c r="EI64" s="11">
        <v>146.66999999999999</v>
      </c>
      <c r="EJ64" s="11">
        <v>146.66999999999999</v>
      </c>
      <c r="EK64" s="11">
        <v>146.66999999999999</v>
      </c>
      <c r="EL64" s="11">
        <v>146.66999999999999</v>
      </c>
      <c r="EM64" s="11">
        <v>146.66999999999999</v>
      </c>
      <c r="EO64">
        <v>76</v>
      </c>
      <c r="EP64" s="11">
        <v>147</v>
      </c>
      <c r="EQ64" s="11">
        <v>147</v>
      </c>
      <c r="ER64" s="11">
        <v>147</v>
      </c>
      <c r="ES64" s="11">
        <v>147</v>
      </c>
      <c r="ET64" s="11">
        <v>147</v>
      </c>
      <c r="EU64" s="11">
        <v>147</v>
      </c>
      <c r="EW64">
        <v>76</v>
      </c>
      <c r="EX64" s="11">
        <v>146.80000000000001</v>
      </c>
      <c r="EY64" s="11">
        <v>146.80000000000001</v>
      </c>
      <c r="EZ64" s="11">
        <v>146.80000000000001</v>
      </c>
      <c r="FA64" s="11">
        <v>146.80000000000001</v>
      </c>
      <c r="FB64" s="11">
        <v>146.80000000000001</v>
      </c>
      <c r="FC64" s="11">
        <v>146.80000000000001</v>
      </c>
    </row>
    <row r="65" spans="121:161">
      <c r="DQ65">
        <v>77</v>
      </c>
      <c r="DR65" s="11">
        <v>148</v>
      </c>
      <c r="DS65" s="11">
        <v>148</v>
      </c>
      <c r="DT65" s="11">
        <v>148</v>
      </c>
      <c r="DU65" s="11">
        <v>148</v>
      </c>
      <c r="DV65" s="11">
        <v>148</v>
      </c>
      <c r="DW65" s="11">
        <v>148</v>
      </c>
      <c r="DY65">
        <v>77</v>
      </c>
      <c r="DZ65" s="11">
        <v>147</v>
      </c>
      <c r="EA65" s="11">
        <v>147</v>
      </c>
      <c r="EB65" s="11">
        <v>147</v>
      </c>
      <c r="EC65" s="11">
        <v>147</v>
      </c>
      <c r="ED65" s="11">
        <v>147</v>
      </c>
      <c r="EE65" s="11">
        <v>147</v>
      </c>
      <c r="EG65">
        <v>77</v>
      </c>
      <c r="EH65" s="11">
        <v>146.66999999999999</v>
      </c>
      <c r="EI65" s="11">
        <v>146.66999999999999</v>
      </c>
      <c r="EJ65" s="11">
        <v>146.66999999999999</v>
      </c>
      <c r="EK65" s="11">
        <v>146.66999999999999</v>
      </c>
      <c r="EL65" s="11">
        <v>146.66999999999999</v>
      </c>
      <c r="EM65" s="11">
        <v>146.66999999999999</v>
      </c>
      <c r="EO65">
        <v>77</v>
      </c>
      <c r="EP65" s="11">
        <v>147</v>
      </c>
      <c r="EQ65" s="11">
        <v>147</v>
      </c>
      <c r="ER65" s="11">
        <v>147</v>
      </c>
      <c r="ES65" s="11">
        <v>147</v>
      </c>
      <c r="ET65" s="11">
        <v>147</v>
      </c>
      <c r="EU65" s="11">
        <v>147</v>
      </c>
      <c r="EW65">
        <v>77</v>
      </c>
      <c r="EX65" s="11">
        <v>146.80000000000001</v>
      </c>
      <c r="EY65" s="11">
        <v>146.80000000000001</v>
      </c>
      <c r="EZ65" s="11">
        <v>146.80000000000001</v>
      </c>
      <c r="FA65" s="11">
        <v>146.80000000000001</v>
      </c>
      <c r="FB65" s="11">
        <v>146.80000000000001</v>
      </c>
      <c r="FC65" s="11">
        <v>146.80000000000001</v>
      </c>
    </row>
    <row r="66" spans="121:161">
      <c r="DQ66">
        <v>78</v>
      </c>
      <c r="DR66" s="11">
        <v>148</v>
      </c>
      <c r="DS66" s="11">
        <v>148</v>
      </c>
      <c r="DT66" s="11">
        <v>148</v>
      </c>
      <c r="DU66" s="11">
        <v>148</v>
      </c>
      <c r="DV66" s="11">
        <v>148</v>
      </c>
      <c r="DW66" s="11">
        <v>148</v>
      </c>
      <c r="DY66">
        <v>78</v>
      </c>
      <c r="DZ66" s="11">
        <v>147</v>
      </c>
      <c r="EA66" s="11">
        <v>147</v>
      </c>
      <c r="EB66" s="11">
        <v>147</v>
      </c>
      <c r="EC66" s="11">
        <v>147</v>
      </c>
      <c r="ED66" s="11">
        <v>147</v>
      </c>
      <c r="EE66" s="11">
        <v>147</v>
      </c>
      <c r="EG66">
        <v>78</v>
      </c>
      <c r="EH66" s="11">
        <v>146.66999999999999</v>
      </c>
      <c r="EI66" s="11">
        <v>146.66999999999999</v>
      </c>
      <c r="EJ66" s="11">
        <v>146.66999999999999</v>
      </c>
      <c r="EK66" s="11">
        <v>146.66999999999999</v>
      </c>
      <c r="EL66" s="11">
        <v>146.66999999999999</v>
      </c>
      <c r="EM66" s="11">
        <v>146.66999999999999</v>
      </c>
      <c r="EO66">
        <v>78</v>
      </c>
      <c r="EP66" s="11">
        <v>147</v>
      </c>
      <c r="EQ66" s="11">
        <v>147</v>
      </c>
      <c r="ER66" s="11">
        <v>147</v>
      </c>
      <c r="ES66" s="11">
        <v>147</v>
      </c>
      <c r="ET66" s="11">
        <v>147</v>
      </c>
      <c r="EU66" s="11">
        <v>147</v>
      </c>
      <c r="EW66">
        <v>78</v>
      </c>
      <c r="EX66" s="11">
        <v>146.80000000000001</v>
      </c>
      <c r="EY66" s="11">
        <v>146.80000000000001</v>
      </c>
      <c r="EZ66" s="11">
        <v>146.80000000000001</v>
      </c>
      <c r="FA66" s="11">
        <v>146.80000000000001</v>
      </c>
      <c r="FB66" s="11">
        <v>146.80000000000001</v>
      </c>
      <c r="FC66" s="11">
        <v>146.80000000000001</v>
      </c>
    </row>
    <row r="67" spans="121:161">
      <c r="DQ67">
        <v>79</v>
      </c>
      <c r="DR67" s="11">
        <v>148</v>
      </c>
      <c r="DS67" s="11">
        <v>148</v>
      </c>
      <c r="DT67" s="11">
        <v>148</v>
      </c>
      <c r="DU67" s="11">
        <v>148</v>
      </c>
      <c r="DV67" s="11">
        <v>148</v>
      </c>
      <c r="DW67" s="11">
        <v>148</v>
      </c>
      <c r="DY67">
        <v>79</v>
      </c>
      <c r="DZ67" s="11">
        <v>147</v>
      </c>
      <c r="EA67" s="11">
        <v>147</v>
      </c>
      <c r="EB67" s="11">
        <v>147</v>
      </c>
      <c r="EC67" s="11">
        <v>147</v>
      </c>
      <c r="ED67" s="11">
        <v>147</v>
      </c>
      <c r="EE67" s="11">
        <v>147</v>
      </c>
      <c r="EG67">
        <v>79</v>
      </c>
      <c r="EH67" s="11">
        <v>146.66999999999999</v>
      </c>
      <c r="EI67" s="11">
        <v>146.66999999999999</v>
      </c>
      <c r="EJ67" s="11">
        <v>146.66999999999999</v>
      </c>
      <c r="EK67" s="11">
        <v>146.66999999999999</v>
      </c>
      <c r="EL67" s="11">
        <v>146.66999999999999</v>
      </c>
      <c r="EM67" s="11">
        <v>146.66999999999999</v>
      </c>
      <c r="EO67">
        <v>79</v>
      </c>
      <c r="EP67" s="11">
        <v>147</v>
      </c>
      <c r="EQ67" s="11">
        <v>147</v>
      </c>
      <c r="ER67" s="11">
        <v>147</v>
      </c>
      <c r="ES67" s="11">
        <v>147</v>
      </c>
      <c r="ET67" s="11">
        <v>147</v>
      </c>
      <c r="EU67" s="11">
        <v>147</v>
      </c>
      <c r="EW67">
        <v>79</v>
      </c>
      <c r="EX67" s="11">
        <v>146.80000000000001</v>
      </c>
      <c r="EY67" s="11">
        <v>146.80000000000001</v>
      </c>
      <c r="EZ67" s="11">
        <v>146.80000000000001</v>
      </c>
      <c r="FA67" s="11">
        <v>146.80000000000001</v>
      </c>
      <c r="FB67" s="11">
        <v>146.80000000000001</v>
      </c>
      <c r="FC67" s="11">
        <v>146.80000000000001</v>
      </c>
    </row>
    <row r="68" spans="121:161">
      <c r="DQ68">
        <v>80</v>
      </c>
      <c r="DR68" s="11">
        <v>148</v>
      </c>
      <c r="DS68" s="11">
        <v>148</v>
      </c>
      <c r="DT68" s="11">
        <v>148</v>
      </c>
      <c r="DU68" s="11">
        <v>148</v>
      </c>
      <c r="DV68" s="11">
        <v>148</v>
      </c>
      <c r="DW68" s="11">
        <v>148</v>
      </c>
      <c r="DY68">
        <v>80</v>
      </c>
      <c r="DZ68" s="11">
        <v>147</v>
      </c>
      <c r="EA68" s="11">
        <v>147</v>
      </c>
      <c r="EB68" s="11">
        <v>147</v>
      </c>
      <c r="EC68" s="11">
        <v>147</v>
      </c>
      <c r="ED68" s="11">
        <v>147</v>
      </c>
      <c r="EE68" s="11">
        <v>147</v>
      </c>
      <c r="EG68">
        <v>80</v>
      </c>
      <c r="EH68" s="11">
        <v>146.66999999999999</v>
      </c>
      <c r="EI68" s="11">
        <v>146.66999999999999</v>
      </c>
      <c r="EJ68" s="11">
        <v>146.66999999999999</v>
      </c>
      <c r="EK68" s="11">
        <v>146.66999999999999</v>
      </c>
      <c r="EL68" s="11">
        <v>146.66999999999999</v>
      </c>
      <c r="EM68" s="11">
        <v>146.66999999999999</v>
      </c>
      <c r="EO68">
        <v>80</v>
      </c>
      <c r="EP68" s="11">
        <v>147</v>
      </c>
      <c r="EQ68" s="11">
        <v>147</v>
      </c>
      <c r="ER68" s="11">
        <v>147</v>
      </c>
      <c r="ES68" s="11">
        <v>147</v>
      </c>
      <c r="ET68" s="11">
        <v>147</v>
      </c>
      <c r="EU68" s="11">
        <v>147</v>
      </c>
      <c r="EW68">
        <v>80</v>
      </c>
      <c r="EX68" s="11">
        <v>146.80000000000001</v>
      </c>
      <c r="EY68" s="11">
        <v>146.80000000000001</v>
      </c>
      <c r="EZ68" s="11">
        <v>146.80000000000001</v>
      </c>
      <c r="FA68" s="11">
        <v>146.80000000000001</v>
      </c>
      <c r="FB68" s="11">
        <v>146.80000000000001</v>
      </c>
      <c r="FC68" s="11">
        <v>146.80000000000001</v>
      </c>
    </row>
    <row r="69" spans="121:161">
      <c r="DR69" s="12"/>
      <c r="DS69" s="12"/>
      <c r="DT69" s="12"/>
      <c r="DW69" s="12"/>
      <c r="DZ69" s="12"/>
      <c r="EA69" s="12"/>
      <c r="EB69" s="12"/>
      <c r="EE69" s="12"/>
      <c r="EH69" s="12"/>
      <c r="EI69" s="12"/>
      <c r="EJ69" s="12"/>
      <c r="EM69" s="12"/>
      <c r="EP69" s="12"/>
      <c r="EQ69" s="12"/>
      <c r="ER69" s="12"/>
      <c r="EU69" s="12"/>
      <c r="EX69" s="12"/>
      <c r="EY69" s="12"/>
      <c r="EZ69" s="12"/>
      <c r="FC69" s="12"/>
      <c r="FE69" s="18"/>
    </row>
    <row r="70" spans="121:161" s="19" customFormat="1">
      <c r="DQ70" s="19">
        <v>81</v>
      </c>
      <c r="DR70" s="20">
        <v>208</v>
      </c>
      <c r="DS70" s="20">
        <v>208</v>
      </c>
      <c r="DT70" s="20">
        <v>208</v>
      </c>
      <c r="DU70" s="20">
        <v>208</v>
      </c>
      <c r="DV70" s="20">
        <v>208</v>
      </c>
      <c r="DW70" s="20">
        <v>208</v>
      </c>
      <c r="DY70" s="19">
        <v>81</v>
      </c>
      <c r="DZ70" s="20">
        <v>208</v>
      </c>
      <c r="EA70" s="20">
        <v>208</v>
      </c>
      <c r="EB70" s="20">
        <v>208</v>
      </c>
      <c r="EC70" s="20">
        <v>208</v>
      </c>
      <c r="ED70" s="20">
        <v>208</v>
      </c>
      <c r="EE70" s="20">
        <v>208</v>
      </c>
      <c r="EG70" s="19">
        <v>81</v>
      </c>
      <c r="EH70" s="20">
        <v>208</v>
      </c>
      <c r="EI70" s="20">
        <v>208</v>
      </c>
      <c r="EJ70" s="20">
        <v>208</v>
      </c>
      <c r="EK70" s="20">
        <v>208</v>
      </c>
      <c r="EL70" s="20">
        <v>208</v>
      </c>
      <c r="EM70" s="20">
        <v>208</v>
      </c>
      <c r="EO70" s="19">
        <v>81</v>
      </c>
      <c r="EP70" s="20">
        <v>208</v>
      </c>
      <c r="EQ70" s="20">
        <v>208</v>
      </c>
      <c r="ER70" s="20">
        <v>208</v>
      </c>
      <c r="ES70" s="20">
        <v>208</v>
      </c>
      <c r="ET70" s="20">
        <v>208</v>
      </c>
      <c r="EU70" s="20">
        <v>208</v>
      </c>
      <c r="EW70" s="19">
        <v>81</v>
      </c>
      <c r="EX70" s="20">
        <v>207.6</v>
      </c>
      <c r="EY70" s="20">
        <v>207.6</v>
      </c>
      <c r="EZ70" s="20">
        <v>207.6</v>
      </c>
      <c r="FA70" s="20">
        <v>207.6</v>
      </c>
      <c r="FB70" s="20">
        <v>207.6</v>
      </c>
      <c r="FC70" s="20">
        <v>207.6</v>
      </c>
      <c r="FE70" s="18"/>
    </row>
    <row r="71" spans="121:161" s="19" customFormat="1">
      <c r="DQ71" s="19">
        <v>82</v>
      </c>
      <c r="DR71" s="20">
        <v>208</v>
      </c>
      <c r="DS71" s="20">
        <v>208</v>
      </c>
      <c r="DT71" s="20">
        <v>208</v>
      </c>
      <c r="DU71" s="20">
        <v>208</v>
      </c>
      <c r="DV71" s="20">
        <v>208</v>
      </c>
      <c r="DW71" s="20">
        <v>208</v>
      </c>
      <c r="DY71" s="19">
        <v>82</v>
      </c>
      <c r="DZ71" s="20">
        <v>208</v>
      </c>
      <c r="EA71" s="20">
        <v>208</v>
      </c>
      <c r="EB71" s="20">
        <v>208</v>
      </c>
      <c r="EC71" s="20">
        <v>208</v>
      </c>
      <c r="ED71" s="20">
        <v>208</v>
      </c>
      <c r="EE71" s="20">
        <v>208</v>
      </c>
      <c r="EG71" s="19">
        <v>82</v>
      </c>
      <c r="EH71" s="20">
        <v>208</v>
      </c>
      <c r="EI71" s="20">
        <v>208</v>
      </c>
      <c r="EJ71" s="20">
        <v>208</v>
      </c>
      <c r="EK71" s="20">
        <v>208</v>
      </c>
      <c r="EL71" s="20">
        <v>208</v>
      </c>
      <c r="EM71" s="20">
        <v>208</v>
      </c>
      <c r="EO71" s="19">
        <v>82</v>
      </c>
      <c r="EP71" s="20">
        <v>208</v>
      </c>
      <c r="EQ71" s="20">
        <v>208</v>
      </c>
      <c r="ER71" s="20">
        <v>208</v>
      </c>
      <c r="ES71" s="20">
        <v>208</v>
      </c>
      <c r="ET71" s="20">
        <v>208</v>
      </c>
      <c r="EU71" s="20">
        <v>208</v>
      </c>
      <c r="EW71" s="19">
        <v>82</v>
      </c>
      <c r="EX71" s="20">
        <v>207.6</v>
      </c>
      <c r="EY71" s="20">
        <v>207.6</v>
      </c>
      <c r="EZ71" s="20">
        <v>207.6</v>
      </c>
      <c r="FA71" s="20">
        <v>207.6</v>
      </c>
      <c r="FB71" s="20">
        <v>207.6</v>
      </c>
      <c r="FC71" s="20">
        <v>207.6</v>
      </c>
      <c r="FE71" s="18"/>
    </row>
    <row r="72" spans="121:161" s="19" customFormat="1">
      <c r="DQ72" s="19">
        <v>83</v>
      </c>
      <c r="DR72" s="20">
        <v>208</v>
      </c>
      <c r="DS72" s="20">
        <v>208</v>
      </c>
      <c r="DT72" s="20">
        <v>208</v>
      </c>
      <c r="DU72" s="20">
        <v>208</v>
      </c>
      <c r="DV72" s="20">
        <v>208</v>
      </c>
      <c r="DW72" s="20">
        <v>208</v>
      </c>
      <c r="DY72" s="19">
        <v>83</v>
      </c>
      <c r="DZ72" s="20">
        <v>208</v>
      </c>
      <c r="EA72" s="20">
        <v>208</v>
      </c>
      <c r="EB72" s="20">
        <v>208</v>
      </c>
      <c r="EC72" s="20">
        <v>208</v>
      </c>
      <c r="ED72" s="20">
        <v>208</v>
      </c>
      <c r="EE72" s="20">
        <v>208</v>
      </c>
      <c r="EG72" s="19">
        <v>83</v>
      </c>
      <c r="EH72" s="20">
        <v>208</v>
      </c>
      <c r="EI72" s="20">
        <v>208</v>
      </c>
      <c r="EJ72" s="20">
        <v>208</v>
      </c>
      <c r="EK72" s="20">
        <v>208</v>
      </c>
      <c r="EL72" s="20">
        <v>208</v>
      </c>
      <c r="EM72" s="20">
        <v>208</v>
      </c>
      <c r="EO72" s="19">
        <v>83</v>
      </c>
      <c r="EP72" s="20">
        <v>208</v>
      </c>
      <c r="EQ72" s="20">
        <v>208</v>
      </c>
      <c r="ER72" s="20">
        <v>208</v>
      </c>
      <c r="ES72" s="20">
        <v>208</v>
      </c>
      <c r="ET72" s="20">
        <v>208</v>
      </c>
      <c r="EU72" s="20">
        <v>208</v>
      </c>
      <c r="EW72" s="19">
        <v>83</v>
      </c>
      <c r="EX72" s="20">
        <v>207.6</v>
      </c>
      <c r="EY72" s="20">
        <v>207.6</v>
      </c>
      <c r="EZ72" s="20">
        <v>207.6</v>
      </c>
      <c r="FA72" s="20">
        <v>207.6</v>
      </c>
      <c r="FB72" s="20">
        <v>207.6</v>
      </c>
      <c r="FC72" s="20">
        <v>207.6</v>
      </c>
      <c r="FE72" s="18"/>
    </row>
    <row r="73" spans="121:161" s="19" customFormat="1">
      <c r="DQ73" s="19">
        <v>84</v>
      </c>
      <c r="DR73" s="20">
        <v>208</v>
      </c>
      <c r="DS73" s="20">
        <v>208</v>
      </c>
      <c r="DT73" s="20">
        <v>208</v>
      </c>
      <c r="DU73" s="20">
        <v>208</v>
      </c>
      <c r="DV73" s="20">
        <v>208</v>
      </c>
      <c r="DW73" s="20">
        <v>208</v>
      </c>
      <c r="DY73" s="19">
        <v>84</v>
      </c>
      <c r="DZ73" s="20">
        <v>208</v>
      </c>
      <c r="EA73" s="20">
        <v>208</v>
      </c>
      <c r="EB73" s="20">
        <v>208</v>
      </c>
      <c r="EC73" s="20">
        <v>208</v>
      </c>
      <c r="ED73" s="20">
        <v>208</v>
      </c>
      <c r="EE73" s="20">
        <v>208</v>
      </c>
      <c r="EG73" s="19">
        <v>84</v>
      </c>
      <c r="EH73" s="20">
        <v>208</v>
      </c>
      <c r="EI73" s="20">
        <v>208</v>
      </c>
      <c r="EJ73" s="20">
        <v>208</v>
      </c>
      <c r="EK73" s="20">
        <v>208</v>
      </c>
      <c r="EL73" s="20">
        <v>208</v>
      </c>
      <c r="EM73" s="20">
        <v>208</v>
      </c>
      <c r="EO73" s="19">
        <v>84</v>
      </c>
      <c r="EP73" s="20">
        <v>208</v>
      </c>
      <c r="EQ73" s="20">
        <v>208</v>
      </c>
      <c r="ER73" s="20">
        <v>208</v>
      </c>
      <c r="ES73" s="20">
        <v>208</v>
      </c>
      <c r="ET73" s="20">
        <v>208</v>
      </c>
      <c r="EU73" s="20">
        <v>208</v>
      </c>
      <c r="EW73" s="19">
        <v>84</v>
      </c>
      <c r="EX73" s="20">
        <v>207.6</v>
      </c>
      <c r="EY73" s="20">
        <v>207.6</v>
      </c>
      <c r="EZ73" s="20">
        <v>207.6</v>
      </c>
      <c r="FA73" s="20">
        <v>207.6</v>
      </c>
      <c r="FB73" s="20">
        <v>207.6</v>
      </c>
      <c r="FC73" s="20">
        <v>207.6</v>
      </c>
      <c r="FE73" s="18"/>
    </row>
    <row r="74" spans="121:161" s="19" customFormat="1">
      <c r="DQ74" s="19">
        <v>85</v>
      </c>
      <c r="DR74" s="20">
        <v>208</v>
      </c>
      <c r="DS74" s="20">
        <v>208</v>
      </c>
      <c r="DT74" s="20">
        <v>208</v>
      </c>
      <c r="DU74" s="20">
        <v>208</v>
      </c>
      <c r="DV74" s="20">
        <v>208</v>
      </c>
      <c r="DW74" s="20">
        <v>208</v>
      </c>
      <c r="DY74" s="19">
        <v>85</v>
      </c>
      <c r="DZ74" s="20">
        <v>208</v>
      </c>
      <c r="EA74" s="20">
        <v>208</v>
      </c>
      <c r="EB74" s="20">
        <v>208</v>
      </c>
      <c r="EC74" s="20">
        <v>208</v>
      </c>
      <c r="ED74" s="20">
        <v>208</v>
      </c>
      <c r="EE74" s="20">
        <v>208</v>
      </c>
      <c r="EG74" s="19">
        <v>85</v>
      </c>
      <c r="EH74" s="20">
        <v>208</v>
      </c>
      <c r="EI74" s="20">
        <v>208</v>
      </c>
      <c r="EJ74" s="20">
        <v>208</v>
      </c>
      <c r="EK74" s="20">
        <v>208</v>
      </c>
      <c r="EL74" s="20">
        <v>208</v>
      </c>
      <c r="EM74" s="20">
        <v>208</v>
      </c>
      <c r="EO74" s="19">
        <v>85</v>
      </c>
      <c r="EP74" s="20">
        <v>208</v>
      </c>
      <c r="EQ74" s="20">
        <v>208</v>
      </c>
      <c r="ER74" s="20">
        <v>208</v>
      </c>
      <c r="ES74" s="20">
        <v>208</v>
      </c>
      <c r="ET74" s="20">
        <v>208</v>
      </c>
      <c r="EU74" s="20">
        <v>208</v>
      </c>
      <c r="EW74" s="19">
        <v>85</v>
      </c>
      <c r="EX74" s="20">
        <v>207.6</v>
      </c>
      <c r="EY74" s="20">
        <v>207.6</v>
      </c>
      <c r="EZ74" s="20">
        <v>207.6</v>
      </c>
      <c r="FA74" s="20">
        <v>207.6</v>
      </c>
      <c r="FB74" s="20">
        <v>207.6</v>
      </c>
      <c r="FC74" s="20">
        <v>207.6</v>
      </c>
      <c r="FE74" s="18"/>
    </row>
    <row r="75" spans="121:161" s="19" customFormat="1">
      <c r="DR75" s="20"/>
      <c r="DS75" s="20"/>
      <c r="DT75" s="20"/>
      <c r="DW75" s="20"/>
      <c r="DZ75" s="20"/>
      <c r="EA75" s="20"/>
      <c r="EB75" s="20"/>
      <c r="EE75" s="20"/>
      <c r="EH75" s="20"/>
      <c r="EI75" s="20"/>
      <c r="EJ75" s="20"/>
      <c r="EM75" s="21"/>
      <c r="EP75" s="20"/>
      <c r="EQ75" s="20"/>
      <c r="ER75" s="20"/>
      <c r="EU75" s="20"/>
      <c r="EX75" s="20"/>
      <c r="EY75" s="20"/>
      <c r="EZ75" s="20"/>
      <c r="FC75" s="20"/>
      <c r="FE75" s="18"/>
    </row>
    <row r="76" spans="121:161" s="19" customFormat="1">
      <c r="DQ76" s="19">
        <v>86</v>
      </c>
      <c r="DR76" s="20">
        <v>296</v>
      </c>
      <c r="DS76" s="20">
        <v>296</v>
      </c>
      <c r="DT76" s="20">
        <v>296</v>
      </c>
      <c r="DU76" s="20">
        <v>296</v>
      </c>
      <c r="DV76" s="20">
        <v>296</v>
      </c>
      <c r="DW76" s="20">
        <v>296</v>
      </c>
      <c r="DY76" s="19">
        <v>86</v>
      </c>
      <c r="DZ76" s="20">
        <v>295</v>
      </c>
      <c r="EA76" s="20">
        <v>295</v>
      </c>
      <c r="EB76" s="20">
        <v>295</v>
      </c>
      <c r="EC76" s="20">
        <v>295</v>
      </c>
      <c r="ED76" s="20">
        <v>295</v>
      </c>
      <c r="EE76" s="20">
        <v>295</v>
      </c>
      <c r="EG76" s="19">
        <v>86</v>
      </c>
      <c r="EH76" s="20">
        <v>294.67</v>
      </c>
      <c r="EI76" s="20">
        <v>294.67</v>
      </c>
      <c r="EJ76" s="20">
        <v>294.67</v>
      </c>
      <c r="EK76" s="20">
        <v>294.67</v>
      </c>
      <c r="EL76" s="20">
        <v>294.67</v>
      </c>
      <c r="EM76" s="20">
        <v>294.67</v>
      </c>
      <c r="EO76" s="19">
        <v>86</v>
      </c>
      <c r="EP76" s="20">
        <v>295</v>
      </c>
      <c r="EQ76" s="20">
        <v>295</v>
      </c>
      <c r="ER76" s="20">
        <v>295</v>
      </c>
      <c r="ES76" s="20">
        <v>295</v>
      </c>
      <c r="ET76" s="20">
        <v>295</v>
      </c>
      <c r="EU76" s="20">
        <v>295</v>
      </c>
      <c r="EW76" s="19">
        <v>86</v>
      </c>
      <c r="EX76" s="20">
        <v>294.8</v>
      </c>
      <c r="EY76" s="20">
        <v>294.8</v>
      </c>
      <c r="EZ76" s="20">
        <v>294.8</v>
      </c>
      <c r="FA76" s="20">
        <v>294.8</v>
      </c>
      <c r="FB76" s="20">
        <v>294.8</v>
      </c>
      <c r="FC76" s="20">
        <v>294.8</v>
      </c>
      <c r="FE76" s="18"/>
    </row>
    <row r="77" spans="121:161" s="19" customFormat="1">
      <c r="DQ77" s="19">
        <v>87</v>
      </c>
      <c r="DR77" s="20">
        <v>296</v>
      </c>
      <c r="DS77" s="20">
        <v>296</v>
      </c>
      <c r="DT77" s="20">
        <v>296</v>
      </c>
      <c r="DU77" s="20">
        <v>296</v>
      </c>
      <c r="DV77" s="20">
        <v>296</v>
      </c>
      <c r="DW77" s="20">
        <v>296</v>
      </c>
      <c r="DY77" s="19">
        <v>87</v>
      </c>
      <c r="DZ77" s="20">
        <v>295</v>
      </c>
      <c r="EA77" s="20">
        <v>295</v>
      </c>
      <c r="EB77" s="20">
        <v>295</v>
      </c>
      <c r="EC77" s="20">
        <v>295</v>
      </c>
      <c r="ED77" s="20">
        <v>295</v>
      </c>
      <c r="EE77" s="20">
        <v>295</v>
      </c>
      <c r="EG77" s="19">
        <v>87</v>
      </c>
      <c r="EH77" s="20">
        <v>294.67</v>
      </c>
      <c r="EI77" s="20">
        <v>294.67</v>
      </c>
      <c r="EJ77" s="20">
        <v>294.67</v>
      </c>
      <c r="EK77" s="20">
        <v>294.67</v>
      </c>
      <c r="EL77" s="20">
        <v>294.67</v>
      </c>
      <c r="EM77" s="20">
        <v>294.67</v>
      </c>
      <c r="EO77" s="19">
        <v>87</v>
      </c>
      <c r="EP77" s="20">
        <v>295</v>
      </c>
      <c r="EQ77" s="20">
        <v>295</v>
      </c>
      <c r="ER77" s="20">
        <v>295</v>
      </c>
      <c r="ES77" s="20">
        <v>295</v>
      </c>
      <c r="ET77" s="20">
        <v>295</v>
      </c>
      <c r="EU77" s="20">
        <v>295</v>
      </c>
      <c r="EW77" s="19">
        <v>87</v>
      </c>
      <c r="EX77" s="20">
        <v>294.8</v>
      </c>
      <c r="EY77" s="20">
        <v>294.8</v>
      </c>
      <c r="EZ77" s="20">
        <v>294.8</v>
      </c>
      <c r="FA77" s="20">
        <v>294.8</v>
      </c>
      <c r="FB77" s="20">
        <v>294.8</v>
      </c>
      <c r="FC77" s="20">
        <v>294.8</v>
      </c>
      <c r="FE77" s="18"/>
    </row>
    <row r="78" spans="121:161" s="19" customFormat="1">
      <c r="DQ78" s="19">
        <v>88</v>
      </c>
      <c r="DR78" s="20">
        <v>296</v>
      </c>
      <c r="DS78" s="20">
        <v>296</v>
      </c>
      <c r="DT78" s="20">
        <v>296</v>
      </c>
      <c r="DU78" s="20">
        <v>296</v>
      </c>
      <c r="DV78" s="20">
        <v>296</v>
      </c>
      <c r="DW78" s="20">
        <v>296</v>
      </c>
      <c r="DY78" s="19">
        <v>88</v>
      </c>
      <c r="DZ78" s="20">
        <v>295</v>
      </c>
      <c r="EA78" s="20">
        <v>295</v>
      </c>
      <c r="EB78" s="20">
        <v>295</v>
      </c>
      <c r="EC78" s="20">
        <v>295</v>
      </c>
      <c r="ED78" s="20">
        <v>295</v>
      </c>
      <c r="EE78" s="20">
        <v>295</v>
      </c>
      <c r="EG78" s="19">
        <v>88</v>
      </c>
      <c r="EH78" s="20">
        <v>294.67</v>
      </c>
      <c r="EI78" s="20">
        <v>294.67</v>
      </c>
      <c r="EJ78" s="20">
        <v>294.67</v>
      </c>
      <c r="EK78" s="20">
        <v>294.67</v>
      </c>
      <c r="EL78" s="20">
        <v>294.67</v>
      </c>
      <c r="EM78" s="20">
        <v>294.67</v>
      </c>
      <c r="EO78" s="19">
        <v>88</v>
      </c>
      <c r="EP78" s="20">
        <v>295</v>
      </c>
      <c r="EQ78" s="20">
        <v>295</v>
      </c>
      <c r="ER78" s="20">
        <v>295</v>
      </c>
      <c r="ES78" s="20">
        <v>295</v>
      </c>
      <c r="ET78" s="20">
        <v>295</v>
      </c>
      <c r="EU78" s="20">
        <v>295</v>
      </c>
      <c r="EW78" s="19">
        <v>88</v>
      </c>
      <c r="EX78" s="20">
        <v>294.8</v>
      </c>
      <c r="EY78" s="20">
        <v>294.8</v>
      </c>
      <c r="EZ78" s="20">
        <v>294.8</v>
      </c>
      <c r="FA78" s="20">
        <v>294.8</v>
      </c>
      <c r="FB78" s="20">
        <v>294.8</v>
      </c>
      <c r="FC78" s="20">
        <v>294.8</v>
      </c>
      <c r="FE78" s="18"/>
    </row>
    <row r="79" spans="121:161" s="19" customFormat="1">
      <c r="DQ79" s="19">
        <v>89</v>
      </c>
      <c r="DR79" s="20">
        <v>296</v>
      </c>
      <c r="DS79" s="20">
        <v>296</v>
      </c>
      <c r="DT79" s="20">
        <v>296</v>
      </c>
      <c r="DU79" s="20">
        <v>296</v>
      </c>
      <c r="DV79" s="20">
        <v>296</v>
      </c>
      <c r="DW79" s="20">
        <v>296</v>
      </c>
      <c r="DY79" s="19">
        <v>89</v>
      </c>
      <c r="DZ79" s="20">
        <v>295</v>
      </c>
      <c r="EA79" s="20">
        <v>295</v>
      </c>
      <c r="EB79" s="20">
        <v>295</v>
      </c>
      <c r="EC79" s="20">
        <v>295</v>
      </c>
      <c r="ED79" s="20">
        <v>295</v>
      </c>
      <c r="EE79" s="20">
        <v>295</v>
      </c>
      <c r="EG79" s="19">
        <v>89</v>
      </c>
      <c r="EH79" s="20">
        <v>294.67</v>
      </c>
      <c r="EI79" s="20">
        <v>294.67</v>
      </c>
      <c r="EJ79" s="20">
        <v>294.67</v>
      </c>
      <c r="EK79" s="20">
        <v>294.67</v>
      </c>
      <c r="EL79" s="20">
        <v>294.67</v>
      </c>
      <c r="EM79" s="20">
        <v>294.67</v>
      </c>
      <c r="EO79" s="19">
        <v>89</v>
      </c>
      <c r="EP79" s="20">
        <v>295</v>
      </c>
      <c r="EQ79" s="20">
        <v>295</v>
      </c>
      <c r="ER79" s="20">
        <v>295</v>
      </c>
      <c r="ES79" s="20">
        <v>295</v>
      </c>
      <c r="ET79" s="20">
        <v>295</v>
      </c>
      <c r="EU79" s="20">
        <v>295</v>
      </c>
      <c r="EW79" s="19">
        <v>89</v>
      </c>
      <c r="EX79" s="20">
        <v>294.8</v>
      </c>
      <c r="EY79" s="20">
        <v>294.8</v>
      </c>
      <c r="EZ79" s="20">
        <v>294.8</v>
      </c>
      <c r="FA79" s="20">
        <v>294.8</v>
      </c>
      <c r="FB79" s="20">
        <v>294.8</v>
      </c>
      <c r="FC79" s="20">
        <v>294.8</v>
      </c>
      <c r="FE79" s="18"/>
    </row>
    <row r="80" spans="121:161" s="19" customFormat="1" ht="15" thickBot="1">
      <c r="DQ80" s="19">
        <v>90</v>
      </c>
      <c r="DR80" s="20">
        <v>296</v>
      </c>
      <c r="DS80" s="20">
        <v>296</v>
      </c>
      <c r="DT80" s="20">
        <v>296</v>
      </c>
      <c r="DU80" s="20">
        <v>296</v>
      </c>
      <c r="DV80" s="20">
        <v>296</v>
      </c>
      <c r="DW80" s="20">
        <v>296</v>
      </c>
      <c r="DY80" s="19">
        <v>90</v>
      </c>
      <c r="DZ80" s="20">
        <v>295</v>
      </c>
      <c r="EA80" s="20">
        <v>295</v>
      </c>
      <c r="EB80" s="20">
        <v>295</v>
      </c>
      <c r="EC80" s="20">
        <v>295</v>
      </c>
      <c r="ED80" s="20">
        <v>295</v>
      </c>
      <c r="EE80" s="20">
        <v>295</v>
      </c>
      <c r="EG80" s="19">
        <v>90</v>
      </c>
      <c r="EH80" s="20">
        <v>294.67</v>
      </c>
      <c r="EI80" s="20">
        <v>294.67</v>
      </c>
      <c r="EJ80" s="20">
        <v>294.67</v>
      </c>
      <c r="EK80" s="20">
        <v>294.67</v>
      </c>
      <c r="EL80" s="20">
        <v>294.67</v>
      </c>
      <c r="EM80" s="20">
        <v>294.67</v>
      </c>
      <c r="EN80" s="22"/>
      <c r="EO80" s="22">
        <v>90</v>
      </c>
      <c r="EP80" s="20">
        <v>295</v>
      </c>
      <c r="EQ80" s="20">
        <v>295</v>
      </c>
      <c r="ER80" s="20">
        <v>295</v>
      </c>
      <c r="ES80" s="20">
        <v>295</v>
      </c>
      <c r="ET80" s="20">
        <v>295</v>
      </c>
      <c r="EU80" s="20">
        <v>295</v>
      </c>
      <c r="EV80" s="22"/>
      <c r="EW80" s="22">
        <v>90</v>
      </c>
      <c r="EX80" s="20">
        <v>294.8</v>
      </c>
      <c r="EY80" s="20">
        <v>294.8</v>
      </c>
      <c r="EZ80" s="20">
        <v>294.8</v>
      </c>
      <c r="FA80" s="20">
        <v>294.8</v>
      </c>
      <c r="FB80" s="20">
        <v>294.8</v>
      </c>
      <c r="FC80" s="20">
        <v>294.8</v>
      </c>
      <c r="FE80" s="1"/>
    </row>
  </sheetData>
  <mergeCells count="18">
    <mergeCell ref="EG2:EM2"/>
    <mergeCell ref="A1:CA1"/>
    <mergeCell ref="CC1:DO1"/>
    <mergeCell ref="DQ1:FC1"/>
    <mergeCell ref="A2:O2"/>
    <mergeCell ref="Q2:AE2"/>
    <mergeCell ref="AG2:AU2"/>
    <mergeCell ref="AW2:BK2"/>
    <mergeCell ref="BM2:CA2"/>
    <mergeCell ref="CC2:CI2"/>
    <mergeCell ref="CK2:CQ2"/>
    <mergeCell ref="EO2:EU2"/>
    <mergeCell ref="EW2:FC2"/>
    <mergeCell ref="CS2:CY2"/>
    <mergeCell ref="DA2:DG2"/>
    <mergeCell ref="DI2:DO2"/>
    <mergeCell ref="DQ2:DW2"/>
    <mergeCell ref="DY2:EE2"/>
  </mergeCells>
  <pageMargins left="0.7" right="0.7" top="0.75" bottom="0.75" header="0.3" footer="0.3"/>
  <headerFooter>
    <oddFooter>&amp;L_x000D_&amp;1#&amp;"Calibri"&amp;10&amp;KFF0000 Classified as Confidential Recipient Only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507D-5970-4B76-9432-299830DB78DF}">
  <dimension ref="A1:BA45"/>
  <sheetViews>
    <sheetView tabSelected="1" topLeftCell="AL1" workbookViewId="0">
      <selection activeCell="AB2" sqref="AB1:BA1048576"/>
    </sheetView>
  </sheetViews>
  <sheetFormatPr defaultRowHeight="14.5"/>
  <cols>
    <col min="30" max="33" width="10.08984375" bestFit="1" customWidth="1"/>
    <col min="34" max="38" width="11.08984375" bestFit="1" customWidth="1"/>
    <col min="39" max="39" width="10.08984375" bestFit="1" customWidth="1"/>
    <col min="44" max="44" width="10.1796875" bestFit="1" customWidth="1"/>
    <col min="45" max="47" width="9.08984375" bestFit="1" customWidth="1"/>
    <col min="48" max="53" width="10.08984375" bestFit="1" customWidth="1"/>
  </cols>
  <sheetData>
    <row r="1" spans="1:53">
      <c r="A1" s="39" t="s">
        <v>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N1" s="39" t="s">
        <v>28</v>
      </c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AB1" s="39" t="s">
        <v>40</v>
      </c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P1" s="39" t="s">
        <v>41</v>
      </c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</row>
    <row r="2" spans="1:53">
      <c r="A2" s="23"/>
      <c r="B2" s="24" t="s">
        <v>29</v>
      </c>
      <c r="C2" s="24">
        <v>1</v>
      </c>
      <c r="D2" s="24">
        <f>C2+1</f>
        <v>2</v>
      </c>
      <c r="E2" s="24">
        <f t="shared" ref="E2:L2" si="0">D2+1</f>
        <v>3</v>
      </c>
      <c r="F2" s="24">
        <f t="shared" si="0"/>
        <v>4</v>
      </c>
      <c r="G2" s="24">
        <f t="shared" si="0"/>
        <v>5</v>
      </c>
      <c r="H2" s="24">
        <f t="shared" si="0"/>
        <v>6</v>
      </c>
      <c r="I2" s="24">
        <f t="shared" si="0"/>
        <v>7</v>
      </c>
      <c r="J2" s="24">
        <f t="shared" si="0"/>
        <v>8</v>
      </c>
      <c r="K2" s="24">
        <f t="shared" si="0"/>
        <v>9</v>
      </c>
      <c r="L2" s="24">
        <f t="shared" si="0"/>
        <v>10</v>
      </c>
      <c r="N2" s="23"/>
      <c r="O2" s="24" t="s">
        <v>29</v>
      </c>
      <c r="P2" s="24">
        <v>1</v>
      </c>
      <c r="Q2" s="24">
        <f>P2+1</f>
        <v>2</v>
      </c>
      <c r="R2" s="24">
        <f t="shared" ref="R2:Y2" si="1">Q2+1</f>
        <v>3</v>
      </c>
      <c r="S2" s="24">
        <f t="shared" si="1"/>
        <v>4</v>
      </c>
      <c r="T2" s="24">
        <f t="shared" si="1"/>
        <v>5</v>
      </c>
      <c r="U2" s="24">
        <f t="shared" si="1"/>
        <v>6</v>
      </c>
      <c r="V2" s="24">
        <f t="shared" si="1"/>
        <v>7</v>
      </c>
      <c r="W2" s="24">
        <f t="shared" si="1"/>
        <v>8</v>
      </c>
      <c r="X2" s="24">
        <f t="shared" si="1"/>
        <v>9</v>
      </c>
      <c r="Y2" s="24">
        <f t="shared" si="1"/>
        <v>10</v>
      </c>
      <c r="AB2" s="23"/>
      <c r="AC2" s="24" t="s">
        <v>29</v>
      </c>
      <c r="AD2" s="24">
        <v>1</v>
      </c>
      <c r="AE2" s="24">
        <v>2</v>
      </c>
      <c r="AF2" s="24">
        <v>3</v>
      </c>
      <c r="AG2" s="24">
        <v>4</v>
      </c>
      <c r="AH2" s="24">
        <v>5</v>
      </c>
      <c r="AI2" s="24">
        <v>6</v>
      </c>
      <c r="AJ2" s="24">
        <v>7</v>
      </c>
      <c r="AK2" s="24">
        <v>8</v>
      </c>
      <c r="AL2" s="24">
        <v>9</v>
      </c>
      <c r="AM2" s="24">
        <v>10</v>
      </c>
      <c r="AP2" s="23"/>
      <c r="AQ2" s="24" t="s">
        <v>29</v>
      </c>
      <c r="AR2" s="24">
        <v>1</v>
      </c>
      <c r="AS2" s="24">
        <v>2</v>
      </c>
      <c r="AT2" s="24">
        <v>3</v>
      </c>
      <c r="AU2" s="24">
        <v>4</v>
      </c>
      <c r="AV2" s="24">
        <v>5</v>
      </c>
      <c r="AW2" s="24">
        <v>6</v>
      </c>
      <c r="AX2" s="24">
        <v>7</v>
      </c>
      <c r="AY2" s="24">
        <v>8</v>
      </c>
      <c r="AZ2" s="24">
        <v>9</v>
      </c>
      <c r="BA2" s="24">
        <v>10</v>
      </c>
    </row>
    <row r="3" spans="1:53">
      <c r="A3" s="23" t="s">
        <v>30</v>
      </c>
      <c r="B3" s="24">
        <v>18</v>
      </c>
      <c r="C3" s="25">
        <v>61.3</v>
      </c>
      <c r="D3" s="25">
        <v>38.82</v>
      </c>
      <c r="E3" s="25">
        <v>31.860000000000003</v>
      </c>
      <c r="F3" s="25">
        <v>28.44</v>
      </c>
      <c r="G3" s="25">
        <v>72.88000000000001</v>
      </c>
      <c r="H3" s="25">
        <v>67.84</v>
      </c>
      <c r="I3" s="25">
        <v>62.489999999999995</v>
      </c>
      <c r="J3" s="25">
        <v>57.61</v>
      </c>
      <c r="K3" s="25">
        <v>53.47</v>
      </c>
      <c r="L3" s="25">
        <v>49.809999999999995</v>
      </c>
      <c r="N3" s="23" t="s">
        <v>30</v>
      </c>
      <c r="O3" s="24">
        <v>18</v>
      </c>
      <c r="P3" s="25">
        <v>31.270000000000003</v>
      </c>
      <c r="Q3" s="25">
        <v>20.03</v>
      </c>
      <c r="R3" s="25">
        <v>16.580000000000002</v>
      </c>
      <c r="S3" s="25">
        <v>14.89</v>
      </c>
      <c r="T3" s="25">
        <v>38.54</v>
      </c>
      <c r="U3" s="25">
        <v>35.97</v>
      </c>
      <c r="V3" s="25">
        <v>33.21</v>
      </c>
      <c r="W3" s="25">
        <v>30.69</v>
      </c>
      <c r="X3" s="25">
        <v>28.57</v>
      </c>
      <c r="Y3" s="25">
        <v>26.66</v>
      </c>
      <c r="AB3" s="23" t="s">
        <v>30</v>
      </c>
      <c r="AC3" s="24">
        <v>18</v>
      </c>
      <c r="AD3" s="27">
        <v>62540.000000000015</v>
      </c>
      <c r="AE3" s="27">
        <v>40060.000000000007</v>
      </c>
      <c r="AF3" s="27">
        <v>33160</v>
      </c>
      <c r="AG3" s="27">
        <v>29780</v>
      </c>
      <c r="AH3" s="27">
        <v>77080</v>
      </c>
      <c r="AI3" s="27">
        <v>71940</v>
      </c>
      <c r="AJ3" s="27">
        <v>66420</v>
      </c>
      <c r="AK3" s="27">
        <v>61380.000000000007</v>
      </c>
      <c r="AL3" s="27">
        <v>57140</v>
      </c>
      <c r="AM3" s="27">
        <v>53320</v>
      </c>
      <c r="AP3" s="23" t="s">
        <v>30</v>
      </c>
      <c r="AQ3" s="24">
        <v>18</v>
      </c>
      <c r="AR3" s="27">
        <v>93810.000000000015</v>
      </c>
      <c r="AS3" s="27">
        <v>60090.000000000007</v>
      </c>
      <c r="AT3" s="27">
        <v>49740</v>
      </c>
      <c r="AU3" s="27">
        <v>44670</v>
      </c>
      <c r="AV3" s="27">
        <v>115620</v>
      </c>
      <c r="AW3" s="27">
        <v>107910</v>
      </c>
      <c r="AX3" s="27">
        <v>99630.000000000015</v>
      </c>
      <c r="AY3" s="27">
        <v>92070</v>
      </c>
      <c r="AZ3" s="27">
        <v>85710</v>
      </c>
      <c r="BA3" s="27">
        <v>79980</v>
      </c>
    </row>
    <row r="4" spans="1:53">
      <c r="A4" s="23"/>
      <c r="B4" s="24">
        <v>19</v>
      </c>
      <c r="C4" s="25">
        <v>61.449999999999996</v>
      </c>
      <c r="D4" s="25">
        <v>38.949999999999996</v>
      </c>
      <c r="E4" s="25">
        <v>32</v>
      </c>
      <c r="F4" s="25">
        <v>28.560000000000002</v>
      </c>
      <c r="G4" s="25">
        <v>73.190000000000012</v>
      </c>
      <c r="H4" s="25">
        <v>68.100000000000009</v>
      </c>
      <c r="I4" s="25">
        <v>62.739999999999995</v>
      </c>
      <c r="J4" s="25">
        <v>57.809999999999995</v>
      </c>
      <c r="K4" s="25">
        <v>53.68</v>
      </c>
      <c r="L4" s="25">
        <v>49.98</v>
      </c>
      <c r="N4" s="23"/>
      <c r="O4" s="24">
        <v>19</v>
      </c>
      <c r="P4" s="25">
        <v>31.41</v>
      </c>
      <c r="Q4" s="25">
        <v>20.170000000000002</v>
      </c>
      <c r="R4" s="25">
        <v>16.71</v>
      </c>
      <c r="S4" s="25">
        <v>15.01</v>
      </c>
      <c r="T4" s="25">
        <v>38.89</v>
      </c>
      <c r="U4" s="25">
        <v>36.29</v>
      </c>
      <c r="V4" s="25">
        <v>33.47</v>
      </c>
      <c r="W4" s="25">
        <v>30.94</v>
      </c>
      <c r="X4" s="25">
        <v>28.770000000000003</v>
      </c>
      <c r="Y4" s="25">
        <v>26.84</v>
      </c>
      <c r="AB4" s="23"/>
      <c r="AC4" s="24">
        <v>19</v>
      </c>
      <c r="AD4" s="27">
        <v>62820</v>
      </c>
      <c r="AE4" s="27">
        <v>40340</v>
      </c>
      <c r="AF4" s="27">
        <v>33420</v>
      </c>
      <c r="AG4" s="27">
        <v>30019.999999999996</v>
      </c>
      <c r="AH4" s="27">
        <v>77780</v>
      </c>
      <c r="AI4" s="27">
        <v>72579.999999999985</v>
      </c>
      <c r="AJ4" s="27">
        <v>66940</v>
      </c>
      <c r="AK4" s="27">
        <v>61880.000000000007</v>
      </c>
      <c r="AL4" s="27">
        <v>57540.000000000007</v>
      </c>
      <c r="AM4" s="27">
        <v>53680</v>
      </c>
      <c r="AP4" s="23"/>
      <c r="AQ4" s="24">
        <v>19</v>
      </c>
      <c r="AR4" s="27">
        <v>94230</v>
      </c>
      <c r="AS4" s="27">
        <v>60510</v>
      </c>
      <c r="AT4" s="27">
        <v>50130</v>
      </c>
      <c r="AU4" s="27">
        <v>45030</v>
      </c>
      <c r="AV4" s="27">
        <v>116670</v>
      </c>
      <c r="AW4" s="27">
        <v>108869.99999999999</v>
      </c>
      <c r="AX4" s="27">
        <v>100410</v>
      </c>
      <c r="AY4" s="27">
        <v>92820</v>
      </c>
      <c r="AZ4" s="27">
        <v>86310.000000000015</v>
      </c>
      <c r="BA4" s="27">
        <v>80520</v>
      </c>
    </row>
    <row r="5" spans="1:53">
      <c r="A5" s="23"/>
      <c r="B5" s="24">
        <v>20</v>
      </c>
      <c r="C5" s="25">
        <v>61.58</v>
      </c>
      <c r="D5" s="25">
        <v>39.08</v>
      </c>
      <c r="E5" s="25">
        <v>32.11</v>
      </c>
      <c r="F5" s="25">
        <v>28.67</v>
      </c>
      <c r="G5" s="25">
        <v>73.490000000000009</v>
      </c>
      <c r="H5" s="25">
        <v>68.36</v>
      </c>
      <c r="I5" s="25">
        <v>62.94</v>
      </c>
      <c r="J5" s="25">
        <v>58.01</v>
      </c>
      <c r="K5" s="25">
        <v>53.85</v>
      </c>
      <c r="L5" s="25">
        <v>50.129999999999995</v>
      </c>
      <c r="N5" s="23"/>
      <c r="O5" s="24">
        <v>20</v>
      </c>
      <c r="P5" s="25">
        <v>31.55</v>
      </c>
      <c r="Q5" s="25">
        <v>20.290000000000003</v>
      </c>
      <c r="R5" s="25">
        <v>16.830000000000002</v>
      </c>
      <c r="S5" s="25">
        <v>15.12</v>
      </c>
      <c r="T5" s="25">
        <v>39.19</v>
      </c>
      <c r="U5" s="25">
        <v>36.53</v>
      </c>
      <c r="V5" s="25">
        <v>33.69</v>
      </c>
      <c r="W5" s="25">
        <v>31.130000000000003</v>
      </c>
      <c r="X5" s="25">
        <v>28.930000000000003</v>
      </c>
      <c r="Y5" s="25">
        <v>26.98</v>
      </c>
      <c r="AB5" s="23"/>
      <c r="AC5" s="24">
        <v>20</v>
      </c>
      <c r="AD5" s="27">
        <v>63100</v>
      </c>
      <c r="AE5" s="27">
        <v>40580.000000000007</v>
      </c>
      <c r="AF5" s="27">
        <v>33660</v>
      </c>
      <c r="AG5" s="27">
        <v>30240</v>
      </c>
      <c r="AH5" s="27">
        <v>78379.999999999985</v>
      </c>
      <c r="AI5" s="27">
        <v>73060</v>
      </c>
      <c r="AJ5" s="27">
        <v>67380</v>
      </c>
      <c r="AK5" s="27">
        <v>62260</v>
      </c>
      <c r="AL5" s="27">
        <v>57860.000000000007</v>
      </c>
      <c r="AM5" s="27">
        <v>53960</v>
      </c>
      <c r="AP5" s="23"/>
      <c r="AQ5" s="24">
        <v>20</v>
      </c>
      <c r="AR5" s="27">
        <v>94650</v>
      </c>
      <c r="AS5" s="27">
        <v>60870.000000000007</v>
      </c>
      <c r="AT5" s="27">
        <v>50490</v>
      </c>
      <c r="AU5" s="27">
        <v>45360</v>
      </c>
      <c r="AV5" s="27">
        <v>117569.99999999999</v>
      </c>
      <c r="AW5" s="27">
        <v>109590</v>
      </c>
      <c r="AX5" s="27">
        <v>101070</v>
      </c>
      <c r="AY5" s="27">
        <v>93390</v>
      </c>
      <c r="AZ5" s="27">
        <v>86790.000000000015</v>
      </c>
      <c r="BA5" s="27">
        <v>80940</v>
      </c>
    </row>
    <row r="6" spans="1:53">
      <c r="A6" s="23"/>
      <c r="B6" s="24">
        <v>21</v>
      </c>
      <c r="C6" s="25">
        <v>61.699999999999996</v>
      </c>
      <c r="D6" s="25">
        <v>39.19</v>
      </c>
      <c r="E6" s="25">
        <v>32.22</v>
      </c>
      <c r="F6" s="25">
        <v>28.770000000000003</v>
      </c>
      <c r="G6" s="25">
        <v>73.710000000000008</v>
      </c>
      <c r="H6" s="25">
        <v>68.540000000000006</v>
      </c>
      <c r="I6" s="25">
        <v>63.129999999999995</v>
      </c>
      <c r="J6" s="25">
        <v>58.14</v>
      </c>
      <c r="K6" s="25">
        <v>53.96</v>
      </c>
      <c r="L6" s="25">
        <v>50.23</v>
      </c>
      <c r="N6" s="23"/>
      <c r="O6" s="24">
        <v>21</v>
      </c>
      <c r="P6" s="25">
        <v>31.67</v>
      </c>
      <c r="Q6" s="25">
        <v>20.400000000000002</v>
      </c>
      <c r="R6" s="25">
        <v>16.930000000000003</v>
      </c>
      <c r="S6" s="25">
        <v>15.22</v>
      </c>
      <c r="T6" s="25">
        <v>39.409999999999997</v>
      </c>
      <c r="U6" s="25">
        <v>36.75</v>
      </c>
      <c r="V6" s="25">
        <v>33.869999999999997</v>
      </c>
      <c r="W6" s="25">
        <v>31.270000000000003</v>
      </c>
      <c r="X6" s="25">
        <v>29.05</v>
      </c>
      <c r="Y6" s="25">
        <v>27.07</v>
      </c>
      <c r="AB6" s="23"/>
      <c r="AC6" s="24">
        <v>21</v>
      </c>
      <c r="AD6" s="27">
        <v>63340.000000000007</v>
      </c>
      <c r="AE6" s="27">
        <v>40800</v>
      </c>
      <c r="AF6" s="27">
        <v>33860.000000000007</v>
      </c>
      <c r="AG6" s="27">
        <v>30440</v>
      </c>
      <c r="AH6" s="27">
        <v>78819.999999999985</v>
      </c>
      <c r="AI6" s="27">
        <v>73500</v>
      </c>
      <c r="AJ6" s="27">
        <v>67740</v>
      </c>
      <c r="AK6" s="27">
        <v>62540.000000000015</v>
      </c>
      <c r="AL6" s="27">
        <v>58100</v>
      </c>
      <c r="AM6" s="27">
        <v>54140</v>
      </c>
      <c r="AP6" s="23"/>
      <c r="AQ6" s="24">
        <v>21</v>
      </c>
      <c r="AR6" s="27">
        <v>95010.000000000015</v>
      </c>
      <c r="AS6" s="27">
        <v>61200.000000000007</v>
      </c>
      <c r="AT6" s="27">
        <v>50790.000000000015</v>
      </c>
      <c r="AU6" s="27">
        <v>45660</v>
      </c>
      <c r="AV6" s="27">
        <v>118229.99999999999</v>
      </c>
      <c r="AW6" s="27">
        <v>110250</v>
      </c>
      <c r="AX6" s="27">
        <v>101609.99999999999</v>
      </c>
      <c r="AY6" s="27">
        <v>93810.000000000015</v>
      </c>
      <c r="AZ6" s="27">
        <v>87150</v>
      </c>
      <c r="BA6" s="27">
        <v>81210</v>
      </c>
    </row>
    <row r="7" spans="1:53">
      <c r="A7" s="23"/>
      <c r="B7" s="24">
        <v>22</v>
      </c>
      <c r="C7" s="25">
        <v>61.809999999999995</v>
      </c>
      <c r="D7" s="25">
        <v>39.28</v>
      </c>
      <c r="E7" s="25">
        <v>32.299999999999997</v>
      </c>
      <c r="F7" s="25">
        <v>28.84</v>
      </c>
      <c r="G7" s="25">
        <v>73.88000000000001</v>
      </c>
      <c r="H7" s="25">
        <v>68.690000000000012</v>
      </c>
      <c r="I7" s="25">
        <v>63.23</v>
      </c>
      <c r="J7" s="25">
        <v>58.239999999999995</v>
      </c>
      <c r="K7" s="25">
        <v>54.03</v>
      </c>
      <c r="L7" s="25">
        <v>50.28</v>
      </c>
      <c r="N7" s="23"/>
      <c r="O7" s="24">
        <v>22</v>
      </c>
      <c r="P7" s="25">
        <v>31.770000000000003</v>
      </c>
      <c r="Q7" s="25">
        <v>20.490000000000002</v>
      </c>
      <c r="R7" s="25">
        <v>17.010000000000002</v>
      </c>
      <c r="S7" s="25">
        <v>15.29</v>
      </c>
      <c r="T7" s="25">
        <v>39.589999999999996</v>
      </c>
      <c r="U7" s="25">
        <v>36.89</v>
      </c>
      <c r="V7" s="25">
        <v>33.97</v>
      </c>
      <c r="W7" s="25">
        <v>31.34</v>
      </c>
      <c r="X7" s="25">
        <v>29.12</v>
      </c>
      <c r="Y7" s="25">
        <v>27.130000000000003</v>
      </c>
      <c r="AB7" s="23"/>
      <c r="AC7" s="24">
        <v>22</v>
      </c>
      <c r="AD7" s="27">
        <v>63540.000000000015</v>
      </c>
      <c r="AE7" s="27">
        <v>40980</v>
      </c>
      <c r="AF7" s="27">
        <v>34020</v>
      </c>
      <c r="AG7" s="27">
        <v>30580</v>
      </c>
      <c r="AH7" s="27">
        <v>79179.999999999985</v>
      </c>
      <c r="AI7" s="27">
        <v>73780</v>
      </c>
      <c r="AJ7" s="27">
        <v>67940</v>
      </c>
      <c r="AK7" s="27">
        <v>62680</v>
      </c>
      <c r="AL7" s="27">
        <v>58240</v>
      </c>
      <c r="AM7" s="27">
        <v>54260</v>
      </c>
      <c r="AP7" s="23"/>
      <c r="AQ7" s="24">
        <v>22</v>
      </c>
      <c r="AR7" s="27">
        <v>95310.000000000015</v>
      </c>
      <c r="AS7" s="27">
        <v>61470.000000000007</v>
      </c>
      <c r="AT7" s="27">
        <v>51030</v>
      </c>
      <c r="AU7" s="27">
        <v>45870</v>
      </c>
      <c r="AV7" s="27">
        <v>118769.99999999999</v>
      </c>
      <c r="AW7" s="27">
        <v>110670</v>
      </c>
      <c r="AX7" s="27">
        <v>101910</v>
      </c>
      <c r="AY7" s="27">
        <v>94020</v>
      </c>
      <c r="AZ7" s="27">
        <v>87360</v>
      </c>
      <c r="BA7" s="27">
        <v>81390</v>
      </c>
    </row>
    <row r="8" spans="1:53">
      <c r="A8" s="23"/>
      <c r="B8" s="24">
        <v>23</v>
      </c>
      <c r="C8" s="25">
        <v>61.89</v>
      </c>
      <c r="D8" s="25">
        <v>39.35</v>
      </c>
      <c r="E8" s="25">
        <v>32.36</v>
      </c>
      <c r="F8" s="25">
        <v>28.89</v>
      </c>
      <c r="G8" s="25">
        <v>73.98</v>
      </c>
      <c r="H8" s="25">
        <v>68.760000000000005</v>
      </c>
      <c r="I8" s="25">
        <v>63.29</v>
      </c>
      <c r="J8" s="25">
        <v>58.29</v>
      </c>
      <c r="K8" s="25">
        <v>54.05</v>
      </c>
      <c r="L8" s="25">
        <v>50.3</v>
      </c>
      <c r="N8" s="23"/>
      <c r="O8" s="24">
        <v>23</v>
      </c>
      <c r="P8" s="25">
        <v>31.860000000000003</v>
      </c>
      <c r="Q8" s="25">
        <v>20.560000000000002</v>
      </c>
      <c r="R8" s="25">
        <v>17.07</v>
      </c>
      <c r="S8" s="25">
        <v>15.34</v>
      </c>
      <c r="T8" s="25">
        <v>39.69</v>
      </c>
      <c r="U8" s="25">
        <v>36.97</v>
      </c>
      <c r="V8" s="25">
        <v>34.019999999999996</v>
      </c>
      <c r="W8" s="25">
        <v>31.39</v>
      </c>
      <c r="X8" s="25">
        <v>29.150000000000002</v>
      </c>
      <c r="Y8" s="25">
        <v>27.14</v>
      </c>
      <c r="AB8" s="23"/>
      <c r="AC8" s="24">
        <v>23</v>
      </c>
      <c r="AD8" s="27">
        <v>63720.000000000015</v>
      </c>
      <c r="AE8" s="27">
        <v>41120.000000000007</v>
      </c>
      <c r="AF8" s="27">
        <v>34140.000000000007</v>
      </c>
      <c r="AG8" s="27">
        <v>30680</v>
      </c>
      <c r="AH8" s="27">
        <v>79379.999999999985</v>
      </c>
      <c r="AI8" s="27">
        <v>73939.999999999985</v>
      </c>
      <c r="AJ8" s="27">
        <v>68039.999999999985</v>
      </c>
      <c r="AK8" s="27">
        <v>62780</v>
      </c>
      <c r="AL8" s="27">
        <v>58300.000000000007</v>
      </c>
      <c r="AM8" s="27">
        <v>54280</v>
      </c>
      <c r="AP8" s="23"/>
      <c r="AQ8" s="24">
        <v>23</v>
      </c>
      <c r="AR8" s="27">
        <v>95580.000000000015</v>
      </c>
      <c r="AS8" s="27">
        <v>61680.000000000007</v>
      </c>
      <c r="AT8" s="27">
        <v>51210.000000000007</v>
      </c>
      <c r="AU8" s="27">
        <v>46020</v>
      </c>
      <c r="AV8" s="27">
        <v>119069.99999999999</v>
      </c>
      <c r="AW8" s="27">
        <v>110909.99999999999</v>
      </c>
      <c r="AX8" s="27">
        <v>102059.99999999999</v>
      </c>
      <c r="AY8" s="27">
        <v>94170</v>
      </c>
      <c r="AZ8" s="27">
        <v>87450</v>
      </c>
      <c r="BA8" s="27">
        <v>81420</v>
      </c>
    </row>
    <row r="9" spans="1:53">
      <c r="A9" s="23"/>
      <c r="B9" s="24">
        <v>24</v>
      </c>
      <c r="C9" s="25">
        <v>61.949999999999996</v>
      </c>
      <c r="D9" s="25">
        <v>39.39</v>
      </c>
      <c r="E9" s="25">
        <v>32.39</v>
      </c>
      <c r="F9" s="25">
        <v>28.92</v>
      </c>
      <c r="G9" s="25">
        <v>74</v>
      </c>
      <c r="H9" s="25">
        <v>68.78</v>
      </c>
      <c r="I9" s="25">
        <v>63.29</v>
      </c>
      <c r="J9" s="25">
        <v>58.29</v>
      </c>
      <c r="K9" s="25">
        <v>54.05</v>
      </c>
      <c r="L9" s="25">
        <v>50.3</v>
      </c>
      <c r="N9" s="23"/>
      <c r="O9" s="24">
        <v>24</v>
      </c>
      <c r="P9" s="25">
        <v>31.92</v>
      </c>
      <c r="Q9" s="25">
        <v>20.610000000000003</v>
      </c>
      <c r="R9" s="25">
        <v>17.110000000000003</v>
      </c>
      <c r="S9" s="25">
        <v>15.36</v>
      </c>
      <c r="T9" s="25">
        <v>39.729999999999997</v>
      </c>
      <c r="U9" s="25">
        <v>36.979999999999997</v>
      </c>
      <c r="V9" s="25">
        <v>34.03</v>
      </c>
      <c r="W9" s="25">
        <v>31.39</v>
      </c>
      <c r="X9" s="25">
        <v>29.150000000000002</v>
      </c>
      <c r="Y9" s="25">
        <v>27.14</v>
      </c>
      <c r="AB9" s="23"/>
      <c r="AC9" s="24">
        <v>24</v>
      </c>
      <c r="AD9" s="27">
        <v>63840.000000000007</v>
      </c>
      <c r="AE9" s="27">
        <v>41220.000000000007</v>
      </c>
      <c r="AF9" s="27">
        <v>34220.000000000007</v>
      </c>
      <c r="AG9" s="27">
        <v>30719.999999999996</v>
      </c>
      <c r="AH9" s="27">
        <v>79459.999999999985</v>
      </c>
      <c r="AI9" s="27">
        <v>73960</v>
      </c>
      <c r="AJ9" s="27">
        <v>68060</v>
      </c>
      <c r="AK9" s="27">
        <v>62780</v>
      </c>
      <c r="AL9" s="27">
        <v>58300.000000000007</v>
      </c>
      <c r="AM9" s="27">
        <v>54280</v>
      </c>
      <c r="AP9" s="23"/>
      <c r="AQ9" s="24">
        <v>24</v>
      </c>
      <c r="AR9" s="27">
        <v>95760.000000000015</v>
      </c>
      <c r="AS9" s="27">
        <v>61830.000000000007</v>
      </c>
      <c r="AT9" s="27">
        <v>51330.000000000015</v>
      </c>
      <c r="AU9" s="27">
        <v>46079.999999999993</v>
      </c>
      <c r="AV9" s="27">
        <v>119189.99999999999</v>
      </c>
      <c r="AW9" s="27">
        <v>110940</v>
      </c>
      <c r="AX9" s="27">
        <v>102090</v>
      </c>
      <c r="AY9" s="27">
        <v>94170</v>
      </c>
      <c r="AZ9" s="27">
        <v>87450</v>
      </c>
      <c r="BA9" s="27">
        <v>81420</v>
      </c>
    </row>
    <row r="10" spans="1:53">
      <c r="A10" s="23"/>
      <c r="B10" s="24">
        <v>25</v>
      </c>
      <c r="C10" s="25">
        <v>61.98</v>
      </c>
      <c r="D10" s="25">
        <v>39.409999999999997</v>
      </c>
      <c r="E10" s="25">
        <v>32.4</v>
      </c>
      <c r="F10" s="25">
        <v>28.92</v>
      </c>
      <c r="G10" s="25">
        <v>74</v>
      </c>
      <c r="H10" s="25">
        <v>68.78</v>
      </c>
      <c r="I10" s="25">
        <v>63.29</v>
      </c>
      <c r="J10" s="25">
        <v>58.29</v>
      </c>
      <c r="K10" s="25">
        <v>54.059999999999995</v>
      </c>
      <c r="L10" s="25">
        <v>50.32</v>
      </c>
      <c r="N10" s="23"/>
      <c r="O10" s="24">
        <v>25</v>
      </c>
      <c r="P10" s="25">
        <v>31.950000000000003</v>
      </c>
      <c r="Q10" s="25">
        <v>20.62</v>
      </c>
      <c r="R10" s="25">
        <v>17.110000000000003</v>
      </c>
      <c r="S10" s="25">
        <v>15.36</v>
      </c>
      <c r="T10" s="25">
        <v>39.729999999999997</v>
      </c>
      <c r="U10" s="25">
        <v>36.979999999999997</v>
      </c>
      <c r="V10" s="25">
        <v>34.03</v>
      </c>
      <c r="W10" s="25">
        <v>31.39</v>
      </c>
      <c r="X10" s="25">
        <v>29.16</v>
      </c>
      <c r="Y10" s="25">
        <v>27.17</v>
      </c>
      <c r="AB10" s="23"/>
      <c r="AC10" s="24">
        <v>25</v>
      </c>
      <c r="AD10" s="27">
        <v>63900.000000000015</v>
      </c>
      <c r="AE10" s="27">
        <v>41240</v>
      </c>
      <c r="AF10" s="27">
        <v>34220.000000000007</v>
      </c>
      <c r="AG10" s="27">
        <v>30719.999999999996</v>
      </c>
      <c r="AH10" s="27">
        <v>79459.999999999985</v>
      </c>
      <c r="AI10" s="27">
        <v>73960</v>
      </c>
      <c r="AJ10" s="27">
        <v>68060</v>
      </c>
      <c r="AK10" s="27">
        <v>62780</v>
      </c>
      <c r="AL10" s="27">
        <v>58320</v>
      </c>
      <c r="AM10" s="27">
        <v>54340.000000000007</v>
      </c>
      <c r="AP10" s="23"/>
      <c r="AQ10" s="24">
        <v>25</v>
      </c>
      <c r="AR10" s="27">
        <v>95850.000000000015</v>
      </c>
      <c r="AS10" s="27">
        <v>61860</v>
      </c>
      <c r="AT10" s="27">
        <v>51330.000000000015</v>
      </c>
      <c r="AU10" s="27">
        <v>46079.999999999993</v>
      </c>
      <c r="AV10" s="27">
        <v>119189.99999999999</v>
      </c>
      <c r="AW10" s="27">
        <v>110940</v>
      </c>
      <c r="AX10" s="27">
        <v>102090</v>
      </c>
      <c r="AY10" s="27">
        <v>94170</v>
      </c>
      <c r="AZ10" s="27">
        <v>87480</v>
      </c>
      <c r="BA10" s="27">
        <v>81510.000000000015</v>
      </c>
    </row>
    <row r="11" spans="1:53">
      <c r="A11" s="23"/>
      <c r="B11" s="24">
        <v>26</v>
      </c>
      <c r="C11" s="25">
        <v>61.98</v>
      </c>
      <c r="D11" s="25">
        <v>39.409999999999997</v>
      </c>
      <c r="E11" s="25">
        <v>32.4</v>
      </c>
      <c r="F11" s="25">
        <v>28.92</v>
      </c>
      <c r="G11" s="25">
        <v>74</v>
      </c>
      <c r="H11" s="25">
        <v>68.78</v>
      </c>
      <c r="I11" s="25">
        <v>63.29</v>
      </c>
      <c r="J11" s="25">
        <v>58.29</v>
      </c>
      <c r="K11" s="25">
        <v>54.059999999999995</v>
      </c>
      <c r="L11" s="25">
        <v>50.32</v>
      </c>
      <c r="N11" s="23"/>
      <c r="O11" s="24">
        <v>26</v>
      </c>
      <c r="P11" s="25">
        <v>31.950000000000003</v>
      </c>
      <c r="Q11" s="25">
        <v>20.62</v>
      </c>
      <c r="R11" s="25">
        <v>17.110000000000003</v>
      </c>
      <c r="S11" s="25">
        <v>15.36</v>
      </c>
      <c r="T11" s="25">
        <v>39.729999999999997</v>
      </c>
      <c r="U11" s="25">
        <v>36.979999999999997</v>
      </c>
      <c r="V11" s="25">
        <v>34.03</v>
      </c>
      <c r="W11" s="25">
        <v>31.39</v>
      </c>
      <c r="X11" s="25">
        <v>29.16</v>
      </c>
      <c r="Y11" s="25">
        <v>27.17</v>
      </c>
      <c r="AB11" s="23"/>
      <c r="AC11" s="24">
        <v>26</v>
      </c>
      <c r="AD11" s="27">
        <v>63900.000000000015</v>
      </c>
      <c r="AE11" s="27">
        <v>41240</v>
      </c>
      <c r="AF11" s="27">
        <v>34220.000000000007</v>
      </c>
      <c r="AG11" s="27">
        <v>30719.999999999996</v>
      </c>
      <c r="AH11" s="27">
        <v>79459.999999999985</v>
      </c>
      <c r="AI11" s="27">
        <v>73960</v>
      </c>
      <c r="AJ11" s="27">
        <v>68060</v>
      </c>
      <c r="AK11" s="27">
        <v>62780</v>
      </c>
      <c r="AL11" s="27">
        <v>58320</v>
      </c>
      <c r="AM11" s="27">
        <v>54340.000000000007</v>
      </c>
      <c r="AP11" s="23"/>
      <c r="AQ11" s="24">
        <v>26</v>
      </c>
      <c r="AR11" s="27">
        <v>95850.000000000015</v>
      </c>
      <c r="AS11" s="27">
        <v>61860</v>
      </c>
      <c r="AT11" s="27">
        <v>51330.000000000015</v>
      </c>
      <c r="AU11" s="27">
        <v>46079.999999999993</v>
      </c>
      <c r="AV11" s="27">
        <v>119189.99999999999</v>
      </c>
      <c r="AW11" s="27">
        <v>110940</v>
      </c>
      <c r="AX11" s="27">
        <v>102090</v>
      </c>
      <c r="AY11" s="27">
        <v>94170</v>
      </c>
      <c r="AZ11" s="27">
        <v>87480</v>
      </c>
      <c r="BA11" s="27">
        <v>81510.000000000015</v>
      </c>
    </row>
    <row r="12" spans="1:53">
      <c r="A12" s="23"/>
      <c r="B12" s="24">
        <v>27</v>
      </c>
      <c r="C12" s="25">
        <v>61.98</v>
      </c>
      <c r="D12" s="25">
        <v>39.409999999999997</v>
      </c>
      <c r="E12" s="25">
        <v>32.4</v>
      </c>
      <c r="F12" s="25">
        <v>28.92</v>
      </c>
      <c r="G12" s="25">
        <v>74</v>
      </c>
      <c r="H12" s="25">
        <v>68.78</v>
      </c>
      <c r="I12" s="25">
        <v>63.29</v>
      </c>
      <c r="J12" s="25">
        <v>58.29</v>
      </c>
      <c r="K12" s="25">
        <v>54.059999999999995</v>
      </c>
      <c r="L12" s="25">
        <v>50.32</v>
      </c>
      <c r="N12" s="23"/>
      <c r="O12" s="24">
        <v>27</v>
      </c>
      <c r="P12" s="25">
        <v>31.950000000000003</v>
      </c>
      <c r="Q12" s="25">
        <v>20.62</v>
      </c>
      <c r="R12" s="25">
        <v>17.110000000000003</v>
      </c>
      <c r="S12" s="25">
        <v>15.36</v>
      </c>
      <c r="T12" s="25">
        <v>39.729999999999997</v>
      </c>
      <c r="U12" s="25">
        <v>36.979999999999997</v>
      </c>
      <c r="V12" s="25">
        <v>34.03</v>
      </c>
      <c r="W12" s="25">
        <v>31.39</v>
      </c>
      <c r="X12" s="25">
        <v>29.16</v>
      </c>
      <c r="Y12" s="25">
        <v>27.17</v>
      </c>
      <c r="AB12" s="23"/>
      <c r="AC12" s="24">
        <v>27</v>
      </c>
      <c r="AD12" s="27">
        <v>63900.000000000015</v>
      </c>
      <c r="AE12" s="27">
        <v>41240</v>
      </c>
      <c r="AF12" s="27">
        <v>34220.000000000007</v>
      </c>
      <c r="AG12" s="27">
        <v>30719.999999999996</v>
      </c>
      <c r="AH12" s="27">
        <v>79459.999999999985</v>
      </c>
      <c r="AI12" s="27">
        <v>73960</v>
      </c>
      <c r="AJ12" s="27">
        <v>68060</v>
      </c>
      <c r="AK12" s="27">
        <v>62780</v>
      </c>
      <c r="AL12" s="27">
        <v>58320</v>
      </c>
      <c r="AM12" s="27">
        <v>54340.000000000007</v>
      </c>
      <c r="AP12" s="23"/>
      <c r="AQ12" s="24">
        <v>27</v>
      </c>
      <c r="AR12" s="27">
        <v>95850.000000000015</v>
      </c>
      <c r="AS12" s="27">
        <v>61860</v>
      </c>
      <c r="AT12" s="27">
        <v>51330.000000000015</v>
      </c>
      <c r="AU12" s="27">
        <v>46079.999999999993</v>
      </c>
      <c r="AV12" s="27">
        <v>119189.99999999999</v>
      </c>
      <c r="AW12" s="27">
        <v>110940</v>
      </c>
      <c r="AX12" s="27">
        <v>102090</v>
      </c>
      <c r="AY12" s="27">
        <v>94170</v>
      </c>
      <c r="AZ12" s="27">
        <v>87480</v>
      </c>
      <c r="BA12" s="27">
        <v>81510.000000000015</v>
      </c>
    </row>
    <row r="13" spans="1:53">
      <c r="A13" s="23"/>
      <c r="B13" s="24">
        <v>28</v>
      </c>
      <c r="C13" s="25">
        <v>61.98</v>
      </c>
      <c r="D13" s="25">
        <v>39.409999999999997</v>
      </c>
      <c r="E13" s="25">
        <v>32.4</v>
      </c>
      <c r="F13" s="25">
        <v>28.92</v>
      </c>
      <c r="G13" s="25">
        <v>74</v>
      </c>
      <c r="H13" s="25">
        <v>68.78</v>
      </c>
      <c r="I13" s="25">
        <v>63.29</v>
      </c>
      <c r="J13" s="25">
        <v>58.29</v>
      </c>
      <c r="K13" s="25">
        <v>54.059999999999995</v>
      </c>
      <c r="L13" s="25">
        <v>50.32</v>
      </c>
      <c r="N13" s="23"/>
      <c r="O13" s="24">
        <v>28</v>
      </c>
      <c r="P13" s="25">
        <v>31.950000000000003</v>
      </c>
      <c r="Q13" s="25">
        <v>20.62</v>
      </c>
      <c r="R13" s="25">
        <v>17.110000000000003</v>
      </c>
      <c r="S13" s="25">
        <v>15.36</v>
      </c>
      <c r="T13" s="25">
        <v>39.729999999999997</v>
      </c>
      <c r="U13" s="25">
        <v>36.979999999999997</v>
      </c>
      <c r="V13" s="25">
        <v>34.03</v>
      </c>
      <c r="W13" s="25">
        <v>31.39</v>
      </c>
      <c r="X13" s="25">
        <v>29.16</v>
      </c>
      <c r="Y13" s="25">
        <v>27.17</v>
      </c>
      <c r="AB13" s="23"/>
      <c r="AC13" s="24">
        <v>28</v>
      </c>
      <c r="AD13" s="27">
        <v>63900.000000000015</v>
      </c>
      <c r="AE13" s="27">
        <v>41240</v>
      </c>
      <c r="AF13" s="27">
        <v>34220.000000000007</v>
      </c>
      <c r="AG13" s="27">
        <v>30719.999999999996</v>
      </c>
      <c r="AH13" s="27">
        <v>79459.999999999985</v>
      </c>
      <c r="AI13" s="27">
        <v>73960</v>
      </c>
      <c r="AJ13" s="27">
        <v>68060</v>
      </c>
      <c r="AK13" s="27">
        <v>62780</v>
      </c>
      <c r="AL13" s="27">
        <v>58320</v>
      </c>
      <c r="AM13" s="27">
        <v>54340.000000000007</v>
      </c>
      <c r="AP13" s="23"/>
      <c r="AQ13" s="24">
        <v>28</v>
      </c>
      <c r="AR13" s="27">
        <v>95850.000000000015</v>
      </c>
      <c r="AS13" s="27">
        <v>61860</v>
      </c>
      <c r="AT13" s="27">
        <v>51330.000000000015</v>
      </c>
      <c r="AU13" s="27">
        <v>46079.999999999993</v>
      </c>
      <c r="AV13" s="27">
        <v>119189.99999999999</v>
      </c>
      <c r="AW13" s="27">
        <v>110940</v>
      </c>
      <c r="AX13" s="27">
        <v>102090</v>
      </c>
      <c r="AY13" s="27">
        <v>94170</v>
      </c>
      <c r="AZ13" s="27">
        <v>87480</v>
      </c>
      <c r="BA13" s="27">
        <v>81510.000000000015</v>
      </c>
    </row>
    <row r="14" spans="1:53">
      <c r="A14" s="23"/>
      <c r="B14" s="24">
        <v>29</v>
      </c>
      <c r="C14" s="25">
        <v>61.98</v>
      </c>
      <c r="D14" s="25">
        <v>39.409999999999997</v>
      </c>
      <c r="E14" s="25">
        <v>32.4</v>
      </c>
      <c r="F14" s="25">
        <v>28.92</v>
      </c>
      <c r="G14" s="25">
        <v>74</v>
      </c>
      <c r="H14" s="25">
        <v>68.78</v>
      </c>
      <c r="I14" s="25">
        <v>63.29</v>
      </c>
      <c r="J14" s="25">
        <v>58.29</v>
      </c>
      <c r="K14" s="25">
        <v>54.059999999999995</v>
      </c>
      <c r="L14" s="25">
        <v>50.32</v>
      </c>
      <c r="N14" s="23"/>
      <c r="O14" s="24">
        <v>29</v>
      </c>
      <c r="P14" s="25">
        <v>31.950000000000003</v>
      </c>
      <c r="Q14" s="25">
        <v>20.62</v>
      </c>
      <c r="R14" s="25">
        <v>17.110000000000003</v>
      </c>
      <c r="S14" s="25">
        <v>15.36</v>
      </c>
      <c r="T14" s="25">
        <v>39.729999999999997</v>
      </c>
      <c r="U14" s="25">
        <v>36.979999999999997</v>
      </c>
      <c r="V14" s="25">
        <v>34.03</v>
      </c>
      <c r="W14" s="25">
        <v>31.39</v>
      </c>
      <c r="X14" s="25">
        <v>29.16</v>
      </c>
      <c r="Y14" s="25">
        <v>27.17</v>
      </c>
      <c r="AB14" s="23"/>
      <c r="AC14" s="24">
        <v>29</v>
      </c>
      <c r="AD14" s="27">
        <v>63900.000000000015</v>
      </c>
      <c r="AE14" s="27">
        <v>41240</v>
      </c>
      <c r="AF14" s="27">
        <v>34220.000000000007</v>
      </c>
      <c r="AG14" s="27">
        <v>30719.999999999996</v>
      </c>
      <c r="AH14" s="27">
        <v>79459.999999999985</v>
      </c>
      <c r="AI14" s="27">
        <v>73960</v>
      </c>
      <c r="AJ14" s="27">
        <v>68060</v>
      </c>
      <c r="AK14" s="27">
        <v>62780</v>
      </c>
      <c r="AL14" s="27">
        <v>58320</v>
      </c>
      <c r="AM14" s="27">
        <v>54340.000000000007</v>
      </c>
      <c r="AP14" s="23"/>
      <c r="AQ14" s="24">
        <v>29</v>
      </c>
      <c r="AR14" s="27">
        <v>95850.000000000015</v>
      </c>
      <c r="AS14" s="27">
        <v>61860</v>
      </c>
      <c r="AT14" s="27">
        <v>51330.000000000015</v>
      </c>
      <c r="AU14" s="27">
        <v>46079.999999999993</v>
      </c>
      <c r="AV14" s="27">
        <v>119189.99999999999</v>
      </c>
      <c r="AW14" s="27">
        <v>110940</v>
      </c>
      <c r="AX14" s="27">
        <v>102090</v>
      </c>
      <c r="AY14" s="27">
        <v>94170</v>
      </c>
      <c r="AZ14" s="27">
        <v>87480</v>
      </c>
      <c r="BA14" s="27">
        <v>81510.000000000015</v>
      </c>
    </row>
    <row r="15" spans="1:53">
      <c r="A15" s="23"/>
      <c r="B15" s="24">
        <v>30</v>
      </c>
      <c r="C15" s="25">
        <v>61.98</v>
      </c>
      <c r="D15" s="25">
        <v>39.409999999999997</v>
      </c>
      <c r="E15" s="25">
        <v>32.4</v>
      </c>
      <c r="F15" s="25">
        <v>28.92</v>
      </c>
      <c r="G15" s="25">
        <v>74</v>
      </c>
      <c r="H15" s="25">
        <v>68.78</v>
      </c>
      <c r="I15" s="25">
        <v>63.29</v>
      </c>
      <c r="J15" s="25">
        <v>58.29</v>
      </c>
      <c r="K15" s="25">
        <v>54.059999999999995</v>
      </c>
      <c r="L15" s="25">
        <v>50.32</v>
      </c>
      <c r="N15" s="23"/>
      <c r="O15" s="24">
        <v>30</v>
      </c>
      <c r="P15" s="25">
        <v>31.950000000000003</v>
      </c>
      <c r="Q15" s="25">
        <v>20.62</v>
      </c>
      <c r="R15" s="25">
        <v>17.110000000000003</v>
      </c>
      <c r="S15" s="25">
        <v>15.36</v>
      </c>
      <c r="T15" s="25">
        <v>39.729999999999997</v>
      </c>
      <c r="U15" s="25">
        <v>36.979999999999997</v>
      </c>
      <c r="V15" s="25">
        <v>34.03</v>
      </c>
      <c r="W15" s="25">
        <v>31.39</v>
      </c>
      <c r="X15" s="25">
        <v>29.16</v>
      </c>
      <c r="Y15" s="25">
        <v>27.17</v>
      </c>
      <c r="AB15" s="23"/>
      <c r="AC15" s="24">
        <v>30</v>
      </c>
      <c r="AD15" s="27">
        <v>63900.000000000015</v>
      </c>
      <c r="AE15" s="27">
        <v>41240</v>
      </c>
      <c r="AF15" s="27">
        <v>34220.000000000007</v>
      </c>
      <c r="AG15" s="27">
        <v>30719.999999999996</v>
      </c>
      <c r="AH15" s="27">
        <v>79459.999999999985</v>
      </c>
      <c r="AI15" s="27">
        <v>73960</v>
      </c>
      <c r="AJ15" s="27">
        <v>68060</v>
      </c>
      <c r="AK15" s="27">
        <v>62780</v>
      </c>
      <c r="AL15" s="27">
        <v>58320</v>
      </c>
      <c r="AM15" s="27">
        <v>54340.000000000007</v>
      </c>
      <c r="AP15" s="23"/>
      <c r="AQ15" s="24">
        <v>30</v>
      </c>
      <c r="AR15" s="27">
        <v>95850.000000000015</v>
      </c>
      <c r="AS15" s="27">
        <v>61860</v>
      </c>
      <c r="AT15" s="27">
        <v>51330.000000000015</v>
      </c>
      <c r="AU15" s="27">
        <v>46079.999999999993</v>
      </c>
      <c r="AV15" s="27">
        <v>119189.99999999999</v>
      </c>
      <c r="AW15" s="27">
        <v>110940</v>
      </c>
      <c r="AX15" s="27">
        <v>102090</v>
      </c>
      <c r="AY15" s="27">
        <v>94170</v>
      </c>
      <c r="AZ15" s="27">
        <v>87480</v>
      </c>
      <c r="BA15" s="27">
        <v>81510.000000000015</v>
      </c>
    </row>
    <row r="16" spans="1:53">
      <c r="A16" s="23"/>
      <c r="B16" s="24">
        <v>31</v>
      </c>
      <c r="C16" s="25">
        <v>61.98</v>
      </c>
      <c r="D16" s="25">
        <v>39.409999999999997</v>
      </c>
      <c r="E16" s="25">
        <v>32.4</v>
      </c>
      <c r="F16" s="25">
        <v>28.92</v>
      </c>
      <c r="G16" s="25">
        <v>74</v>
      </c>
      <c r="H16" s="25">
        <v>68.78</v>
      </c>
      <c r="I16" s="25">
        <v>63.29</v>
      </c>
      <c r="J16" s="25">
        <v>58.29</v>
      </c>
      <c r="K16" s="25">
        <v>54.059999999999995</v>
      </c>
      <c r="L16" s="25">
        <v>50.32</v>
      </c>
      <c r="N16" s="23"/>
      <c r="O16" s="24">
        <v>31</v>
      </c>
      <c r="P16" s="25">
        <v>31.950000000000003</v>
      </c>
      <c r="Q16" s="25">
        <v>20.62</v>
      </c>
      <c r="R16" s="25">
        <v>17.110000000000003</v>
      </c>
      <c r="S16" s="25">
        <v>15.36</v>
      </c>
      <c r="T16" s="25">
        <v>39.729999999999997</v>
      </c>
      <c r="U16" s="25">
        <v>36.979999999999997</v>
      </c>
      <c r="V16" s="25">
        <v>34.03</v>
      </c>
      <c r="W16" s="25">
        <v>31.39</v>
      </c>
      <c r="X16" s="25">
        <v>29.16</v>
      </c>
      <c r="Y16" s="25">
        <v>27.17</v>
      </c>
      <c r="AB16" s="23"/>
      <c r="AC16" s="24">
        <v>31</v>
      </c>
      <c r="AD16" s="27">
        <v>63900.000000000015</v>
      </c>
      <c r="AE16" s="27">
        <v>41240</v>
      </c>
      <c r="AF16" s="27">
        <v>34220.000000000007</v>
      </c>
      <c r="AG16" s="27">
        <v>30719.999999999996</v>
      </c>
      <c r="AH16" s="27">
        <v>79459.999999999985</v>
      </c>
      <c r="AI16" s="27">
        <v>73960</v>
      </c>
      <c r="AJ16" s="27">
        <v>68060</v>
      </c>
      <c r="AK16" s="27">
        <v>62780</v>
      </c>
      <c r="AL16" s="27">
        <v>58320</v>
      </c>
      <c r="AM16" s="27">
        <v>54340.000000000007</v>
      </c>
      <c r="AP16" s="23"/>
      <c r="AQ16" s="24">
        <v>31</v>
      </c>
      <c r="AR16" s="27">
        <v>95850.000000000015</v>
      </c>
      <c r="AS16" s="27">
        <v>61860</v>
      </c>
      <c r="AT16" s="27">
        <v>51330.000000000015</v>
      </c>
      <c r="AU16" s="27">
        <v>46079.999999999993</v>
      </c>
      <c r="AV16" s="27">
        <v>119189.99999999999</v>
      </c>
      <c r="AW16" s="27">
        <v>110940</v>
      </c>
      <c r="AX16" s="27">
        <v>102090</v>
      </c>
      <c r="AY16" s="27">
        <v>94170</v>
      </c>
      <c r="AZ16" s="27">
        <v>87480</v>
      </c>
      <c r="BA16" s="27">
        <v>81510.000000000015</v>
      </c>
    </row>
    <row r="17" spans="1:53">
      <c r="A17" s="23"/>
      <c r="B17" s="24">
        <v>32</v>
      </c>
      <c r="C17" s="25">
        <v>61.98</v>
      </c>
      <c r="D17" s="25">
        <v>39.409999999999997</v>
      </c>
      <c r="E17" s="25">
        <v>32.4</v>
      </c>
      <c r="F17" s="25">
        <v>28.92</v>
      </c>
      <c r="G17" s="25">
        <v>74</v>
      </c>
      <c r="H17" s="25">
        <v>68.78</v>
      </c>
      <c r="I17" s="25">
        <v>63.29</v>
      </c>
      <c r="J17" s="25">
        <v>58.29</v>
      </c>
      <c r="K17" s="25">
        <v>54.059999999999995</v>
      </c>
      <c r="L17" s="25">
        <v>50.32</v>
      </c>
      <c r="N17" s="23"/>
      <c r="O17" s="24">
        <v>32</v>
      </c>
      <c r="P17" s="25">
        <v>31.950000000000003</v>
      </c>
      <c r="Q17" s="25">
        <v>20.62</v>
      </c>
      <c r="R17" s="25">
        <v>17.110000000000003</v>
      </c>
      <c r="S17" s="25">
        <v>15.36</v>
      </c>
      <c r="T17" s="25">
        <v>39.729999999999997</v>
      </c>
      <c r="U17" s="25">
        <v>36.979999999999997</v>
      </c>
      <c r="V17" s="25">
        <v>34.03</v>
      </c>
      <c r="W17" s="25">
        <v>31.39</v>
      </c>
      <c r="X17" s="25">
        <v>29.16</v>
      </c>
      <c r="Y17" s="25">
        <v>27.17</v>
      </c>
      <c r="AB17" s="23"/>
      <c r="AC17" s="24">
        <v>32</v>
      </c>
      <c r="AD17" s="27">
        <v>63900.000000000015</v>
      </c>
      <c r="AE17" s="27">
        <v>41240</v>
      </c>
      <c r="AF17" s="27">
        <v>34220.000000000007</v>
      </c>
      <c r="AG17" s="27">
        <v>30719.999999999996</v>
      </c>
      <c r="AH17" s="27">
        <v>79459.999999999985</v>
      </c>
      <c r="AI17" s="27">
        <v>73960</v>
      </c>
      <c r="AJ17" s="27">
        <v>68060</v>
      </c>
      <c r="AK17" s="27">
        <v>62780</v>
      </c>
      <c r="AL17" s="27">
        <v>58320</v>
      </c>
      <c r="AM17" s="27">
        <v>54340.000000000007</v>
      </c>
      <c r="AP17" s="23"/>
      <c r="AQ17" s="24">
        <v>32</v>
      </c>
      <c r="AR17" s="27">
        <v>95850.000000000015</v>
      </c>
      <c r="AS17" s="27">
        <v>61860</v>
      </c>
      <c r="AT17" s="27">
        <v>51330.000000000015</v>
      </c>
      <c r="AU17" s="27">
        <v>46079.999999999993</v>
      </c>
      <c r="AV17" s="27">
        <v>119189.99999999999</v>
      </c>
      <c r="AW17" s="27">
        <v>110940</v>
      </c>
      <c r="AX17" s="27">
        <v>102090</v>
      </c>
      <c r="AY17" s="27">
        <v>94170</v>
      </c>
      <c r="AZ17" s="27">
        <v>87480</v>
      </c>
      <c r="BA17" s="27">
        <v>81510.000000000015</v>
      </c>
    </row>
    <row r="18" spans="1:53">
      <c r="A18" s="23"/>
      <c r="B18" s="24">
        <v>33</v>
      </c>
      <c r="C18" s="25">
        <v>61.98</v>
      </c>
      <c r="D18" s="25">
        <v>39.409999999999997</v>
      </c>
      <c r="E18" s="25">
        <v>32.4</v>
      </c>
      <c r="F18" s="25">
        <v>28.92</v>
      </c>
      <c r="G18" s="25">
        <v>74</v>
      </c>
      <c r="H18" s="25">
        <v>68.78</v>
      </c>
      <c r="I18" s="25">
        <v>63.29</v>
      </c>
      <c r="J18" s="25">
        <v>58.29</v>
      </c>
      <c r="K18" s="25">
        <v>54.059999999999995</v>
      </c>
      <c r="L18" s="25">
        <v>50.32</v>
      </c>
      <c r="N18" s="23"/>
      <c r="O18" s="24">
        <v>33</v>
      </c>
      <c r="P18" s="25">
        <v>31.950000000000003</v>
      </c>
      <c r="Q18" s="25">
        <v>20.62</v>
      </c>
      <c r="R18" s="25">
        <v>17.110000000000003</v>
      </c>
      <c r="S18" s="25">
        <v>15.36</v>
      </c>
      <c r="T18" s="25">
        <v>39.729999999999997</v>
      </c>
      <c r="U18" s="25">
        <v>36.979999999999997</v>
      </c>
      <c r="V18" s="25">
        <v>34.03</v>
      </c>
      <c r="W18" s="25">
        <v>31.39</v>
      </c>
      <c r="X18" s="25">
        <v>29.16</v>
      </c>
      <c r="Y18" s="25">
        <v>27.200000000000003</v>
      </c>
      <c r="AB18" s="23"/>
      <c r="AC18" s="24">
        <v>33</v>
      </c>
      <c r="AD18" s="27">
        <v>63900.000000000015</v>
      </c>
      <c r="AE18" s="27">
        <v>41240</v>
      </c>
      <c r="AF18" s="27">
        <v>34220.000000000007</v>
      </c>
      <c r="AG18" s="27">
        <v>30719.999999999996</v>
      </c>
      <c r="AH18" s="27">
        <v>79459.999999999985</v>
      </c>
      <c r="AI18" s="27">
        <v>73960</v>
      </c>
      <c r="AJ18" s="27">
        <v>68060</v>
      </c>
      <c r="AK18" s="27">
        <v>62780</v>
      </c>
      <c r="AL18" s="27">
        <v>58320</v>
      </c>
      <c r="AM18" s="27">
        <v>54400.000000000007</v>
      </c>
      <c r="AP18" s="23"/>
      <c r="AQ18" s="24">
        <v>33</v>
      </c>
      <c r="AR18" s="27">
        <v>95850.000000000015</v>
      </c>
      <c r="AS18" s="27">
        <v>61860</v>
      </c>
      <c r="AT18" s="27">
        <v>51330.000000000015</v>
      </c>
      <c r="AU18" s="27">
        <v>46079.999999999993</v>
      </c>
      <c r="AV18" s="27">
        <v>119189.99999999999</v>
      </c>
      <c r="AW18" s="27">
        <v>110940</v>
      </c>
      <c r="AX18" s="27">
        <v>102090</v>
      </c>
      <c r="AY18" s="27">
        <v>94170</v>
      </c>
      <c r="AZ18" s="27">
        <v>87480</v>
      </c>
      <c r="BA18" s="27">
        <v>81600</v>
      </c>
    </row>
    <row r="19" spans="1:53">
      <c r="A19" s="23"/>
      <c r="B19" s="24">
        <v>34</v>
      </c>
      <c r="C19" s="25">
        <v>61.98</v>
      </c>
      <c r="D19" s="25">
        <v>39.409999999999997</v>
      </c>
      <c r="E19" s="25">
        <v>32.4</v>
      </c>
      <c r="F19" s="25">
        <v>28.92</v>
      </c>
      <c r="G19" s="25">
        <v>74</v>
      </c>
      <c r="H19" s="25">
        <v>68.78</v>
      </c>
      <c r="I19" s="25">
        <v>63.29</v>
      </c>
      <c r="J19" s="25">
        <v>58.29</v>
      </c>
      <c r="K19" s="25">
        <v>54.11</v>
      </c>
      <c r="L19" s="25">
        <v>50.419999999999995</v>
      </c>
      <c r="N19" s="23"/>
      <c r="O19" s="24">
        <v>34</v>
      </c>
      <c r="P19" s="25">
        <v>31.950000000000003</v>
      </c>
      <c r="Q19" s="25">
        <v>20.62</v>
      </c>
      <c r="R19" s="25">
        <v>17.110000000000003</v>
      </c>
      <c r="S19" s="25">
        <v>15.36</v>
      </c>
      <c r="T19" s="25">
        <v>39.729999999999997</v>
      </c>
      <c r="U19" s="25">
        <v>36.979999999999997</v>
      </c>
      <c r="V19" s="25">
        <v>34.03</v>
      </c>
      <c r="W19" s="25">
        <v>31.39</v>
      </c>
      <c r="X19" s="25">
        <v>29.23</v>
      </c>
      <c r="Y19" s="25">
        <v>27.310000000000002</v>
      </c>
      <c r="AB19" s="23"/>
      <c r="AC19" s="24">
        <v>34</v>
      </c>
      <c r="AD19" s="27">
        <v>63900.000000000015</v>
      </c>
      <c r="AE19" s="27">
        <v>41240</v>
      </c>
      <c r="AF19" s="27">
        <v>34220.000000000007</v>
      </c>
      <c r="AG19" s="27">
        <v>30719.999999999996</v>
      </c>
      <c r="AH19" s="27">
        <v>79459.999999999985</v>
      </c>
      <c r="AI19" s="27">
        <v>73960</v>
      </c>
      <c r="AJ19" s="27">
        <v>68060</v>
      </c>
      <c r="AK19" s="27">
        <v>62780</v>
      </c>
      <c r="AL19" s="27">
        <v>58460</v>
      </c>
      <c r="AM19" s="27">
        <v>54620</v>
      </c>
      <c r="AP19" s="23"/>
      <c r="AQ19" s="24">
        <v>34</v>
      </c>
      <c r="AR19" s="27">
        <v>95850.000000000015</v>
      </c>
      <c r="AS19" s="27">
        <v>61860</v>
      </c>
      <c r="AT19" s="27">
        <v>51330.000000000015</v>
      </c>
      <c r="AU19" s="27">
        <v>46079.999999999993</v>
      </c>
      <c r="AV19" s="27">
        <v>119189.99999999999</v>
      </c>
      <c r="AW19" s="27">
        <v>110940</v>
      </c>
      <c r="AX19" s="27">
        <v>102090</v>
      </c>
      <c r="AY19" s="27">
        <v>94170</v>
      </c>
      <c r="AZ19" s="27">
        <v>87690</v>
      </c>
      <c r="BA19" s="27">
        <v>81930</v>
      </c>
    </row>
    <row r="20" spans="1:53">
      <c r="A20" s="23"/>
      <c r="B20" s="24">
        <v>35</v>
      </c>
      <c r="C20" s="25">
        <v>61.98</v>
      </c>
      <c r="D20" s="25">
        <v>39.409999999999997</v>
      </c>
      <c r="E20" s="25">
        <v>32.4</v>
      </c>
      <c r="F20" s="25">
        <v>28.92</v>
      </c>
      <c r="G20" s="25">
        <v>74</v>
      </c>
      <c r="H20" s="25">
        <v>68.78</v>
      </c>
      <c r="I20" s="25">
        <v>63.3</v>
      </c>
      <c r="J20" s="25">
        <v>58.39</v>
      </c>
      <c r="K20" s="25">
        <v>54.239999999999995</v>
      </c>
      <c r="L20" s="25">
        <v>50.559999999999995</v>
      </c>
      <c r="N20" s="23"/>
      <c r="O20" s="24">
        <v>35</v>
      </c>
      <c r="P20" s="25">
        <v>31.950000000000003</v>
      </c>
      <c r="Q20" s="25">
        <v>20.62</v>
      </c>
      <c r="R20" s="25">
        <v>17.110000000000003</v>
      </c>
      <c r="S20" s="25">
        <v>15.36</v>
      </c>
      <c r="T20" s="25">
        <v>39.729999999999997</v>
      </c>
      <c r="U20" s="25">
        <v>36.979999999999997</v>
      </c>
      <c r="V20" s="25">
        <v>34.08</v>
      </c>
      <c r="W20" s="25">
        <v>31.55</v>
      </c>
      <c r="X20" s="25">
        <v>29.39</v>
      </c>
      <c r="Y20" s="25">
        <v>27.470000000000002</v>
      </c>
      <c r="AB20" s="23"/>
      <c r="AC20" s="24">
        <v>35</v>
      </c>
      <c r="AD20" s="27">
        <v>63900.000000000015</v>
      </c>
      <c r="AE20" s="27">
        <v>41240</v>
      </c>
      <c r="AF20" s="27">
        <v>34220.000000000007</v>
      </c>
      <c r="AG20" s="27">
        <v>30719.999999999996</v>
      </c>
      <c r="AH20" s="27">
        <v>79459.999999999985</v>
      </c>
      <c r="AI20" s="27">
        <v>73960</v>
      </c>
      <c r="AJ20" s="27">
        <v>68160</v>
      </c>
      <c r="AK20" s="27">
        <v>63100</v>
      </c>
      <c r="AL20" s="27">
        <v>58780</v>
      </c>
      <c r="AM20" s="27">
        <v>54940</v>
      </c>
      <c r="AP20" s="23"/>
      <c r="AQ20" s="24">
        <v>35</v>
      </c>
      <c r="AR20" s="27">
        <v>95850.000000000015</v>
      </c>
      <c r="AS20" s="27">
        <v>61860</v>
      </c>
      <c r="AT20" s="27">
        <v>51330.000000000015</v>
      </c>
      <c r="AU20" s="27">
        <v>46079.999999999993</v>
      </c>
      <c r="AV20" s="27">
        <v>119189.99999999999</v>
      </c>
      <c r="AW20" s="27">
        <v>110940</v>
      </c>
      <c r="AX20" s="27">
        <v>102240</v>
      </c>
      <c r="AY20" s="27">
        <v>94650</v>
      </c>
      <c r="AZ20" s="27">
        <v>88170</v>
      </c>
      <c r="BA20" s="27">
        <v>82410</v>
      </c>
    </row>
    <row r="21" spans="1:53">
      <c r="A21" s="23"/>
      <c r="B21" s="24">
        <v>36</v>
      </c>
      <c r="C21" s="25">
        <v>61.98</v>
      </c>
      <c r="D21" s="25">
        <v>39.409999999999997</v>
      </c>
      <c r="E21" s="25">
        <v>32.4</v>
      </c>
      <c r="F21" s="25">
        <v>28.92</v>
      </c>
      <c r="G21" s="25">
        <v>74.02000000000001</v>
      </c>
      <c r="H21" s="25">
        <v>68.900000000000006</v>
      </c>
      <c r="I21" s="25">
        <v>63.5</v>
      </c>
      <c r="J21" s="25">
        <v>58.58</v>
      </c>
      <c r="K21" s="25">
        <v>54.419999999999995</v>
      </c>
      <c r="L21" s="25">
        <v>50.73</v>
      </c>
      <c r="N21" s="23"/>
      <c r="O21" s="24">
        <v>36</v>
      </c>
      <c r="P21" s="25">
        <v>31.950000000000003</v>
      </c>
      <c r="Q21" s="25">
        <v>20.62</v>
      </c>
      <c r="R21" s="25">
        <v>17.110000000000003</v>
      </c>
      <c r="S21" s="25">
        <v>15.36</v>
      </c>
      <c r="T21" s="25">
        <v>39.76</v>
      </c>
      <c r="U21" s="25">
        <v>37.14</v>
      </c>
      <c r="V21" s="25">
        <v>34.270000000000003</v>
      </c>
      <c r="W21" s="25">
        <v>31.73</v>
      </c>
      <c r="X21" s="25">
        <v>29.580000000000002</v>
      </c>
      <c r="Y21" s="25">
        <v>27.66</v>
      </c>
      <c r="AB21" s="23"/>
      <c r="AC21" s="24">
        <v>36</v>
      </c>
      <c r="AD21" s="27">
        <v>63900.000000000015</v>
      </c>
      <c r="AE21" s="27">
        <v>41240</v>
      </c>
      <c r="AF21" s="27">
        <v>34220.000000000007</v>
      </c>
      <c r="AG21" s="27">
        <v>30719.999999999996</v>
      </c>
      <c r="AH21" s="27">
        <v>79520</v>
      </c>
      <c r="AI21" s="27">
        <v>74280</v>
      </c>
      <c r="AJ21" s="27">
        <v>68540</v>
      </c>
      <c r="AK21" s="27">
        <v>63460</v>
      </c>
      <c r="AL21" s="27">
        <v>59160.000000000007</v>
      </c>
      <c r="AM21" s="27">
        <v>55320</v>
      </c>
      <c r="AP21" s="23"/>
      <c r="AQ21" s="24">
        <v>36</v>
      </c>
      <c r="AR21" s="27">
        <v>95850.000000000015</v>
      </c>
      <c r="AS21" s="27">
        <v>61860</v>
      </c>
      <c r="AT21" s="27">
        <v>51330.000000000015</v>
      </c>
      <c r="AU21" s="27">
        <v>46079.999999999993</v>
      </c>
      <c r="AV21" s="27">
        <v>119279.99999999999</v>
      </c>
      <c r="AW21" s="27">
        <v>111420</v>
      </c>
      <c r="AX21" s="27">
        <v>102810</v>
      </c>
      <c r="AY21" s="27">
        <v>95190</v>
      </c>
      <c r="AZ21" s="27">
        <v>88740</v>
      </c>
      <c r="BA21" s="27">
        <v>82980</v>
      </c>
    </row>
    <row r="22" spans="1:53">
      <c r="A22" s="23"/>
      <c r="B22" s="24">
        <v>37</v>
      </c>
      <c r="C22" s="25">
        <v>61.98</v>
      </c>
      <c r="D22" s="25">
        <v>39.409999999999997</v>
      </c>
      <c r="E22" s="25">
        <v>32.4</v>
      </c>
      <c r="F22" s="25">
        <v>28.970000000000002</v>
      </c>
      <c r="G22" s="25">
        <v>74.27000000000001</v>
      </c>
      <c r="H22" s="25">
        <v>69.13000000000001</v>
      </c>
      <c r="I22" s="25">
        <v>63.71</v>
      </c>
      <c r="J22" s="25">
        <v>58.769999999999996</v>
      </c>
      <c r="K22" s="25">
        <v>54.62</v>
      </c>
      <c r="L22" s="25">
        <v>50.91</v>
      </c>
      <c r="N22" s="23"/>
      <c r="O22" s="24">
        <v>37</v>
      </c>
      <c r="P22" s="25">
        <v>31.950000000000003</v>
      </c>
      <c r="Q22" s="25">
        <v>20.62</v>
      </c>
      <c r="R22" s="25">
        <v>17.12</v>
      </c>
      <c r="S22" s="25">
        <v>15.41</v>
      </c>
      <c r="T22" s="25">
        <v>40.03</v>
      </c>
      <c r="U22" s="25">
        <v>37.39</v>
      </c>
      <c r="V22" s="25">
        <v>34.519999999999996</v>
      </c>
      <c r="W22" s="25">
        <v>31.96</v>
      </c>
      <c r="X22" s="25">
        <v>29.790000000000003</v>
      </c>
      <c r="Y22" s="25">
        <v>27.860000000000003</v>
      </c>
      <c r="AB22" s="23"/>
      <c r="AC22" s="24">
        <v>37</v>
      </c>
      <c r="AD22" s="27">
        <v>63900.000000000015</v>
      </c>
      <c r="AE22" s="27">
        <v>41240</v>
      </c>
      <c r="AF22" s="27">
        <v>34240</v>
      </c>
      <c r="AG22" s="27">
        <v>30820</v>
      </c>
      <c r="AH22" s="27">
        <v>80060</v>
      </c>
      <c r="AI22" s="27">
        <v>74780</v>
      </c>
      <c r="AJ22" s="27">
        <v>69039.999999999985</v>
      </c>
      <c r="AK22" s="27">
        <v>63920.000000000007</v>
      </c>
      <c r="AL22" s="27">
        <v>59580.000000000007</v>
      </c>
      <c r="AM22" s="27">
        <v>55720.000000000007</v>
      </c>
      <c r="AP22" s="23"/>
      <c r="AQ22" s="24">
        <v>37</v>
      </c>
      <c r="AR22" s="27">
        <v>95850.000000000015</v>
      </c>
      <c r="AS22" s="27">
        <v>61860</v>
      </c>
      <c r="AT22" s="27">
        <v>51360</v>
      </c>
      <c r="AU22" s="27">
        <v>46230</v>
      </c>
      <c r="AV22" s="27">
        <v>120090.00000000001</v>
      </c>
      <c r="AW22" s="27">
        <v>112170</v>
      </c>
      <c r="AX22" s="27">
        <v>103559.99999999999</v>
      </c>
      <c r="AY22" s="27">
        <v>95880</v>
      </c>
      <c r="AZ22" s="27">
        <v>89370.000000000015</v>
      </c>
      <c r="BA22" s="27">
        <v>83580.000000000015</v>
      </c>
    </row>
    <row r="23" spans="1:53">
      <c r="A23" s="23"/>
      <c r="B23" s="24">
        <v>38</v>
      </c>
      <c r="C23" s="25">
        <v>61.989999999999995</v>
      </c>
      <c r="D23" s="25">
        <v>39.46</v>
      </c>
      <c r="E23" s="25">
        <v>32.5</v>
      </c>
      <c r="F23" s="25">
        <v>29.07</v>
      </c>
      <c r="G23" s="25">
        <v>74.53</v>
      </c>
      <c r="H23" s="25">
        <v>69.400000000000006</v>
      </c>
      <c r="I23" s="25">
        <v>63.949999999999996</v>
      </c>
      <c r="J23" s="25">
        <v>59.03</v>
      </c>
      <c r="K23" s="25">
        <v>54.85</v>
      </c>
      <c r="L23" s="25">
        <v>51.12</v>
      </c>
      <c r="N23" s="23"/>
      <c r="O23" s="24">
        <v>38</v>
      </c>
      <c r="P23" s="25">
        <v>31.96</v>
      </c>
      <c r="Q23" s="25">
        <v>20.680000000000003</v>
      </c>
      <c r="R23" s="25">
        <v>17.21</v>
      </c>
      <c r="S23" s="25">
        <v>15.51</v>
      </c>
      <c r="T23" s="25">
        <v>40.309999999999995</v>
      </c>
      <c r="U23" s="25">
        <v>37.669999999999995</v>
      </c>
      <c r="V23" s="25">
        <v>34.78</v>
      </c>
      <c r="W23" s="25">
        <v>32.22</v>
      </c>
      <c r="X23" s="25">
        <v>30.020000000000003</v>
      </c>
      <c r="Y23" s="25">
        <v>28.080000000000002</v>
      </c>
      <c r="AB23" s="23"/>
      <c r="AC23" s="24">
        <v>38</v>
      </c>
      <c r="AD23" s="27">
        <v>63920.000000000007</v>
      </c>
      <c r="AE23" s="27">
        <v>41360.000000000007</v>
      </c>
      <c r="AF23" s="27">
        <v>34420</v>
      </c>
      <c r="AG23" s="27">
        <v>31020</v>
      </c>
      <c r="AH23" s="27">
        <v>80620</v>
      </c>
      <c r="AI23" s="27">
        <v>75339.999999999985</v>
      </c>
      <c r="AJ23" s="27">
        <v>69560</v>
      </c>
      <c r="AK23" s="27">
        <v>64440</v>
      </c>
      <c r="AL23" s="27">
        <v>60040</v>
      </c>
      <c r="AM23" s="27">
        <v>56160</v>
      </c>
      <c r="AP23" s="23"/>
      <c r="AQ23" s="24">
        <v>38</v>
      </c>
      <c r="AR23" s="27">
        <v>95880</v>
      </c>
      <c r="AS23" s="27">
        <v>62040.000000000015</v>
      </c>
      <c r="AT23" s="27">
        <v>51630</v>
      </c>
      <c r="AU23" s="27">
        <v>46530</v>
      </c>
      <c r="AV23" s="27">
        <v>120930</v>
      </c>
      <c r="AW23" s="27">
        <v>113009.99999999999</v>
      </c>
      <c r="AX23" s="27">
        <v>104340</v>
      </c>
      <c r="AY23" s="27">
        <v>96660</v>
      </c>
      <c r="AZ23" s="27">
        <v>90060</v>
      </c>
      <c r="BA23" s="27">
        <v>84240</v>
      </c>
    </row>
    <row r="24" spans="1:53">
      <c r="A24" s="23"/>
      <c r="B24" s="24">
        <v>39</v>
      </c>
      <c r="C24" s="25">
        <v>62.089999999999996</v>
      </c>
      <c r="D24" s="25">
        <v>39.57</v>
      </c>
      <c r="E24" s="25">
        <v>32.61</v>
      </c>
      <c r="F24" s="25">
        <v>29.180000000000003</v>
      </c>
      <c r="G24" s="25">
        <v>74.83</v>
      </c>
      <c r="H24" s="25">
        <v>69.650000000000006</v>
      </c>
      <c r="I24" s="25">
        <v>64.210000000000008</v>
      </c>
      <c r="J24" s="25">
        <v>59.25</v>
      </c>
      <c r="K24" s="25">
        <v>55.059999999999995</v>
      </c>
      <c r="L24" s="25">
        <v>51.33</v>
      </c>
      <c r="N24" s="23"/>
      <c r="O24" s="24">
        <v>39</v>
      </c>
      <c r="P24" s="25">
        <v>32.059999999999995</v>
      </c>
      <c r="Q24" s="25">
        <v>20.78</v>
      </c>
      <c r="R24" s="25">
        <v>17.32</v>
      </c>
      <c r="S24" s="25">
        <v>15.629999999999999</v>
      </c>
      <c r="T24" s="25">
        <v>40.61</v>
      </c>
      <c r="U24" s="25">
        <v>37.96</v>
      </c>
      <c r="V24" s="25">
        <v>35.059999999999995</v>
      </c>
      <c r="W24" s="25">
        <v>32.46</v>
      </c>
      <c r="X24" s="25">
        <v>30.26</v>
      </c>
      <c r="Y24" s="25">
        <v>28.3</v>
      </c>
      <c r="AB24" s="23"/>
      <c r="AC24" s="24">
        <v>39</v>
      </c>
      <c r="AD24" s="27">
        <v>64120</v>
      </c>
      <c r="AE24" s="27">
        <v>41560</v>
      </c>
      <c r="AF24" s="27">
        <v>34640</v>
      </c>
      <c r="AG24" s="27">
        <v>31259.999999999996</v>
      </c>
      <c r="AH24" s="27">
        <v>81220</v>
      </c>
      <c r="AI24" s="27">
        <v>75920</v>
      </c>
      <c r="AJ24" s="27">
        <v>70119.999999999985</v>
      </c>
      <c r="AK24" s="27">
        <v>64920.000000000007</v>
      </c>
      <c r="AL24" s="27">
        <v>60520.000000000007</v>
      </c>
      <c r="AM24" s="27">
        <v>56600.000000000007</v>
      </c>
      <c r="AP24" s="23"/>
      <c r="AQ24" s="24">
        <v>39</v>
      </c>
      <c r="AR24" s="27">
        <v>96180</v>
      </c>
      <c r="AS24" s="27">
        <v>62340</v>
      </c>
      <c r="AT24" s="27">
        <v>51959.999999999993</v>
      </c>
      <c r="AU24" s="27">
        <v>46889.999999999993</v>
      </c>
      <c r="AV24" s="27">
        <v>121830</v>
      </c>
      <c r="AW24" s="27">
        <v>113880</v>
      </c>
      <c r="AX24" s="27">
        <v>105179.99999999999</v>
      </c>
      <c r="AY24" s="27">
        <v>97380.000000000015</v>
      </c>
      <c r="AZ24" s="27">
        <v>90780</v>
      </c>
      <c r="BA24" s="27">
        <v>84900</v>
      </c>
    </row>
    <row r="25" spans="1:53">
      <c r="A25" s="23"/>
      <c r="B25" s="24">
        <v>40</v>
      </c>
      <c r="C25" s="25">
        <v>62.21</v>
      </c>
      <c r="D25" s="25">
        <v>39.69</v>
      </c>
      <c r="E25" s="25">
        <v>32.729999999999997</v>
      </c>
      <c r="F25" s="25">
        <v>29.3</v>
      </c>
      <c r="G25" s="25">
        <v>75.13000000000001</v>
      </c>
      <c r="H25" s="25">
        <v>69.930000000000007</v>
      </c>
      <c r="I25" s="25">
        <v>64.47</v>
      </c>
      <c r="J25" s="25">
        <v>59.489999999999995</v>
      </c>
      <c r="K25" s="25">
        <v>55.29</v>
      </c>
      <c r="L25" s="25">
        <v>51.54</v>
      </c>
      <c r="N25" s="23"/>
      <c r="O25" s="24">
        <v>40</v>
      </c>
      <c r="P25" s="25">
        <v>32.18</v>
      </c>
      <c r="Q25" s="25">
        <v>20.900000000000002</v>
      </c>
      <c r="R25" s="25">
        <v>17.440000000000001</v>
      </c>
      <c r="S25" s="25">
        <v>15.74</v>
      </c>
      <c r="T25" s="25">
        <v>40.93</v>
      </c>
      <c r="U25" s="25">
        <v>38.269999999999996</v>
      </c>
      <c r="V25" s="25">
        <v>35.35</v>
      </c>
      <c r="W25" s="25">
        <v>32.72</v>
      </c>
      <c r="X25" s="25">
        <v>30.5</v>
      </c>
      <c r="Y25" s="25">
        <v>28.53</v>
      </c>
      <c r="AB25" s="23"/>
      <c r="AC25" s="24">
        <v>40</v>
      </c>
      <c r="AD25" s="27">
        <v>64360</v>
      </c>
      <c r="AE25" s="27">
        <v>41800.000000000007</v>
      </c>
      <c r="AF25" s="27">
        <v>34880</v>
      </c>
      <c r="AG25" s="27">
        <v>31480</v>
      </c>
      <c r="AH25" s="27">
        <v>81860</v>
      </c>
      <c r="AI25" s="27">
        <v>76540</v>
      </c>
      <c r="AJ25" s="27">
        <v>70700</v>
      </c>
      <c r="AK25" s="27">
        <v>65440</v>
      </c>
      <c r="AL25" s="27">
        <v>61000</v>
      </c>
      <c r="AM25" s="27">
        <v>57060</v>
      </c>
      <c r="AP25" s="23"/>
      <c r="AQ25" s="24">
        <v>40</v>
      </c>
      <c r="AR25" s="27">
        <v>96540</v>
      </c>
      <c r="AS25" s="27">
        <v>62700.000000000007</v>
      </c>
      <c r="AT25" s="27">
        <v>52320</v>
      </c>
      <c r="AU25" s="27">
        <v>47220</v>
      </c>
      <c r="AV25" s="27">
        <v>122790</v>
      </c>
      <c r="AW25" s="27">
        <v>114810</v>
      </c>
      <c r="AX25" s="27">
        <v>106050</v>
      </c>
      <c r="AY25" s="27">
        <v>98160</v>
      </c>
      <c r="AZ25" s="27">
        <v>91500</v>
      </c>
      <c r="BA25" s="27">
        <v>85590</v>
      </c>
    </row>
    <row r="26" spans="1:53">
      <c r="A26" s="23"/>
      <c r="B26" s="24">
        <v>41</v>
      </c>
      <c r="C26" s="25">
        <v>62.33</v>
      </c>
      <c r="D26" s="25">
        <v>39.799999999999997</v>
      </c>
      <c r="E26" s="25">
        <v>32.85</v>
      </c>
      <c r="F26" s="25">
        <v>29.41</v>
      </c>
      <c r="G26" s="25">
        <v>75.430000000000007</v>
      </c>
      <c r="H26" s="25">
        <v>70.210000000000008</v>
      </c>
      <c r="I26" s="25">
        <v>64.72</v>
      </c>
      <c r="J26" s="25">
        <v>59.739999999999995</v>
      </c>
      <c r="K26" s="25">
        <v>55.519999999999996</v>
      </c>
      <c r="L26" s="25">
        <v>51.769999999999996</v>
      </c>
      <c r="N26" s="23"/>
      <c r="O26" s="24">
        <v>41</v>
      </c>
      <c r="P26" s="25">
        <v>32.299999999999997</v>
      </c>
      <c r="Q26" s="25">
        <v>21.020000000000003</v>
      </c>
      <c r="R26" s="25">
        <v>17.560000000000002</v>
      </c>
      <c r="S26" s="25">
        <v>15.86</v>
      </c>
      <c r="T26" s="25">
        <v>41.24</v>
      </c>
      <c r="U26" s="25">
        <v>38.57</v>
      </c>
      <c r="V26" s="25">
        <v>35.61</v>
      </c>
      <c r="W26" s="25">
        <v>32.97</v>
      </c>
      <c r="X26" s="25">
        <v>30.740000000000002</v>
      </c>
      <c r="Y26" s="25">
        <v>28.75</v>
      </c>
      <c r="AB26" s="23"/>
      <c r="AC26" s="24">
        <v>41</v>
      </c>
      <c r="AD26" s="27">
        <v>64599.999999999993</v>
      </c>
      <c r="AE26" s="27">
        <v>42040.000000000007</v>
      </c>
      <c r="AF26" s="27">
        <v>35120.000000000007</v>
      </c>
      <c r="AG26" s="27">
        <v>31720</v>
      </c>
      <c r="AH26" s="27">
        <v>82480</v>
      </c>
      <c r="AI26" s="27">
        <v>77140</v>
      </c>
      <c r="AJ26" s="27">
        <v>71220</v>
      </c>
      <c r="AK26" s="27">
        <v>65940</v>
      </c>
      <c r="AL26" s="27">
        <v>61480.000000000007</v>
      </c>
      <c r="AM26" s="27">
        <v>57500</v>
      </c>
      <c r="AP26" s="23"/>
      <c r="AQ26" s="24">
        <v>41</v>
      </c>
      <c r="AR26" s="27">
        <v>96899.999999999985</v>
      </c>
      <c r="AS26" s="27">
        <v>63060.000000000015</v>
      </c>
      <c r="AT26" s="27">
        <v>52680.000000000007</v>
      </c>
      <c r="AU26" s="27">
        <v>47580</v>
      </c>
      <c r="AV26" s="27">
        <v>123720</v>
      </c>
      <c r="AW26" s="27">
        <v>115710</v>
      </c>
      <c r="AX26" s="27">
        <v>106830.00000000001</v>
      </c>
      <c r="AY26" s="27">
        <v>98910</v>
      </c>
      <c r="AZ26" s="27">
        <v>92220.000000000015</v>
      </c>
      <c r="BA26" s="27">
        <v>86250</v>
      </c>
    </row>
    <row r="27" spans="1:53">
      <c r="A27" s="23"/>
      <c r="B27" s="24">
        <v>42</v>
      </c>
      <c r="C27" s="25">
        <v>62.46</v>
      </c>
      <c r="D27" s="25">
        <v>39.919999999999995</v>
      </c>
      <c r="E27" s="25">
        <v>32.97</v>
      </c>
      <c r="F27" s="25">
        <v>29.53</v>
      </c>
      <c r="G27" s="25">
        <v>75.72</v>
      </c>
      <c r="H27" s="25">
        <v>70.490000000000009</v>
      </c>
      <c r="I27" s="25">
        <v>64.97</v>
      </c>
      <c r="J27" s="25">
        <v>59.949999999999996</v>
      </c>
      <c r="K27" s="25">
        <v>55.73</v>
      </c>
      <c r="L27" s="25">
        <v>51.96</v>
      </c>
      <c r="N27" s="23"/>
      <c r="O27" s="24">
        <v>42</v>
      </c>
      <c r="P27" s="25">
        <v>32.419999999999995</v>
      </c>
      <c r="Q27" s="25">
        <v>21.14</v>
      </c>
      <c r="R27" s="25">
        <v>17.670000000000002</v>
      </c>
      <c r="S27" s="25">
        <v>15.97</v>
      </c>
      <c r="T27" s="25">
        <v>41.55</v>
      </c>
      <c r="U27" s="25">
        <v>38.869999999999997</v>
      </c>
      <c r="V27" s="25">
        <v>35.89</v>
      </c>
      <c r="W27" s="25">
        <v>33.22</v>
      </c>
      <c r="X27" s="25">
        <v>30.970000000000002</v>
      </c>
      <c r="Y27" s="25">
        <v>28.96</v>
      </c>
      <c r="AB27" s="23"/>
      <c r="AC27" s="24">
        <v>42</v>
      </c>
      <c r="AD27" s="27">
        <v>64839.999999999993</v>
      </c>
      <c r="AE27" s="27">
        <v>42280</v>
      </c>
      <c r="AF27" s="27">
        <v>35340</v>
      </c>
      <c r="AG27" s="27">
        <v>31940.000000000004</v>
      </c>
      <c r="AH27" s="27">
        <v>83100</v>
      </c>
      <c r="AI27" s="27">
        <v>77739.999999999985</v>
      </c>
      <c r="AJ27" s="27">
        <v>71780</v>
      </c>
      <c r="AK27" s="27">
        <v>66440</v>
      </c>
      <c r="AL27" s="27">
        <v>61940</v>
      </c>
      <c r="AM27" s="27">
        <v>57920</v>
      </c>
      <c r="AP27" s="23"/>
      <c r="AQ27" s="24">
        <v>42</v>
      </c>
      <c r="AR27" s="27">
        <v>97259.999999999985</v>
      </c>
      <c r="AS27" s="27">
        <v>63420</v>
      </c>
      <c r="AT27" s="27">
        <v>53010.000000000007</v>
      </c>
      <c r="AU27" s="27">
        <v>47910.000000000007</v>
      </c>
      <c r="AV27" s="27">
        <v>124649.99999999999</v>
      </c>
      <c r="AW27" s="27">
        <v>116609.99999999999</v>
      </c>
      <c r="AX27" s="27">
        <v>107670</v>
      </c>
      <c r="AY27" s="27">
        <v>99660</v>
      </c>
      <c r="AZ27" s="27">
        <v>92910</v>
      </c>
      <c r="BA27" s="27">
        <v>86880</v>
      </c>
    </row>
    <row r="28" spans="1:53">
      <c r="A28" s="23"/>
      <c r="B28" s="24">
        <v>43</v>
      </c>
      <c r="C28" s="25">
        <v>62.58</v>
      </c>
      <c r="D28" s="25">
        <v>40.04</v>
      </c>
      <c r="E28" s="25">
        <v>33.08</v>
      </c>
      <c r="F28" s="25">
        <v>29.64</v>
      </c>
      <c r="G28" s="25">
        <v>76.010000000000005</v>
      </c>
      <c r="H28" s="25">
        <v>70.77000000000001</v>
      </c>
      <c r="I28" s="25">
        <v>65.2</v>
      </c>
      <c r="J28" s="25">
        <v>60.19</v>
      </c>
      <c r="K28" s="25">
        <v>55.94</v>
      </c>
      <c r="L28" s="25">
        <v>52.15</v>
      </c>
      <c r="N28" s="23"/>
      <c r="O28" s="24">
        <v>43</v>
      </c>
      <c r="P28" s="25">
        <v>32.549999999999997</v>
      </c>
      <c r="Q28" s="25">
        <v>21.25</v>
      </c>
      <c r="R28" s="25">
        <v>17.790000000000003</v>
      </c>
      <c r="S28" s="25">
        <v>16.080000000000002</v>
      </c>
      <c r="T28" s="25">
        <v>41.84</v>
      </c>
      <c r="U28" s="25">
        <v>39.15</v>
      </c>
      <c r="V28" s="25">
        <v>36.14</v>
      </c>
      <c r="W28" s="25">
        <v>33.449999999999996</v>
      </c>
      <c r="X28" s="25">
        <v>31.180000000000003</v>
      </c>
      <c r="Y28" s="25">
        <v>29.17</v>
      </c>
      <c r="AB28" s="23"/>
      <c r="AC28" s="24">
        <v>43</v>
      </c>
      <c r="AD28" s="27">
        <v>65099.999999999993</v>
      </c>
      <c r="AE28" s="27">
        <v>42500</v>
      </c>
      <c r="AF28" s="27">
        <v>35580.000000000007</v>
      </c>
      <c r="AG28" s="27">
        <v>32160</v>
      </c>
      <c r="AH28" s="27">
        <v>83680</v>
      </c>
      <c r="AI28" s="27">
        <v>78300</v>
      </c>
      <c r="AJ28" s="27">
        <v>72280</v>
      </c>
      <c r="AK28" s="27">
        <v>66899.999999999985</v>
      </c>
      <c r="AL28" s="27">
        <v>62360.000000000007</v>
      </c>
      <c r="AM28" s="27">
        <v>58340</v>
      </c>
      <c r="AP28" s="23"/>
      <c r="AQ28" s="24">
        <v>43</v>
      </c>
      <c r="AR28" s="27">
        <v>97649.999999999985</v>
      </c>
      <c r="AS28" s="27">
        <v>63750.000000000007</v>
      </c>
      <c r="AT28" s="27">
        <v>53370.000000000015</v>
      </c>
      <c r="AU28" s="27">
        <v>48240</v>
      </c>
      <c r="AV28" s="27">
        <v>125520</v>
      </c>
      <c r="AW28" s="27">
        <v>117449.99999999999</v>
      </c>
      <c r="AX28" s="27">
        <v>108420</v>
      </c>
      <c r="AY28" s="27">
        <v>100349.99999999999</v>
      </c>
      <c r="AZ28" s="27">
        <v>93540.000000000015</v>
      </c>
      <c r="BA28" s="27">
        <v>87510</v>
      </c>
    </row>
    <row r="29" spans="1:53">
      <c r="A29" s="23"/>
      <c r="B29" s="24">
        <v>44</v>
      </c>
      <c r="C29" s="25">
        <v>62.69</v>
      </c>
      <c r="D29" s="25">
        <v>40.15</v>
      </c>
      <c r="E29" s="25">
        <v>33.18</v>
      </c>
      <c r="F29" s="25">
        <v>29.740000000000002</v>
      </c>
      <c r="G29" s="25">
        <v>76.27000000000001</v>
      </c>
      <c r="H29" s="25">
        <v>71</v>
      </c>
      <c r="I29" s="25">
        <v>65.430000000000007</v>
      </c>
      <c r="J29" s="25">
        <v>60.39</v>
      </c>
      <c r="K29" s="25">
        <v>56.12</v>
      </c>
      <c r="L29" s="25">
        <v>52.33</v>
      </c>
      <c r="N29" s="23"/>
      <c r="O29" s="24">
        <v>44</v>
      </c>
      <c r="P29" s="25">
        <v>32.659999999999997</v>
      </c>
      <c r="Q29" s="25">
        <v>21.360000000000003</v>
      </c>
      <c r="R29" s="25">
        <v>17.89</v>
      </c>
      <c r="S29" s="25">
        <v>16.18</v>
      </c>
      <c r="T29" s="25">
        <v>42.12</v>
      </c>
      <c r="U29" s="25">
        <v>39.409999999999997</v>
      </c>
      <c r="V29" s="25">
        <v>36.36</v>
      </c>
      <c r="W29" s="25">
        <v>33.659999999999997</v>
      </c>
      <c r="X29" s="25">
        <v>31.380000000000003</v>
      </c>
      <c r="Y29" s="25">
        <v>29.360000000000003</v>
      </c>
      <c r="AB29" s="23"/>
      <c r="AC29" s="24">
        <v>44</v>
      </c>
      <c r="AD29" s="27">
        <v>65319.999999999993</v>
      </c>
      <c r="AE29" s="27">
        <v>42720.000000000007</v>
      </c>
      <c r="AF29" s="27">
        <v>35780</v>
      </c>
      <c r="AG29" s="27">
        <v>32360</v>
      </c>
      <c r="AH29" s="27">
        <v>84240</v>
      </c>
      <c r="AI29" s="27">
        <v>78819.999999999985</v>
      </c>
      <c r="AJ29" s="27">
        <v>72720</v>
      </c>
      <c r="AK29" s="27">
        <v>67319.999999999985</v>
      </c>
      <c r="AL29" s="27">
        <v>62760.000000000007</v>
      </c>
      <c r="AM29" s="27">
        <v>58720.000000000007</v>
      </c>
      <c r="AP29" s="23"/>
      <c r="AQ29" s="24">
        <v>44</v>
      </c>
      <c r="AR29" s="27">
        <v>97979.999999999985</v>
      </c>
      <c r="AS29" s="27">
        <v>64080.000000000015</v>
      </c>
      <c r="AT29" s="27">
        <v>53670</v>
      </c>
      <c r="AU29" s="27">
        <v>48540</v>
      </c>
      <c r="AV29" s="27">
        <v>126360</v>
      </c>
      <c r="AW29" s="27">
        <v>118229.99999999999</v>
      </c>
      <c r="AX29" s="27">
        <v>109079.99999999999</v>
      </c>
      <c r="AY29" s="27">
        <v>100979.99999999999</v>
      </c>
      <c r="AZ29" s="27">
        <v>94140.000000000015</v>
      </c>
      <c r="BA29" s="27">
        <v>88080.000000000015</v>
      </c>
    </row>
    <row r="30" spans="1:53">
      <c r="A30" s="23"/>
      <c r="B30" s="24">
        <v>45</v>
      </c>
      <c r="C30" s="25">
        <v>62.8</v>
      </c>
      <c r="D30" s="25">
        <v>40.25</v>
      </c>
      <c r="E30" s="25">
        <v>33.28</v>
      </c>
      <c r="F30" s="25">
        <v>29.84</v>
      </c>
      <c r="G30" s="25">
        <v>76.510000000000005</v>
      </c>
      <c r="H30" s="25">
        <v>71.2</v>
      </c>
      <c r="I30" s="25">
        <v>65.650000000000006</v>
      </c>
      <c r="J30" s="25">
        <v>60.58</v>
      </c>
      <c r="K30" s="25">
        <v>56.3</v>
      </c>
      <c r="L30" s="25">
        <v>52.51</v>
      </c>
      <c r="N30" s="23"/>
      <c r="O30" s="24">
        <v>45</v>
      </c>
      <c r="P30" s="25">
        <v>32.769999999999996</v>
      </c>
      <c r="Q30" s="25">
        <v>21.46</v>
      </c>
      <c r="R30" s="25">
        <v>17.990000000000002</v>
      </c>
      <c r="S30" s="25">
        <v>16.28</v>
      </c>
      <c r="T30" s="25">
        <v>42.35</v>
      </c>
      <c r="U30" s="25">
        <v>39.65</v>
      </c>
      <c r="V30" s="25">
        <v>36.58</v>
      </c>
      <c r="W30" s="25">
        <v>33.869999999999997</v>
      </c>
      <c r="X30" s="25">
        <v>31.57</v>
      </c>
      <c r="Y30" s="25">
        <v>29.650000000000002</v>
      </c>
      <c r="AB30" s="23"/>
      <c r="AC30" s="24">
        <v>45</v>
      </c>
      <c r="AD30" s="27">
        <v>65539.999999999985</v>
      </c>
      <c r="AE30" s="27">
        <v>42920</v>
      </c>
      <c r="AF30" s="27">
        <v>35980.000000000007</v>
      </c>
      <c r="AG30" s="27">
        <v>32560.000000000007</v>
      </c>
      <c r="AH30" s="27">
        <v>84700</v>
      </c>
      <c r="AI30" s="27">
        <v>79300</v>
      </c>
      <c r="AJ30" s="27">
        <v>73160</v>
      </c>
      <c r="AK30" s="27">
        <v>67740</v>
      </c>
      <c r="AL30" s="27">
        <v>63140</v>
      </c>
      <c r="AM30" s="27">
        <v>59300.000000000007</v>
      </c>
      <c r="AP30" s="23"/>
      <c r="AQ30" s="24">
        <v>45</v>
      </c>
      <c r="AR30" s="27">
        <v>98309.999999999985</v>
      </c>
      <c r="AS30" s="27">
        <v>64380</v>
      </c>
      <c r="AT30" s="27">
        <v>53970.000000000007</v>
      </c>
      <c r="AU30" s="27">
        <v>48840.000000000007</v>
      </c>
      <c r="AV30" s="27">
        <v>127050</v>
      </c>
      <c r="AW30" s="27">
        <v>118950</v>
      </c>
      <c r="AX30" s="27">
        <v>109740</v>
      </c>
      <c r="AY30" s="27">
        <v>101609.99999999999</v>
      </c>
      <c r="AZ30" s="27">
        <v>94710</v>
      </c>
      <c r="BA30" s="27">
        <v>88950.000000000015</v>
      </c>
    </row>
    <row r="31" spans="1:53">
      <c r="A31" s="23"/>
      <c r="B31" s="24">
        <v>46</v>
      </c>
      <c r="C31" s="25">
        <v>62.9</v>
      </c>
      <c r="D31" s="25">
        <v>40.339999999999996</v>
      </c>
      <c r="E31" s="25">
        <v>33.369999999999997</v>
      </c>
      <c r="F31" s="25">
        <v>29.930000000000003</v>
      </c>
      <c r="G31" s="25">
        <v>76.72</v>
      </c>
      <c r="H31" s="25">
        <v>71.430000000000007</v>
      </c>
      <c r="I31" s="25">
        <v>65.820000000000007</v>
      </c>
      <c r="J31" s="25">
        <v>60.9</v>
      </c>
      <c r="K31" s="25">
        <v>56.78</v>
      </c>
      <c r="L31" s="25">
        <v>53.12</v>
      </c>
      <c r="N31" s="23"/>
      <c r="O31" s="24">
        <v>46</v>
      </c>
      <c r="P31" s="25">
        <v>32.869999999999997</v>
      </c>
      <c r="Q31" s="25">
        <v>21.55</v>
      </c>
      <c r="R31" s="25">
        <v>18.080000000000002</v>
      </c>
      <c r="S31" s="25">
        <v>16.37</v>
      </c>
      <c r="T31" s="25">
        <v>42.61</v>
      </c>
      <c r="U31" s="25">
        <v>39.879999999999995</v>
      </c>
      <c r="V31" s="25">
        <v>36.839999999999996</v>
      </c>
      <c r="W31" s="25">
        <v>34.299999999999997</v>
      </c>
      <c r="X31" s="25">
        <v>32.169999999999995</v>
      </c>
      <c r="Y31" s="25">
        <v>30.3</v>
      </c>
      <c r="AB31" s="23"/>
      <c r="AC31" s="24">
        <v>46</v>
      </c>
      <c r="AD31" s="27">
        <v>65740</v>
      </c>
      <c r="AE31" s="27">
        <v>43100</v>
      </c>
      <c r="AF31" s="27">
        <v>36160.000000000007</v>
      </c>
      <c r="AG31" s="27">
        <v>32740.000000000004</v>
      </c>
      <c r="AH31" s="27">
        <v>85220</v>
      </c>
      <c r="AI31" s="27">
        <v>79760</v>
      </c>
      <c r="AJ31" s="27">
        <v>73680</v>
      </c>
      <c r="AK31" s="27">
        <v>68600</v>
      </c>
      <c r="AL31" s="27">
        <v>64339.999999999993</v>
      </c>
      <c r="AM31" s="27">
        <v>60600</v>
      </c>
      <c r="AP31" s="23"/>
      <c r="AQ31" s="24">
        <v>46</v>
      </c>
      <c r="AR31" s="27">
        <v>98609.999999999985</v>
      </c>
      <c r="AS31" s="27">
        <v>64650</v>
      </c>
      <c r="AT31" s="27">
        <v>54240.000000000007</v>
      </c>
      <c r="AU31" s="27">
        <v>49110.000000000007</v>
      </c>
      <c r="AV31" s="27">
        <v>127830</v>
      </c>
      <c r="AW31" s="27">
        <v>119640</v>
      </c>
      <c r="AX31" s="27">
        <v>110520</v>
      </c>
      <c r="AY31" s="27">
        <v>102899.99999999999</v>
      </c>
      <c r="AZ31" s="27">
        <v>96509.999999999985</v>
      </c>
      <c r="BA31" s="27">
        <v>90900</v>
      </c>
    </row>
    <row r="32" spans="1:53">
      <c r="A32" s="23"/>
      <c r="B32" s="24">
        <v>47</v>
      </c>
      <c r="C32" s="25">
        <v>62.989999999999995</v>
      </c>
      <c r="D32" s="25">
        <v>40.43</v>
      </c>
      <c r="E32" s="25">
        <v>33.46</v>
      </c>
      <c r="F32" s="25">
        <v>30.01</v>
      </c>
      <c r="G32" s="25">
        <v>77.06</v>
      </c>
      <c r="H32" s="25">
        <v>71.940000000000012</v>
      </c>
      <c r="I32" s="25">
        <v>66.47</v>
      </c>
      <c r="J32" s="25">
        <v>61.559999999999995</v>
      </c>
      <c r="K32" s="25">
        <v>57.43</v>
      </c>
      <c r="L32" s="25">
        <v>53.75</v>
      </c>
      <c r="N32" s="23"/>
      <c r="O32" s="24">
        <v>47</v>
      </c>
      <c r="P32" s="25">
        <v>32.96</v>
      </c>
      <c r="Q32" s="25">
        <v>21.64</v>
      </c>
      <c r="R32" s="25">
        <v>18.16</v>
      </c>
      <c r="S32" s="25">
        <v>16.450000000000003</v>
      </c>
      <c r="T32" s="25">
        <v>43</v>
      </c>
      <c r="U32" s="25">
        <v>40.49</v>
      </c>
      <c r="V32" s="25">
        <v>37.6</v>
      </c>
      <c r="W32" s="25">
        <v>35.03</v>
      </c>
      <c r="X32" s="25">
        <v>32.89</v>
      </c>
      <c r="Y32" s="25">
        <v>31</v>
      </c>
      <c r="AB32" s="23"/>
      <c r="AC32" s="24">
        <v>47</v>
      </c>
      <c r="AD32" s="27">
        <v>65920</v>
      </c>
      <c r="AE32" s="27">
        <v>43280</v>
      </c>
      <c r="AF32" s="27">
        <v>36320</v>
      </c>
      <c r="AG32" s="27">
        <v>32900.000000000007</v>
      </c>
      <c r="AH32" s="27">
        <v>86000</v>
      </c>
      <c r="AI32" s="27">
        <v>80980.000000000015</v>
      </c>
      <c r="AJ32" s="27">
        <v>75200</v>
      </c>
      <c r="AK32" s="27">
        <v>70060</v>
      </c>
      <c r="AL32" s="27">
        <v>65780</v>
      </c>
      <c r="AM32" s="27">
        <v>62000</v>
      </c>
      <c r="AP32" s="23"/>
      <c r="AQ32" s="24">
        <v>47</v>
      </c>
      <c r="AR32" s="27">
        <v>98880.000000000015</v>
      </c>
      <c r="AS32" s="27">
        <v>64920</v>
      </c>
      <c r="AT32" s="27">
        <v>54480</v>
      </c>
      <c r="AU32" s="27">
        <v>49350.000000000007</v>
      </c>
      <c r="AV32" s="27">
        <v>128999.99999999999</v>
      </c>
      <c r="AW32" s="27">
        <v>121470.00000000001</v>
      </c>
      <c r="AX32" s="27">
        <v>112800</v>
      </c>
      <c r="AY32" s="27">
        <v>105090</v>
      </c>
      <c r="AZ32" s="27">
        <v>98670.000000000015</v>
      </c>
      <c r="BA32" s="27">
        <v>93000</v>
      </c>
    </row>
    <row r="33" spans="1:53">
      <c r="A33" s="23"/>
      <c r="B33" s="24">
        <v>48</v>
      </c>
      <c r="C33" s="25">
        <v>63.08</v>
      </c>
      <c r="D33" s="25">
        <v>40.51</v>
      </c>
      <c r="E33" s="25">
        <v>33.629999999999995</v>
      </c>
      <c r="F33" s="25">
        <v>30.28</v>
      </c>
      <c r="G33" s="25">
        <v>77.89</v>
      </c>
      <c r="H33" s="25">
        <v>72.710000000000008</v>
      </c>
      <c r="I33" s="25">
        <v>67.240000000000009</v>
      </c>
      <c r="J33" s="25">
        <v>62.309999999999995</v>
      </c>
      <c r="K33" s="25">
        <v>58.15</v>
      </c>
      <c r="L33" s="25">
        <v>54.47</v>
      </c>
      <c r="N33" s="23"/>
      <c r="O33" s="24">
        <v>48</v>
      </c>
      <c r="P33" s="25">
        <v>33.049999999999997</v>
      </c>
      <c r="Q33" s="25">
        <v>21.720000000000002</v>
      </c>
      <c r="R33" s="25">
        <v>18.329999999999998</v>
      </c>
      <c r="S33" s="25">
        <v>16.720000000000002</v>
      </c>
      <c r="T33" s="25">
        <v>43.86</v>
      </c>
      <c r="U33" s="25">
        <v>41.37</v>
      </c>
      <c r="V33" s="25">
        <v>38.46</v>
      </c>
      <c r="W33" s="25">
        <v>35.839999999999996</v>
      </c>
      <c r="X33" s="25">
        <v>33.68</v>
      </c>
      <c r="Y33" s="25">
        <v>31.770000000000003</v>
      </c>
      <c r="AB33" s="23"/>
      <c r="AC33" s="24">
        <v>48</v>
      </c>
      <c r="AD33" s="27">
        <v>66099.999999999985</v>
      </c>
      <c r="AE33" s="27">
        <v>43440.000000000007</v>
      </c>
      <c r="AF33" s="27">
        <v>36660</v>
      </c>
      <c r="AG33" s="27">
        <v>33440.000000000007</v>
      </c>
      <c r="AH33" s="27">
        <v>87719.999999999985</v>
      </c>
      <c r="AI33" s="27">
        <v>82740</v>
      </c>
      <c r="AJ33" s="27">
        <v>76920</v>
      </c>
      <c r="AK33" s="27">
        <v>71680</v>
      </c>
      <c r="AL33" s="27">
        <v>67360</v>
      </c>
      <c r="AM33" s="27">
        <v>63540.000000000015</v>
      </c>
      <c r="AP33" s="23"/>
      <c r="AQ33" s="24">
        <v>48</v>
      </c>
      <c r="AR33" s="27">
        <v>99149.999999999985</v>
      </c>
      <c r="AS33" s="27">
        <v>65160.000000000007</v>
      </c>
      <c r="AT33" s="27">
        <v>54990</v>
      </c>
      <c r="AU33" s="27">
        <v>50160.000000000007</v>
      </c>
      <c r="AV33" s="27">
        <v>131580</v>
      </c>
      <c r="AW33" s="27">
        <v>124109.99999999999</v>
      </c>
      <c r="AX33" s="27">
        <v>115380</v>
      </c>
      <c r="AY33" s="27">
        <v>107519.99999999999</v>
      </c>
      <c r="AZ33" s="27">
        <v>101040</v>
      </c>
      <c r="BA33" s="27">
        <v>95310.000000000015</v>
      </c>
    </row>
    <row r="34" spans="1:53">
      <c r="A34" s="23"/>
      <c r="B34" s="24">
        <v>49</v>
      </c>
      <c r="C34" s="25">
        <v>63.29</v>
      </c>
      <c r="D34" s="25">
        <v>40.82</v>
      </c>
      <c r="E34" s="25">
        <v>33.949999999999996</v>
      </c>
      <c r="F34" s="25">
        <v>30.62</v>
      </c>
      <c r="G34" s="25">
        <v>78.77000000000001</v>
      </c>
      <c r="H34" s="25">
        <v>73.61</v>
      </c>
      <c r="I34" s="25">
        <v>68.08</v>
      </c>
      <c r="J34" s="25">
        <v>63.12</v>
      </c>
      <c r="K34" s="25">
        <v>58.94</v>
      </c>
      <c r="L34" s="25">
        <v>55.25</v>
      </c>
      <c r="N34" s="23"/>
      <c r="O34" s="24">
        <v>49</v>
      </c>
      <c r="P34" s="25">
        <v>33.26</v>
      </c>
      <c r="Q34" s="25">
        <v>22.03</v>
      </c>
      <c r="R34" s="25">
        <v>18.66</v>
      </c>
      <c r="S34" s="25">
        <v>17.060000000000002</v>
      </c>
      <c r="T34" s="25">
        <v>44.81</v>
      </c>
      <c r="U34" s="25">
        <v>42.35</v>
      </c>
      <c r="V34" s="25">
        <v>39.379999999999995</v>
      </c>
      <c r="W34" s="25">
        <v>36.729999999999997</v>
      </c>
      <c r="X34" s="25">
        <v>34.54</v>
      </c>
      <c r="Y34" s="25">
        <v>32.61</v>
      </c>
      <c r="AB34" s="23"/>
      <c r="AC34" s="24">
        <v>49</v>
      </c>
      <c r="AD34" s="27">
        <v>66520</v>
      </c>
      <c r="AE34" s="27">
        <v>44060</v>
      </c>
      <c r="AF34" s="27">
        <v>37320</v>
      </c>
      <c r="AG34" s="27">
        <v>34120.000000000007</v>
      </c>
      <c r="AH34" s="27">
        <v>89620</v>
      </c>
      <c r="AI34" s="27">
        <v>84700</v>
      </c>
      <c r="AJ34" s="27">
        <v>78760</v>
      </c>
      <c r="AK34" s="27">
        <v>73460</v>
      </c>
      <c r="AL34" s="27">
        <v>69080</v>
      </c>
      <c r="AM34" s="27">
        <v>65220</v>
      </c>
      <c r="AP34" s="23"/>
      <c r="AQ34" s="24">
        <v>49</v>
      </c>
      <c r="AR34" s="27">
        <v>99780</v>
      </c>
      <c r="AS34" s="27">
        <v>66090</v>
      </c>
      <c r="AT34" s="27">
        <v>55980</v>
      </c>
      <c r="AU34" s="27">
        <v>51180.000000000007</v>
      </c>
      <c r="AV34" s="27">
        <v>134430</v>
      </c>
      <c r="AW34" s="27">
        <v>127050</v>
      </c>
      <c r="AX34" s="27">
        <v>118140</v>
      </c>
      <c r="AY34" s="27">
        <v>110190</v>
      </c>
      <c r="AZ34" s="27">
        <v>103620</v>
      </c>
      <c r="BA34" s="27">
        <v>97830</v>
      </c>
    </row>
    <row r="35" spans="1:53">
      <c r="A35" s="23"/>
      <c r="B35" s="24">
        <v>50</v>
      </c>
      <c r="C35" s="25">
        <v>63.629999999999995</v>
      </c>
      <c r="D35" s="25">
        <v>41.16</v>
      </c>
      <c r="E35" s="25">
        <v>34.309999999999995</v>
      </c>
      <c r="F35" s="25">
        <v>30.990000000000002</v>
      </c>
      <c r="G35" s="25">
        <v>79.73</v>
      </c>
      <c r="H35" s="25">
        <v>74.58</v>
      </c>
      <c r="I35" s="25">
        <v>69</v>
      </c>
      <c r="J35" s="25">
        <v>64</v>
      </c>
      <c r="K35" s="25">
        <v>59.809999999999995</v>
      </c>
      <c r="L35" s="25">
        <v>56.089999999999996</v>
      </c>
      <c r="N35" s="23"/>
      <c r="O35" s="24">
        <v>50</v>
      </c>
      <c r="P35" s="25">
        <v>33.6</v>
      </c>
      <c r="Q35" s="25">
        <v>22.37</v>
      </c>
      <c r="R35" s="25">
        <v>19.020000000000003</v>
      </c>
      <c r="S35" s="25">
        <v>17.440000000000001</v>
      </c>
      <c r="T35" s="25">
        <v>45.86</v>
      </c>
      <c r="U35" s="25">
        <v>43.41</v>
      </c>
      <c r="V35" s="25">
        <v>40.419999999999995</v>
      </c>
      <c r="W35" s="25">
        <v>37.71</v>
      </c>
      <c r="X35" s="25">
        <v>35.489999999999995</v>
      </c>
      <c r="Y35" s="25">
        <v>33.54</v>
      </c>
      <c r="AB35" s="23"/>
      <c r="AC35" s="24">
        <v>50</v>
      </c>
      <c r="AD35" s="27">
        <v>67200.000000000015</v>
      </c>
      <c r="AE35" s="27">
        <v>44740</v>
      </c>
      <c r="AF35" s="27">
        <v>38040.000000000007</v>
      </c>
      <c r="AG35" s="27">
        <v>34880</v>
      </c>
      <c r="AH35" s="27">
        <v>91720</v>
      </c>
      <c r="AI35" s="27">
        <v>86820</v>
      </c>
      <c r="AJ35" s="27">
        <v>80840</v>
      </c>
      <c r="AK35" s="27">
        <v>75420</v>
      </c>
      <c r="AL35" s="27">
        <v>70979.999999999985</v>
      </c>
      <c r="AM35" s="27">
        <v>67080</v>
      </c>
      <c r="AP35" s="23"/>
      <c r="AQ35" s="24">
        <v>50</v>
      </c>
      <c r="AR35" s="27">
        <v>100800.00000000001</v>
      </c>
      <c r="AS35" s="27">
        <v>67110</v>
      </c>
      <c r="AT35" s="27">
        <v>57060.000000000007</v>
      </c>
      <c r="AU35" s="27">
        <v>52320</v>
      </c>
      <c r="AV35" s="27">
        <v>137580</v>
      </c>
      <c r="AW35" s="27">
        <v>130229.99999999999</v>
      </c>
      <c r="AX35" s="27">
        <v>121260</v>
      </c>
      <c r="AY35" s="27">
        <v>113130</v>
      </c>
      <c r="AZ35" s="27">
        <v>106469.99999999999</v>
      </c>
      <c r="BA35" s="27">
        <v>100620</v>
      </c>
    </row>
    <row r="36" spans="1:53">
      <c r="A36" s="23"/>
      <c r="B36" s="24">
        <v>51</v>
      </c>
      <c r="C36" s="25">
        <v>64</v>
      </c>
      <c r="D36" s="25">
        <v>41.55</v>
      </c>
      <c r="E36" s="25">
        <v>34.71</v>
      </c>
      <c r="F36" s="25">
        <v>31.41</v>
      </c>
      <c r="G36" s="25">
        <v>80.84</v>
      </c>
      <c r="H36" s="25">
        <v>75.660000000000011</v>
      </c>
      <c r="I36" s="25">
        <v>70.010000000000005</v>
      </c>
      <c r="J36" s="25">
        <v>65</v>
      </c>
      <c r="K36" s="25">
        <v>60.769999999999996</v>
      </c>
      <c r="L36" s="25">
        <v>57.04</v>
      </c>
      <c r="N36" s="23"/>
      <c r="O36" s="24">
        <v>51</v>
      </c>
      <c r="P36" s="25">
        <v>33.97</v>
      </c>
      <c r="Q36" s="25">
        <v>22.75</v>
      </c>
      <c r="R36" s="25">
        <v>19.41</v>
      </c>
      <c r="S36" s="25">
        <v>17.850000000000001</v>
      </c>
      <c r="T36" s="25">
        <v>47.01</v>
      </c>
      <c r="U36" s="25">
        <v>44.58</v>
      </c>
      <c r="V36" s="25">
        <v>41.54</v>
      </c>
      <c r="W36" s="25">
        <v>38.799999999999997</v>
      </c>
      <c r="X36" s="25">
        <v>36.54</v>
      </c>
      <c r="Y36" s="25">
        <v>34.549999999999997</v>
      </c>
      <c r="AB36" s="23"/>
      <c r="AC36" s="24">
        <v>51</v>
      </c>
      <c r="AD36" s="27">
        <v>67940</v>
      </c>
      <c r="AE36" s="27">
        <v>45500</v>
      </c>
      <c r="AF36" s="27">
        <v>38820</v>
      </c>
      <c r="AG36" s="27">
        <v>35700</v>
      </c>
      <c r="AH36" s="27">
        <v>94019.999999999985</v>
      </c>
      <c r="AI36" s="27">
        <v>89160</v>
      </c>
      <c r="AJ36" s="27">
        <v>83080</v>
      </c>
      <c r="AK36" s="27">
        <v>77599.999999999985</v>
      </c>
      <c r="AL36" s="27">
        <v>73079.999999999985</v>
      </c>
      <c r="AM36" s="27">
        <v>69100</v>
      </c>
      <c r="AP36" s="23"/>
      <c r="AQ36" s="24">
        <v>51</v>
      </c>
      <c r="AR36" s="27">
        <v>101910</v>
      </c>
      <c r="AS36" s="27">
        <v>68250</v>
      </c>
      <c r="AT36" s="27">
        <v>58230</v>
      </c>
      <c r="AU36" s="27">
        <v>53550.000000000007</v>
      </c>
      <c r="AV36" s="27">
        <v>141030</v>
      </c>
      <c r="AW36" s="27">
        <v>133740</v>
      </c>
      <c r="AX36" s="27">
        <v>124620</v>
      </c>
      <c r="AY36" s="27">
        <v>116399.99999999999</v>
      </c>
      <c r="AZ36" s="27">
        <v>109619.99999999999</v>
      </c>
      <c r="BA36" s="27">
        <v>103649.99999999999</v>
      </c>
    </row>
    <row r="37" spans="1:53">
      <c r="A37" s="23"/>
      <c r="B37" s="24">
        <v>52</v>
      </c>
      <c r="C37" s="25">
        <v>64.42</v>
      </c>
      <c r="D37" s="25">
        <v>41.97</v>
      </c>
      <c r="E37" s="25">
        <v>35.15</v>
      </c>
      <c r="F37" s="25">
        <v>31.87</v>
      </c>
      <c r="G37" s="25">
        <v>82.04</v>
      </c>
      <c r="H37" s="25">
        <v>76.850000000000009</v>
      </c>
      <c r="I37" s="25">
        <v>71.13000000000001</v>
      </c>
      <c r="J37" s="25">
        <v>66.070000000000007</v>
      </c>
      <c r="K37" s="25">
        <v>61.82</v>
      </c>
      <c r="L37" s="25">
        <v>58.059999999999995</v>
      </c>
      <c r="N37" s="23"/>
      <c r="O37" s="24">
        <v>52</v>
      </c>
      <c r="P37" s="25">
        <v>34.39</v>
      </c>
      <c r="Q37" s="25">
        <v>23.17</v>
      </c>
      <c r="R37" s="25">
        <v>19.850000000000001</v>
      </c>
      <c r="S37" s="25">
        <v>18.310000000000002</v>
      </c>
      <c r="T37" s="25">
        <v>48.25</v>
      </c>
      <c r="U37" s="25">
        <v>45.87</v>
      </c>
      <c r="V37" s="25">
        <v>42.78</v>
      </c>
      <c r="W37" s="25">
        <v>39.989999999999995</v>
      </c>
      <c r="X37" s="25">
        <v>37.69</v>
      </c>
      <c r="Y37" s="25">
        <v>35.669999999999995</v>
      </c>
      <c r="AB37" s="23"/>
      <c r="AC37" s="24">
        <v>52</v>
      </c>
      <c r="AD37" s="27">
        <v>68780.000000000015</v>
      </c>
      <c r="AE37" s="27">
        <v>46340.000000000007</v>
      </c>
      <c r="AF37" s="27">
        <v>39700.000000000007</v>
      </c>
      <c r="AG37" s="27">
        <v>36620.000000000007</v>
      </c>
      <c r="AH37" s="27">
        <v>96500</v>
      </c>
      <c r="AI37" s="27">
        <v>91739.999999999985</v>
      </c>
      <c r="AJ37" s="27">
        <v>85560</v>
      </c>
      <c r="AK37" s="27">
        <v>79980</v>
      </c>
      <c r="AL37" s="27">
        <v>75379.999999999985</v>
      </c>
      <c r="AM37" s="27">
        <v>71339.999999999985</v>
      </c>
      <c r="AP37" s="23"/>
      <c r="AQ37" s="24">
        <v>52</v>
      </c>
      <c r="AR37" s="27">
        <v>103170.00000000001</v>
      </c>
      <c r="AS37" s="27">
        <v>69510.000000000015</v>
      </c>
      <c r="AT37" s="27">
        <v>59550.000000000007</v>
      </c>
      <c r="AU37" s="27">
        <v>54930.000000000007</v>
      </c>
      <c r="AV37" s="27">
        <v>144750</v>
      </c>
      <c r="AW37" s="27">
        <v>137609.99999999997</v>
      </c>
      <c r="AX37" s="27">
        <v>128340</v>
      </c>
      <c r="AY37" s="27">
        <v>119970</v>
      </c>
      <c r="AZ37" s="27">
        <v>113069.99999999999</v>
      </c>
      <c r="BA37" s="27">
        <v>107009.99999999999</v>
      </c>
    </row>
    <row r="38" spans="1:53">
      <c r="A38" s="23"/>
      <c r="B38" s="24">
        <v>53</v>
      </c>
      <c r="C38" s="25">
        <v>64.88000000000001</v>
      </c>
      <c r="D38" s="25">
        <v>42.44</v>
      </c>
      <c r="E38" s="25">
        <v>35.64</v>
      </c>
      <c r="F38" s="25">
        <v>32.379999999999995</v>
      </c>
      <c r="G38" s="25">
        <v>83.31</v>
      </c>
      <c r="H38" s="25">
        <v>78.11</v>
      </c>
      <c r="I38" s="25">
        <v>72.36</v>
      </c>
      <c r="J38" s="25">
        <v>67.25</v>
      </c>
      <c r="K38" s="25">
        <v>62.96</v>
      </c>
      <c r="L38" s="25">
        <v>59.169999999999995</v>
      </c>
      <c r="N38" s="23"/>
      <c r="O38" s="24">
        <v>53</v>
      </c>
      <c r="P38" s="25">
        <v>34.85</v>
      </c>
      <c r="Q38" s="25">
        <v>23.64</v>
      </c>
      <c r="R38" s="25">
        <v>20.34</v>
      </c>
      <c r="S38" s="25">
        <v>18.809999999999999</v>
      </c>
      <c r="T38" s="25">
        <v>49.65</v>
      </c>
      <c r="U38" s="25">
        <v>47.28</v>
      </c>
      <c r="V38" s="25">
        <v>44.15</v>
      </c>
      <c r="W38" s="25">
        <v>41.3</v>
      </c>
      <c r="X38" s="25">
        <v>38.949999999999996</v>
      </c>
      <c r="Y38" s="25">
        <v>36.879999999999995</v>
      </c>
      <c r="AB38" s="23"/>
      <c r="AC38" s="24">
        <v>53</v>
      </c>
      <c r="AD38" s="27">
        <v>69700</v>
      </c>
      <c r="AE38" s="27">
        <v>47280</v>
      </c>
      <c r="AF38" s="27">
        <v>40680</v>
      </c>
      <c r="AG38" s="27">
        <v>37620</v>
      </c>
      <c r="AH38" s="27">
        <v>99300</v>
      </c>
      <c r="AI38" s="27">
        <v>94560</v>
      </c>
      <c r="AJ38" s="27">
        <v>88300</v>
      </c>
      <c r="AK38" s="27">
        <v>82600</v>
      </c>
      <c r="AL38" s="27">
        <v>77900</v>
      </c>
      <c r="AM38" s="27">
        <v>73759.999999999985</v>
      </c>
      <c r="AP38" s="23"/>
      <c r="AQ38" s="24">
        <v>53</v>
      </c>
      <c r="AR38" s="27">
        <v>104550</v>
      </c>
      <c r="AS38" s="27">
        <v>70920</v>
      </c>
      <c r="AT38" s="27">
        <v>61020</v>
      </c>
      <c r="AU38" s="27">
        <v>56430</v>
      </c>
      <c r="AV38" s="27">
        <v>148950</v>
      </c>
      <c r="AW38" s="27">
        <v>141840</v>
      </c>
      <c r="AX38" s="27">
        <v>132450</v>
      </c>
      <c r="AY38" s="27">
        <v>123899.99999999999</v>
      </c>
      <c r="AZ38" s="27">
        <v>116850</v>
      </c>
      <c r="BA38" s="27">
        <v>110639.99999999999</v>
      </c>
    </row>
    <row r="39" spans="1:53">
      <c r="A39" s="23"/>
      <c r="B39" s="24">
        <v>54</v>
      </c>
      <c r="C39" s="25">
        <v>65.39</v>
      </c>
      <c r="D39" s="25">
        <v>42.949999999999996</v>
      </c>
      <c r="E39" s="25">
        <v>36.18</v>
      </c>
      <c r="F39" s="25">
        <v>32.94</v>
      </c>
      <c r="G39" s="25">
        <v>84.77000000000001</v>
      </c>
      <c r="H39" s="25">
        <v>79.56</v>
      </c>
      <c r="I39" s="25">
        <v>73.7</v>
      </c>
      <c r="J39" s="25">
        <v>68.540000000000006</v>
      </c>
      <c r="K39" s="25">
        <v>64.210000000000008</v>
      </c>
      <c r="L39" s="25">
        <v>60.4</v>
      </c>
      <c r="N39" s="23"/>
      <c r="O39" s="24">
        <v>54</v>
      </c>
      <c r="P39" s="25">
        <v>35.36</v>
      </c>
      <c r="Q39" s="25">
        <v>24.150000000000002</v>
      </c>
      <c r="R39" s="25">
        <v>20.880000000000003</v>
      </c>
      <c r="S39" s="25">
        <v>19.37</v>
      </c>
      <c r="T39" s="25">
        <v>51.17</v>
      </c>
      <c r="U39" s="25">
        <v>48.82</v>
      </c>
      <c r="V39" s="25">
        <v>45.66</v>
      </c>
      <c r="W39" s="25">
        <v>42.739999999999995</v>
      </c>
      <c r="X39" s="25">
        <v>40.33</v>
      </c>
      <c r="Y39" s="25">
        <v>38.22</v>
      </c>
      <c r="AB39" s="23"/>
      <c r="AC39" s="24">
        <v>54</v>
      </c>
      <c r="AD39" s="27">
        <v>70720</v>
      </c>
      <c r="AE39" s="27">
        <v>48300</v>
      </c>
      <c r="AF39" s="27">
        <v>41760.000000000007</v>
      </c>
      <c r="AG39" s="27">
        <v>38740</v>
      </c>
      <c r="AH39" s="27">
        <v>102340</v>
      </c>
      <c r="AI39" s="27">
        <v>97640</v>
      </c>
      <c r="AJ39" s="27">
        <v>91320</v>
      </c>
      <c r="AK39" s="27">
        <v>85479.999999999985</v>
      </c>
      <c r="AL39" s="27">
        <v>80660</v>
      </c>
      <c r="AM39" s="27">
        <v>76440</v>
      </c>
      <c r="AP39" s="23"/>
      <c r="AQ39" s="24">
        <v>54</v>
      </c>
      <c r="AR39" s="27">
        <v>106080.00000000001</v>
      </c>
      <c r="AS39" s="27">
        <v>72450</v>
      </c>
      <c r="AT39" s="27">
        <v>62640.000000000007</v>
      </c>
      <c r="AU39" s="27">
        <v>58110.000000000007</v>
      </c>
      <c r="AV39" s="27">
        <v>153510</v>
      </c>
      <c r="AW39" s="27">
        <v>146460</v>
      </c>
      <c r="AX39" s="27">
        <v>136980</v>
      </c>
      <c r="AY39" s="27">
        <v>128219.99999999999</v>
      </c>
      <c r="AZ39" s="27">
        <v>120990</v>
      </c>
      <c r="BA39" s="27">
        <v>114659.99999999999</v>
      </c>
    </row>
    <row r="40" spans="1:53">
      <c r="A40" s="23"/>
      <c r="B40" s="24">
        <v>55</v>
      </c>
      <c r="C40" s="25">
        <v>65.95</v>
      </c>
      <c r="D40" s="25">
        <v>43.519999999999996</v>
      </c>
      <c r="E40" s="25">
        <v>36.769999999999996</v>
      </c>
      <c r="F40" s="25">
        <v>33.559999999999995</v>
      </c>
      <c r="G40" s="25">
        <v>86.350000000000009</v>
      </c>
      <c r="H40" s="25">
        <v>81.13000000000001</v>
      </c>
      <c r="I40" s="25">
        <v>75.190000000000012</v>
      </c>
      <c r="J40" s="25">
        <v>69.95</v>
      </c>
      <c r="K40" s="25">
        <v>65.59</v>
      </c>
      <c r="L40" s="25">
        <v>61.73</v>
      </c>
      <c r="N40" s="23"/>
      <c r="O40" s="24">
        <v>55</v>
      </c>
      <c r="P40" s="25">
        <v>35.93</v>
      </c>
      <c r="Q40" s="25">
        <v>24.720000000000002</v>
      </c>
      <c r="R40" s="25">
        <v>21.47</v>
      </c>
      <c r="S40" s="25">
        <v>19.989999999999998</v>
      </c>
      <c r="T40" s="25">
        <v>52.84</v>
      </c>
      <c r="U40" s="25">
        <v>50.5</v>
      </c>
      <c r="V40" s="25">
        <v>47.309999999999995</v>
      </c>
      <c r="W40" s="25">
        <v>44.32</v>
      </c>
      <c r="X40" s="25">
        <v>41.85</v>
      </c>
      <c r="Y40" s="25">
        <v>39.68</v>
      </c>
      <c r="AB40" s="23"/>
      <c r="AC40" s="24">
        <v>55</v>
      </c>
      <c r="AD40" s="27">
        <v>71860</v>
      </c>
      <c r="AE40" s="27">
        <v>49440.000000000007</v>
      </c>
      <c r="AF40" s="27">
        <v>42940</v>
      </c>
      <c r="AG40" s="27">
        <v>39979.999999999993</v>
      </c>
      <c r="AH40" s="27">
        <v>105680.00000000001</v>
      </c>
      <c r="AI40" s="27">
        <v>101000</v>
      </c>
      <c r="AJ40" s="27">
        <v>94620</v>
      </c>
      <c r="AK40" s="27">
        <v>88640</v>
      </c>
      <c r="AL40" s="27">
        <v>83700</v>
      </c>
      <c r="AM40" s="27">
        <v>79360</v>
      </c>
      <c r="AP40" s="23"/>
      <c r="AQ40" s="24">
        <v>55</v>
      </c>
      <c r="AR40" s="27">
        <v>107789.99999999999</v>
      </c>
      <c r="AS40" s="27">
        <v>74160</v>
      </c>
      <c r="AT40" s="27">
        <v>64410</v>
      </c>
      <c r="AU40" s="27">
        <v>59969.999999999993</v>
      </c>
      <c r="AV40" s="27">
        <v>158520.00000000003</v>
      </c>
      <c r="AW40" s="27">
        <v>151500</v>
      </c>
      <c r="AX40" s="27">
        <v>141930</v>
      </c>
      <c r="AY40" s="27">
        <v>132960</v>
      </c>
      <c r="AZ40" s="27">
        <v>125550</v>
      </c>
      <c r="BA40" s="27">
        <v>119040</v>
      </c>
    </row>
    <row r="41" spans="1:53">
      <c r="A41" s="23"/>
      <c r="B41" s="24">
        <v>56</v>
      </c>
      <c r="C41" s="25">
        <v>66.58</v>
      </c>
      <c r="D41" s="25">
        <v>44.16</v>
      </c>
      <c r="E41" s="25">
        <v>37.43</v>
      </c>
      <c r="F41" s="25">
        <v>34.25</v>
      </c>
      <c r="G41" s="25">
        <v>88.06</v>
      </c>
      <c r="H41" s="25">
        <v>82.84</v>
      </c>
      <c r="I41" s="25">
        <v>76.83</v>
      </c>
      <c r="J41" s="25">
        <v>71.5</v>
      </c>
      <c r="K41" s="25">
        <v>67.08</v>
      </c>
      <c r="L41" s="25">
        <v>63.169999999999995</v>
      </c>
      <c r="N41" s="23"/>
      <c r="O41" s="24">
        <v>56</v>
      </c>
      <c r="P41" s="25">
        <v>36.549999999999997</v>
      </c>
      <c r="Q41" s="25">
        <v>25.35</v>
      </c>
      <c r="R41" s="25">
        <v>22.13</v>
      </c>
      <c r="S41" s="25">
        <v>20.680000000000003</v>
      </c>
      <c r="T41" s="25">
        <v>54.67</v>
      </c>
      <c r="U41" s="25">
        <v>52.35</v>
      </c>
      <c r="V41" s="25">
        <v>49.11</v>
      </c>
      <c r="W41" s="25">
        <v>46.05</v>
      </c>
      <c r="X41" s="25">
        <v>43.519999999999996</v>
      </c>
      <c r="Y41" s="25">
        <v>41.28</v>
      </c>
      <c r="AB41" s="23"/>
      <c r="AC41" s="24">
        <v>56</v>
      </c>
      <c r="AD41" s="27">
        <v>73100</v>
      </c>
      <c r="AE41" s="27">
        <v>50700</v>
      </c>
      <c r="AF41" s="27">
        <v>44260</v>
      </c>
      <c r="AG41" s="27">
        <v>41360.000000000007</v>
      </c>
      <c r="AH41" s="27">
        <v>109340</v>
      </c>
      <c r="AI41" s="27">
        <v>104700</v>
      </c>
      <c r="AJ41" s="27">
        <v>98220</v>
      </c>
      <c r="AK41" s="27">
        <v>92099.999999999985</v>
      </c>
      <c r="AL41" s="27">
        <v>87039.999999999985</v>
      </c>
      <c r="AM41" s="27">
        <v>82560.000000000015</v>
      </c>
      <c r="AP41" s="23"/>
      <c r="AQ41" s="24">
        <v>56</v>
      </c>
      <c r="AR41" s="27">
        <v>109650</v>
      </c>
      <c r="AS41" s="27">
        <v>76050</v>
      </c>
      <c r="AT41" s="27">
        <v>66390</v>
      </c>
      <c r="AU41" s="27">
        <v>62040.000000000015</v>
      </c>
      <c r="AV41" s="27">
        <v>164010</v>
      </c>
      <c r="AW41" s="27">
        <v>157050</v>
      </c>
      <c r="AX41" s="27">
        <v>147330</v>
      </c>
      <c r="AY41" s="27">
        <v>138149.99999999997</v>
      </c>
      <c r="AZ41" s="27">
        <v>130559.99999999999</v>
      </c>
      <c r="BA41" s="27">
        <v>123840.00000000001</v>
      </c>
    </row>
    <row r="42" spans="1:53">
      <c r="A42" s="23"/>
      <c r="B42" s="24">
        <v>57</v>
      </c>
      <c r="C42" s="25">
        <v>67.260000000000005</v>
      </c>
      <c r="D42" s="25">
        <v>44.85</v>
      </c>
      <c r="E42" s="25">
        <v>38.159999999999997</v>
      </c>
      <c r="F42" s="25">
        <v>35.01</v>
      </c>
      <c r="G42" s="25">
        <v>89.93</v>
      </c>
      <c r="H42" s="25">
        <v>84.73</v>
      </c>
      <c r="I42" s="25">
        <v>78.62</v>
      </c>
      <c r="J42" s="25">
        <v>73.2</v>
      </c>
      <c r="K42" s="25">
        <v>68.710000000000008</v>
      </c>
      <c r="L42" s="25">
        <v>64.760000000000005</v>
      </c>
      <c r="N42" s="23"/>
      <c r="O42" s="24">
        <v>57</v>
      </c>
      <c r="P42" s="25">
        <v>37.24</v>
      </c>
      <c r="Q42" s="25">
        <v>26.05</v>
      </c>
      <c r="R42" s="25">
        <v>22.860000000000003</v>
      </c>
      <c r="S42" s="25">
        <v>21.44</v>
      </c>
      <c r="T42" s="25">
        <v>56.68</v>
      </c>
      <c r="U42" s="25">
        <v>54.36</v>
      </c>
      <c r="V42" s="25">
        <v>51.08</v>
      </c>
      <c r="W42" s="25">
        <v>47.94</v>
      </c>
      <c r="X42" s="25">
        <v>45.33</v>
      </c>
      <c r="Y42" s="25">
        <v>43.03</v>
      </c>
      <c r="AB42" s="23"/>
      <c r="AC42" s="24">
        <v>57</v>
      </c>
      <c r="AD42" s="27">
        <v>74480</v>
      </c>
      <c r="AE42" s="27">
        <v>52100</v>
      </c>
      <c r="AF42" s="27">
        <v>45720.000000000007</v>
      </c>
      <c r="AG42" s="27">
        <v>42880</v>
      </c>
      <c r="AH42" s="27">
        <v>113360</v>
      </c>
      <c r="AI42" s="27">
        <v>108720</v>
      </c>
      <c r="AJ42" s="27">
        <v>102160</v>
      </c>
      <c r="AK42" s="27">
        <v>95880</v>
      </c>
      <c r="AL42" s="27">
        <v>90659.999999999985</v>
      </c>
      <c r="AM42" s="27">
        <v>86060</v>
      </c>
      <c r="AP42" s="23"/>
      <c r="AQ42" s="24">
        <v>57</v>
      </c>
      <c r="AR42" s="27">
        <v>111720</v>
      </c>
      <c r="AS42" s="27">
        <v>78150</v>
      </c>
      <c r="AT42" s="27">
        <v>68580</v>
      </c>
      <c r="AU42" s="27">
        <v>64320</v>
      </c>
      <c r="AV42" s="27">
        <v>170040</v>
      </c>
      <c r="AW42" s="27">
        <v>163080</v>
      </c>
      <c r="AX42" s="27">
        <v>153240</v>
      </c>
      <c r="AY42" s="27">
        <v>143820</v>
      </c>
      <c r="AZ42" s="27">
        <v>135990</v>
      </c>
      <c r="BA42" s="27">
        <v>129090</v>
      </c>
    </row>
    <row r="43" spans="1:53">
      <c r="A43" s="23"/>
      <c r="B43" s="24">
        <v>58</v>
      </c>
      <c r="C43" s="25">
        <v>68.03</v>
      </c>
      <c r="D43" s="25">
        <v>45.629999999999995</v>
      </c>
      <c r="E43" s="25">
        <v>38.96</v>
      </c>
      <c r="F43" s="25">
        <v>35.85</v>
      </c>
      <c r="G43" s="25">
        <v>92</v>
      </c>
      <c r="H43" s="25">
        <v>86.78</v>
      </c>
      <c r="I43" s="25">
        <v>80.56</v>
      </c>
      <c r="J43" s="25">
        <v>75.06</v>
      </c>
      <c r="K43" s="25">
        <v>70.48</v>
      </c>
      <c r="L43" s="25">
        <v>66.48</v>
      </c>
      <c r="N43" s="23"/>
      <c r="O43" s="24">
        <v>58</v>
      </c>
      <c r="P43" s="25">
        <v>38.01</v>
      </c>
      <c r="Q43" s="25">
        <v>26.82</v>
      </c>
      <c r="R43" s="25">
        <v>23.67</v>
      </c>
      <c r="S43" s="25">
        <v>22.28</v>
      </c>
      <c r="T43" s="25">
        <v>58.88</v>
      </c>
      <c r="U43" s="25">
        <v>56.559999999999995</v>
      </c>
      <c r="V43" s="25">
        <v>53.23</v>
      </c>
      <c r="W43" s="25">
        <v>50</v>
      </c>
      <c r="X43" s="25">
        <v>47.309999999999995</v>
      </c>
      <c r="Y43" s="25">
        <v>44.94</v>
      </c>
      <c r="AB43" s="23"/>
      <c r="AC43" s="24">
        <v>58</v>
      </c>
      <c r="AD43" s="27">
        <v>76019.999999999985</v>
      </c>
      <c r="AE43" s="27">
        <v>53640</v>
      </c>
      <c r="AF43" s="27">
        <v>47340</v>
      </c>
      <c r="AG43" s="27">
        <v>44560</v>
      </c>
      <c r="AH43" s="27">
        <v>117760</v>
      </c>
      <c r="AI43" s="27">
        <v>113119.99999999999</v>
      </c>
      <c r="AJ43" s="27">
        <v>106460</v>
      </c>
      <c r="AK43" s="27">
        <v>100000</v>
      </c>
      <c r="AL43" s="27">
        <v>94620</v>
      </c>
      <c r="AM43" s="27">
        <v>89880</v>
      </c>
      <c r="AP43" s="23"/>
      <c r="AQ43" s="24">
        <v>58</v>
      </c>
      <c r="AR43" s="27">
        <v>114029.99999999999</v>
      </c>
      <c r="AS43" s="27">
        <v>80460</v>
      </c>
      <c r="AT43" s="27">
        <v>71010</v>
      </c>
      <c r="AU43" s="27">
        <v>66840</v>
      </c>
      <c r="AV43" s="27">
        <v>176640</v>
      </c>
      <c r="AW43" s="27">
        <v>169679.99999999997</v>
      </c>
      <c r="AX43" s="27">
        <v>159690</v>
      </c>
      <c r="AY43" s="27">
        <v>150000</v>
      </c>
      <c r="AZ43" s="27">
        <v>141930</v>
      </c>
      <c r="BA43" s="27">
        <v>134820</v>
      </c>
    </row>
    <row r="44" spans="1:53">
      <c r="A44" s="23"/>
      <c r="B44" s="24">
        <v>59</v>
      </c>
      <c r="C44" s="25">
        <v>68.87</v>
      </c>
      <c r="D44" s="25">
        <v>46.489999999999995</v>
      </c>
      <c r="E44" s="25">
        <v>39.86</v>
      </c>
      <c r="F44" s="25">
        <v>36.78</v>
      </c>
      <c r="G44" s="25">
        <v>94.240000000000009</v>
      </c>
      <c r="H44" s="25">
        <v>88.990000000000009</v>
      </c>
      <c r="I44" s="25">
        <v>82.690000000000012</v>
      </c>
      <c r="J44" s="25">
        <v>77.08</v>
      </c>
      <c r="K44" s="25">
        <v>72.42</v>
      </c>
      <c r="L44" s="25">
        <v>68.350000000000009</v>
      </c>
      <c r="N44" s="23"/>
      <c r="O44" s="24">
        <v>59</v>
      </c>
      <c r="P44" s="25">
        <v>38.85</v>
      </c>
      <c r="Q44" s="25">
        <v>27.67</v>
      </c>
      <c r="R44" s="25">
        <v>24.560000000000002</v>
      </c>
      <c r="S44" s="25">
        <v>23.21</v>
      </c>
      <c r="T44" s="25">
        <v>61.28</v>
      </c>
      <c r="U44" s="25">
        <v>58.96</v>
      </c>
      <c r="V44" s="25">
        <v>55.57</v>
      </c>
      <c r="W44" s="25">
        <v>52.25</v>
      </c>
      <c r="X44" s="25">
        <v>49.47</v>
      </c>
      <c r="Y44" s="25">
        <v>47.01</v>
      </c>
      <c r="AB44" s="23"/>
      <c r="AC44" s="24">
        <v>59</v>
      </c>
      <c r="AD44" s="27">
        <v>77700</v>
      </c>
      <c r="AE44" s="27">
        <v>55340</v>
      </c>
      <c r="AF44" s="27">
        <v>49120.000000000007</v>
      </c>
      <c r="AG44" s="27">
        <v>46420</v>
      </c>
      <c r="AH44" s="27">
        <v>122560</v>
      </c>
      <c r="AI44" s="27">
        <v>117920</v>
      </c>
      <c r="AJ44" s="27">
        <v>111140</v>
      </c>
      <c r="AK44" s="27">
        <v>104500</v>
      </c>
      <c r="AL44" s="27">
        <v>98940</v>
      </c>
      <c r="AM44" s="27">
        <v>94019.999999999985</v>
      </c>
      <c r="AP44" s="23"/>
      <c r="AQ44" s="24">
        <v>59</v>
      </c>
      <c r="AR44" s="27">
        <v>116550.00000000001</v>
      </c>
      <c r="AS44" s="27">
        <v>83010</v>
      </c>
      <c r="AT44" s="27">
        <v>73680</v>
      </c>
      <c r="AU44" s="27">
        <v>69630</v>
      </c>
      <c r="AV44" s="27">
        <v>183840</v>
      </c>
      <c r="AW44" s="27">
        <v>176880</v>
      </c>
      <c r="AX44" s="27">
        <v>166710</v>
      </c>
      <c r="AY44" s="27">
        <v>156750</v>
      </c>
      <c r="AZ44" s="27">
        <v>148410</v>
      </c>
      <c r="BA44" s="27">
        <v>141030</v>
      </c>
    </row>
    <row r="45" spans="1:53">
      <c r="A45" s="23"/>
      <c r="B45" s="24">
        <v>60</v>
      </c>
      <c r="C45" s="25">
        <v>69.800000000000011</v>
      </c>
      <c r="D45" s="25">
        <v>47.43</v>
      </c>
      <c r="E45" s="25">
        <v>40.839999999999996</v>
      </c>
      <c r="F45" s="25">
        <v>37.809999999999995</v>
      </c>
      <c r="G45" s="25">
        <v>96.68</v>
      </c>
      <c r="H45" s="25">
        <v>91.45</v>
      </c>
      <c r="I45" s="25">
        <v>85.03</v>
      </c>
      <c r="J45" s="25">
        <v>79.28</v>
      </c>
      <c r="K45" s="25">
        <v>74.53</v>
      </c>
      <c r="L45" s="25">
        <v>70.37</v>
      </c>
      <c r="N45" s="23"/>
      <c r="O45" s="24">
        <v>60</v>
      </c>
      <c r="P45" s="25">
        <v>39.78</v>
      </c>
      <c r="Q45" s="25">
        <v>28.62</v>
      </c>
      <c r="R45" s="25">
        <v>25.54</v>
      </c>
      <c r="S45" s="25">
        <v>24.25</v>
      </c>
      <c r="T45" s="25">
        <v>63.9</v>
      </c>
      <c r="U45" s="25">
        <v>61.57</v>
      </c>
      <c r="V45" s="25">
        <v>58.1</v>
      </c>
      <c r="W45" s="25">
        <v>54.69</v>
      </c>
      <c r="X45" s="25">
        <v>51.82</v>
      </c>
      <c r="Y45" s="25">
        <v>49.26</v>
      </c>
      <c r="AB45" s="23"/>
      <c r="AC45" s="24">
        <v>60</v>
      </c>
      <c r="AD45" s="27">
        <v>79560</v>
      </c>
      <c r="AE45" s="27">
        <v>57240</v>
      </c>
      <c r="AF45" s="27">
        <v>51080</v>
      </c>
      <c r="AG45" s="27">
        <v>48500</v>
      </c>
      <c r="AH45" s="27">
        <v>127800</v>
      </c>
      <c r="AI45" s="27">
        <v>123140</v>
      </c>
      <c r="AJ45" s="27">
        <v>116200</v>
      </c>
      <c r="AK45" s="27">
        <v>109379.99999999999</v>
      </c>
      <c r="AL45" s="27">
        <v>103640</v>
      </c>
      <c r="AM45" s="27">
        <v>98520</v>
      </c>
      <c r="AP45" s="23"/>
      <c r="AQ45" s="24">
        <v>60</v>
      </c>
      <c r="AR45" s="27">
        <v>119340.00000000001</v>
      </c>
      <c r="AS45" s="27">
        <v>85860</v>
      </c>
      <c r="AT45" s="27">
        <v>76620</v>
      </c>
      <c r="AU45" s="27">
        <v>72750</v>
      </c>
      <c r="AV45" s="27">
        <v>191700</v>
      </c>
      <c r="AW45" s="27">
        <v>184710</v>
      </c>
      <c r="AX45" s="27">
        <v>174300</v>
      </c>
      <c r="AY45" s="27">
        <v>164070</v>
      </c>
      <c r="AZ45" s="27">
        <v>155460</v>
      </c>
      <c r="BA45" s="27">
        <v>147780</v>
      </c>
    </row>
  </sheetData>
  <mergeCells count="4">
    <mergeCell ref="A1:L1"/>
    <mergeCell ref="N1:Y1"/>
    <mergeCell ref="AB1:AM1"/>
    <mergeCell ref="AP1:BA1"/>
  </mergeCells>
  <pageMargins left="0.7" right="0.7" top="0.75" bottom="0.75" header="0.3" footer="0.3"/>
  <headerFooter>
    <oddFooter>&amp;L_x000D_&amp;1#&amp;"Calibri"&amp;10&amp;KFF0000 Classified as Confidential Recipient Only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54B7-D004-4C74-8640-BE25735D7839}">
  <dimension ref="A1:H45"/>
  <sheetViews>
    <sheetView workbookViewId="0">
      <selection activeCell="H8" sqref="H8"/>
    </sheetView>
  </sheetViews>
  <sheetFormatPr defaultRowHeight="14.5"/>
  <sheetData>
    <row r="1" spans="1:8">
      <c r="A1" s="39" t="s">
        <v>35</v>
      </c>
      <c r="B1" s="39"/>
      <c r="C1" s="39"/>
      <c r="D1" s="39"/>
      <c r="E1" s="39"/>
      <c r="F1" s="39"/>
      <c r="G1" s="39"/>
      <c r="H1" s="39"/>
    </row>
    <row r="2" spans="1:8">
      <c r="A2" s="23"/>
      <c r="B2" s="24" t="s">
        <v>29</v>
      </c>
      <c r="C2" s="26">
        <v>10</v>
      </c>
      <c r="D2" s="26">
        <v>15</v>
      </c>
      <c r="E2" s="26">
        <v>20</v>
      </c>
      <c r="F2" s="26">
        <v>25</v>
      </c>
      <c r="G2" s="26">
        <v>30</v>
      </c>
      <c r="H2" s="26">
        <v>35</v>
      </c>
    </row>
    <row r="3" spans="1:8">
      <c r="A3" s="23" t="s">
        <v>30</v>
      </c>
      <c r="B3" s="24">
        <v>18</v>
      </c>
      <c r="C3" s="25">
        <v>55.75</v>
      </c>
      <c r="D3" s="25">
        <v>38.950000000000003</v>
      </c>
      <c r="E3" s="25">
        <v>31.1</v>
      </c>
      <c r="F3" s="25">
        <v>26.6</v>
      </c>
      <c r="G3" s="25">
        <v>23.6</v>
      </c>
      <c r="H3" s="25">
        <v>21.7</v>
      </c>
    </row>
    <row r="4" spans="1:8">
      <c r="A4" s="23"/>
      <c r="B4" s="24">
        <v>19</v>
      </c>
      <c r="C4" s="25">
        <v>56.7</v>
      </c>
      <c r="D4" s="25">
        <v>39.700000000000003</v>
      </c>
      <c r="E4" s="25">
        <v>31.7</v>
      </c>
      <c r="F4" s="25">
        <v>27.05</v>
      </c>
      <c r="G4" s="25">
        <v>24.1</v>
      </c>
      <c r="H4" s="25">
        <v>22.15</v>
      </c>
    </row>
    <row r="5" spans="1:8">
      <c r="A5" s="23"/>
      <c r="B5" s="24">
        <v>20</v>
      </c>
      <c r="C5" s="25">
        <v>57.65</v>
      </c>
      <c r="D5" s="25">
        <v>40.4</v>
      </c>
      <c r="E5" s="25">
        <v>32.200000000000003</v>
      </c>
      <c r="F5" s="25">
        <v>27.55</v>
      </c>
      <c r="G5" s="25">
        <v>24.55</v>
      </c>
      <c r="H5" s="25">
        <v>22.5</v>
      </c>
    </row>
    <row r="6" spans="1:8">
      <c r="A6" s="23"/>
      <c r="B6" s="24">
        <v>21</v>
      </c>
      <c r="C6" s="25">
        <v>58.55</v>
      </c>
      <c r="D6" s="25">
        <v>41.15</v>
      </c>
      <c r="E6" s="25">
        <v>32.799999999999997</v>
      </c>
      <c r="F6" s="25">
        <v>28</v>
      </c>
      <c r="G6" s="25">
        <v>25</v>
      </c>
      <c r="H6" s="25">
        <v>22.9</v>
      </c>
    </row>
    <row r="7" spans="1:8">
      <c r="A7" s="23"/>
      <c r="B7" s="24">
        <v>22</v>
      </c>
      <c r="C7" s="25">
        <v>59.65</v>
      </c>
      <c r="D7" s="25">
        <v>41.95</v>
      </c>
      <c r="E7" s="25">
        <v>33.450000000000003</v>
      </c>
      <c r="F7" s="25">
        <v>28.55</v>
      </c>
      <c r="G7" s="25">
        <v>25.5</v>
      </c>
      <c r="H7" s="25">
        <v>23.4</v>
      </c>
    </row>
    <row r="8" spans="1:8">
      <c r="A8" s="23"/>
      <c r="B8" s="24">
        <v>23</v>
      </c>
      <c r="C8" s="25">
        <v>60.8</v>
      </c>
      <c r="D8" s="25">
        <v>42.7</v>
      </c>
      <c r="E8" s="25">
        <v>34.049999999999997</v>
      </c>
      <c r="F8" s="25">
        <v>29</v>
      </c>
      <c r="G8" s="25">
        <v>25.95</v>
      </c>
      <c r="H8" s="25">
        <v>23.85</v>
      </c>
    </row>
    <row r="9" spans="1:8">
      <c r="A9" s="23"/>
      <c r="B9" s="24">
        <v>24</v>
      </c>
      <c r="C9" s="25">
        <v>61.9</v>
      </c>
      <c r="D9" s="25">
        <v>43.45</v>
      </c>
      <c r="E9" s="25">
        <v>34.700000000000003</v>
      </c>
      <c r="F9" s="25">
        <v>29.6</v>
      </c>
      <c r="G9" s="25">
        <v>26.5</v>
      </c>
      <c r="H9" s="25">
        <v>24.35</v>
      </c>
    </row>
    <row r="10" spans="1:8">
      <c r="A10" s="23"/>
      <c r="B10" s="24">
        <v>25</v>
      </c>
      <c r="C10" s="25">
        <v>63.05</v>
      </c>
      <c r="D10" s="25">
        <v>44.25</v>
      </c>
      <c r="E10" s="25">
        <v>35.299999999999997</v>
      </c>
      <c r="F10" s="25">
        <v>30.15</v>
      </c>
      <c r="G10" s="25">
        <v>27</v>
      </c>
      <c r="H10" s="25">
        <v>24.85</v>
      </c>
    </row>
    <row r="11" spans="1:8">
      <c r="A11" s="23"/>
      <c r="B11" s="24">
        <v>26</v>
      </c>
      <c r="C11" s="25">
        <v>64.2</v>
      </c>
      <c r="D11" s="25">
        <v>45.1</v>
      </c>
      <c r="E11" s="25">
        <v>35.950000000000003</v>
      </c>
      <c r="F11" s="25">
        <v>30.8</v>
      </c>
      <c r="G11" s="25">
        <v>27.55</v>
      </c>
      <c r="H11" s="25">
        <v>25.4</v>
      </c>
    </row>
    <row r="12" spans="1:8">
      <c r="A12" s="23"/>
      <c r="B12" s="24">
        <v>27</v>
      </c>
      <c r="C12" s="25">
        <v>65.400000000000006</v>
      </c>
      <c r="D12" s="25">
        <v>45.95</v>
      </c>
      <c r="E12" s="25">
        <v>36.700000000000003</v>
      </c>
      <c r="F12" s="25">
        <v>31.45</v>
      </c>
      <c r="G12" s="25">
        <v>28.1</v>
      </c>
      <c r="H12" s="25">
        <v>25.9</v>
      </c>
    </row>
    <row r="13" spans="1:8">
      <c r="A13" s="23"/>
      <c r="B13" s="24">
        <v>28</v>
      </c>
      <c r="C13" s="25">
        <v>66.599999999999994</v>
      </c>
      <c r="D13" s="25">
        <v>46.85</v>
      </c>
      <c r="E13" s="25">
        <v>37.4</v>
      </c>
      <c r="F13" s="25">
        <v>32.049999999999997</v>
      </c>
      <c r="G13" s="25">
        <v>28.7</v>
      </c>
      <c r="H13" s="25">
        <v>26.5</v>
      </c>
    </row>
    <row r="14" spans="1:8">
      <c r="A14" s="23"/>
      <c r="B14" s="24">
        <v>29</v>
      </c>
      <c r="C14" s="25">
        <v>67.900000000000006</v>
      </c>
      <c r="D14" s="25">
        <v>47.7</v>
      </c>
      <c r="E14" s="25">
        <v>38.15</v>
      </c>
      <c r="F14" s="25">
        <v>32.700000000000003</v>
      </c>
      <c r="G14" s="25">
        <v>29.3</v>
      </c>
      <c r="H14" s="25">
        <v>27.15</v>
      </c>
    </row>
    <row r="15" spans="1:8">
      <c r="A15" s="23"/>
      <c r="B15" s="24">
        <v>30</v>
      </c>
      <c r="C15" s="25">
        <v>69.2</v>
      </c>
      <c r="D15" s="25">
        <v>48.6</v>
      </c>
      <c r="E15" s="25">
        <v>38.85</v>
      </c>
      <c r="F15" s="25">
        <v>33.4</v>
      </c>
      <c r="G15" s="25">
        <v>29.9</v>
      </c>
      <c r="H15" s="25">
        <v>27.75</v>
      </c>
    </row>
    <row r="16" spans="1:8">
      <c r="A16" s="23"/>
      <c r="B16" s="24">
        <v>31</v>
      </c>
      <c r="C16" s="25">
        <v>69.45</v>
      </c>
      <c r="D16" s="25">
        <v>49.55</v>
      </c>
      <c r="E16" s="25">
        <v>39.65</v>
      </c>
      <c r="F16" s="25">
        <v>34.049999999999997</v>
      </c>
      <c r="G16" s="25">
        <v>30.6</v>
      </c>
      <c r="H16" s="25">
        <v>28.45</v>
      </c>
    </row>
    <row r="17" spans="1:8">
      <c r="A17" s="23"/>
      <c r="B17" s="24">
        <v>32</v>
      </c>
      <c r="C17" s="25">
        <v>69.75</v>
      </c>
      <c r="D17" s="25">
        <v>50.55</v>
      </c>
      <c r="E17" s="25">
        <v>40.450000000000003</v>
      </c>
      <c r="F17" s="25">
        <v>34.9</v>
      </c>
      <c r="G17" s="25">
        <v>31.35</v>
      </c>
      <c r="H17" s="25">
        <v>29.05</v>
      </c>
    </row>
    <row r="18" spans="1:8">
      <c r="A18" s="23"/>
      <c r="B18" s="24">
        <v>33</v>
      </c>
      <c r="C18" s="25">
        <v>70.099999999999994</v>
      </c>
      <c r="D18" s="25">
        <v>51.55</v>
      </c>
      <c r="E18" s="25">
        <v>41.35</v>
      </c>
      <c r="F18" s="25">
        <v>35.5</v>
      </c>
      <c r="G18" s="25">
        <v>32.049999999999997</v>
      </c>
      <c r="H18" s="25">
        <v>29.8</v>
      </c>
    </row>
    <row r="19" spans="1:8">
      <c r="A19" s="23"/>
      <c r="B19" s="24">
        <v>34</v>
      </c>
      <c r="C19" s="25">
        <v>70.5</v>
      </c>
      <c r="D19" s="25">
        <v>52.55</v>
      </c>
      <c r="E19" s="25">
        <v>42.2</v>
      </c>
      <c r="F19" s="25">
        <v>36.299999999999997</v>
      </c>
      <c r="G19" s="25">
        <v>32.799999999999997</v>
      </c>
      <c r="H19" s="25">
        <v>30.6</v>
      </c>
    </row>
    <row r="20" spans="1:8">
      <c r="A20" s="23"/>
      <c r="B20" s="24">
        <v>35</v>
      </c>
      <c r="C20" s="25">
        <v>71.3</v>
      </c>
      <c r="D20" s="25">
        <v>53.7</v>
      </c>
      <c r="E20" s="25">
        <v>43.15</v>
      </c>
      <c r="F20" s="25">
        <v>37.200000000000003</v>
      </c>
      <c r="G20" s="25">
        <v>33.65</v>
      </c>
      <c r="H20" s="25">
        <v>31.45</v>
      </c>
    </row>
    <row r="21" spans="1:8">
      <c r="A21" s="23"/>
      <c r="B21" s="24">
        <v>36</v>
      </c>
      <c r="C21" s="25">
        <v>72.349999999999994</v>
      </c>
      <c r="D21" s="25">
        <v>54.85</v>
      </c>
      <c r="E21" s="25">
        <v>44.1</v>
      </c>
      <c r="F21" s="25">
        <v>38.1</v>
      </c>
      <c r="G21" s="25">
        <v>34.549999999999997</v>
      </c>
      <c r="H21" s="25"/>
    </row>
    <row r="22" spans="1:8">
      <c r="A22" s="23"/>
      <c r="B22" s="24">
        <v>37</v>
      </c>
      <c r="C22" s="25">
        <v>73.8</v>
      </c>
      <c r="D22" s="25">
        <v>55.95</v>
      </c>
      <c r="E22" s="25">
        <v>45.05</v>
      </c>
      <c r="F22" s="25">
        <v>38.950000000000003</v>
      </c>
      <c r="G22" s="25">
        <v>35.450000000000003</v>
      </c>
      <c r="H22" s="25"/>
    </row>
    <row r="23" spans="1:8">
      <c r="A23" s="23"/>
      <c r="B23" s="24">
        <v>38</v>
      </c>
      <c r="C23" s="25">
        <v>75.25</v>
      </c>
      <c r="D23" s="25">
        <v>57.15</v>
      </c>
      <c r="E23" s="25">
        <v>46</v>
      </c>
      <c r="F23" s="25">
        <v>39.950000000000003</v>
      </c>
      <c r="G23" s="25">
        <v>36.299999999999997</v>
      </c>
      <c r="H23" s="25"/>
    </row>
    <row r="24" spans="1:8">
      <c r="A24" s="23"/>
      <c r="B24" s="24">
        <v>39</v>
      </c>
      <c r="C24" s="25">
        <v>76.849999999999994</v>
      </c>
      <c r="D24" s="25">
        <v>58.35</v>
      </c>
      <c r="E24" s="25">
        <v>47.05</v>
      </c>
      <c r="F24" s="25">
        <v>40.950000000000003</v>
      </c>
      <c r="G24" s="25">
        <v>37.299999999999997</v>
      </c>
      <c r="H24" s="25"/>
    </row>
    <row r="25" spans="1:8">
      <c r="A25" s="23"/>
      <c r="B25" s="24">
        <v>40</v>
      </c>
      <c r="C25" s="25">
        <v>78.45</v>
      </c>
      <c r="D25" s="25">
        <v>59.5</v>
      </c>
      <c r="E25" s="25">
        <v>47.75</v>
      </c>
      <c r="F25" s="25">
        <v>41.95</v>
      </c>
      <c r="G25" s="25">
        <v>38.299999999999997</v>
      </c>
      <c r="H25" s="25"/>
    </row>
    <row r="26" spans="1:8">
      <c r="A26" s="23"/>
      <c r="B26" s="24">
        <v>41</v>
      </c>
      <c r="C26" s="25">
        <v>80.05</v>
      </c>
      <c r="D26" s="25">
        <v>60.4</v>
      </c>
      <c r="E26" s="25">
        <v>49.15</v>
      </c>
      <c r="F26" s="25">
        <v>42.95</v>
      </c>
      <c r="G26" s="25"/>
      <c r="H26" s="25"/>
    </row>
    <row r="27" spans="1:8">
      <c r="A27" s="23"/>
      <c r="B27" s="24">
        <v>42</v>
      </c>
      <c r="C27" s="25">
        <v>81.599999999999994</v>
      </c>
      <c r="D27" s="25">
        <v>61.2</v>
      </c>
      <c r="E27" s="25">
        <v>50.3</v>
      </c>
      <c r="F27" s="25">
        <v>44.1</v>
      </c>
      <c r="G27" s="25"/>
      <c r="H27" s="25"/>
    </row>
    <row r="28" spans="1:8">
      <c r="A28" s="23"/>
      <c r="B28" s="24">
        <v>43</v>
      </c>
      <c r="C28" s="25">
        <v>83.2</v>
      </c>
      <c r="D28" s="25">
        <v>62</v>
      </c>
      <c r="E28" s="25">
        <v>51.5</v>
      </c>
      <c r="F28" s="25">
        <v>45.3</v>
      </c>
      <c r="G28" s="25"/>
      <c r="H28" s="25"/>
    </row>
    <row r="29" spans="1:8">
      <c r="A29" s="23"/>
      <c r="B29" s="24">
        <v>44</v>
      </c>
      <c r="C29" s="25">
        <v>84.75</v>
      </c>
      <c r="D29" s="25">
        <v>62.75</v>
      </c>
      <c r="E29" s="25">
        <v>52.75</v>
      </c>
      <c r="F29" s="25">
        <v>46.5</v>
      </c>
      <c r="G29" s="25"/>
      <c r="H29" s="25"/>
    </row>
    <row r="30" spans="1:8">
      <c r="A30" s="23"/>
      <c r="B30" s="24">
        <v>45</v>
      </c>
      <c r="C30" s="25">
        <v>86.35</v>
      </c>
      <c r="D30" s="25">
        <v>63.5</v>
      </c>
      <c r="E30" s="25">
        <v>54.2</v>
      </c>
      <c r="F30" s="25">
        <v>47.9</v>
      </c>
      <c r="G30" s="25"/>
      <c r="H30" s="25"/>
    </row>
    <row r="31" spans="1:8">
      <c r="A31" s="23"/>
      <c r="B31" s="24">
        <v>46</v>
      </c>
      <c r="C31" s="25">
        <v>87.9</v>
      </c>
      <c r="D31" s="25">
        <v>64.400000000000006</v>
      </c>
      <c r="E31" s="25">
        <v>55.6</v>
      </c>
      <c r="F31" s="25"/>
      <c r="G31" s="25"/>
      <c r="H31" s="25"/>
    </row>
    <row r="32" spans="1:8">
      <c r="A32" s="23"/>
      <c r="B32" s="24">
        <v>47</v>
      </c>
      <c r="C32" s="25">
        <v>89.55</v>
      </c>
      <c r="D32" s="25">
        <v>65.45</v>
      </c>
      <c r="E32" s="25">
        <v>57.15</v>
      </c>
      <c r="F32" s="25"/>
      <c r="G32" s="25"/>
      <c r="H32" s="25"/>
    </row>
    <row r="33" spans="1:8">
      <c r="A33" s="23"/>
      <c r="B33" s="24">
        <v>48</v>
      </c>
      <c r="C33" s="25">
        <v>91.3</v>
      </c>
      <c r="D33" s="25">
        <v>66.849999999999994</v>
      </c>
      <c r="E33" s="25">
        <v>58.65</v>
      </c>
      <c r="F33" s="25"/>
      <c r="G33" s="25"/>
      <c r="H33" s="25"/>
    </row>
    <row r="34" spans="1:8">
      <c r="A34" s="23"/>
      <c r="B34" s="24">
        <v>49</v>
      </c>
      <c r="C34" s="25">
        <v>93.2</v>
      </c>
      <c r="D34" s="25">
        <v>68.650000000000006</v>
      </c>
      <c r="E34" s="25">
        <v>60.3</v>
      </c>
      <c r="F34" s="25"/>
      <c r="G34" s="25"/>
      <c r="H34" s="25"/>
    </row>
    <row r="35" spans="1:8">
      <c r="A35" s="23"/>
      <c r="B35" s="24">
        <v>50</v>
      </c>
      <c r="C35" s="25">
        <v>95.25</v>
      </c>
      <c r="D35" s="25">
        <v>71</v>
      </c>
      <c r="E35" s="25">
        <v>61.9</v>
      </c>
      <c r="F35" s="25"/>
      <c r="G35" s="25"/>
      <c r="H35" s="25"/>
    </row>
    <row r="36" spans="1:8">
      <c r="A36" s="23"/>
      <c r="B36" s="24">
        <v>51</v>
      </c>
      <c r="C36" s="25">
        <v>97.4</v>
      </c>
      <c r="D36" s="25">
        <v>73.3</v>
      </c>
      <c r="E36" s="25"/>
      <c r="F36" s="25"/>
      <c r="G36" s="25"/>
      <c r="H36" s="25"/>
    </row>
    <row r="37" spans="1:8">
      <c r="A37" s="23"/>
      <c r="B37" s="24">
        <v>52</v>
      </c>
      <c r="C37" s="25">
        <v>99.65</v>
      </c>
      <c r="D37" s="25">
        <v>75.650000000000006</v>
      </c>
      <c r="E37" s="25"/>
      <c r="F37" s="25"/>
      <c r="G37" s="25"/>
      <c r="H37" s="25"/>
    </row>
    <row r="38" spans="1:8">
      <c r="A38" s="23"/>
      <c r="B38" s="24">
        <v>53</v>
      </c>
      <c r="C38" s="25">
        <v>101.9</v>
      </c>
      <c r="D38" s="25">
        <v>78.150000000000006</v>
      </c>
      <c r="E38" s="25"/>
      <c r="F38" s="25"/>
      <c r="G38" s="25"/>
      <c r="H38" s="25"/>
    </row>
    <row r="39" spans="1:8">
      <c r="A39" s="23"/>
      <c r="B39" s="24">
        <v>54</v>
      </c>
      <c r="C39" s="25">
        <v>104.25</v>
      </c>
      <c r="D39" s="25">
        <v>80.599999999999994</v>
      </c>
      <c r="E39" s="25"/>
      <c r="F39" s="25"/>
      <c r="G39" s="25"/>
      <c r="H39" s="25"/>
    </row>
    <row r="40" spans="1:8">
      <c r="A40" s="23"/>
      <c r="B40" s="24">
        <v>55</v>
      </c>
      <c r="C40" s="25">
        <v>106.7</v>
      </c>
      <c r="D40" s="25">
        <v>83.15</v>
      </c>
      <c r="E40" s="25"/>
      <c r="F40" s="25"/>
      <c r="G40" s="25"/>
      <c r="H40" s="25"/>
    </row>
    <row r="41" spans="1:8">
      <c r="A41" s="23"/>
      <c r="B41" s="24">
        <v>56</v>
      </c>
      <c r="C41" s="25">
        <v>109.3</v>
      </c>
      <c r="D41" s="25"/>
      <c r="E41" s="25"/>
      <c r="F41" s="25"/>
      <c r="G41" s="25"/>
      <c r="H41" s="25"/>
    </row>
    <row r="42" spans="1:8">
      <c r="A42" s="23"/>
      <c r="B42" s="24">
        <v>57</v>
      </c>
      <c r="C42" s="25">
        <v>112.05</v>
      </c>
      <c r="D42" s="25"/>
      <c r="E42" s="25"/>
      <c r="F42" s="25"/>
      <c r="G42" s="25"/>
      <c r="H42" s="25"/>
    </row>
    <row r="43" spans="1:8">
      <c r="A43" s="23"/>
      <c r="B43" s="24">
        <v>58</v>
      </c>
      <c r="C43" s="25">
        <v>114.9</v>
      </c>
      <c r="D43" s="25"/>
      <c r="E43" s="25"/>
      <c r="F43" s="25"/>
      <c r="G43" s="25"/>
      <c r="H43" s="25"/>
    </row>
    <row r="44" spans="1:8">
      <c r="A44" s="23"/>
      <c r="B44" s="24">
        <v>59</v>
      </c>
      <c r="C44" s="25">
        <v>118</v>
      </c>
      <c r="D44" s="25"/>
      <c r="E44" s="25"/>
      <c r="F44" s="25"/>
      <c r="G44" s="25"/>
      <c r="H44" s="25"/>
    </row>
    <row r="45" spans="1:8">
      <c r="A45" s="23"/>
      <c r="B45" s="24">
        <v>60</v>
      </c>
      <c r="C45" s="25">
        <v>121.35</v>
      </c>
      <c r="D45" s="25"/>
      <c r="E45" s="25"/>
      <c r="F45" s="25"/>
      <c r="G45" s="25"/>
      <c r="H45" s="25"/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AEA5-214B-44E5-B811-7E9E1299A094}">
  <dimension ref="A1:N50"/>
  <sheetViews>
    <sheetView workbookViewId="0">
      <selection activeCell="H8" sqref="H8"/>
    </sheetView>
  </sheetViews>
  <sheetFormatPr defaultRowHeight="14.5"/>
  <cols>
    <col min="10" max="14" width="10.08984375" bestFit="1" customWidth="1"/>
  </cols>
  <sheetData>
    <row r="1" spans="1:14">
      <c r="A1" s="39" t="s">
        <v>35</v>
      </c>
      <c r="B1" s="39"/>
      <c r="C1" s="39"/>
      <c r="D1" s="39"/>
      <c r="E1" s="39"/>
      <c r="F1" s="39"/>
      <c r="G1" s="39"/>
      <c r="K1">
        <v>500000</v>
      </c>
    </row>
    <row r="2" spans="1:14">
      <c r="A2" s="23"/>
      <c r="B2" s="24" t="s">
        <v>29</v>
      </c>
      <c r="C2" s="26">
        <v>5</v>
      </c>
      <c r="D2" s="26">
        <v>10</v>
      </c>
      <c r="E2" s="26">
        <v>15</v>
      </c>
      <c r="F2" s="26">
        <v>20</v>
      </c>
      <c r="G2" s="26">
        <v>25</v>
      </c>
    </row>
    <row r="3" spans="1:14">
      <c r="A3" s="23" t="s">
        <v>30</v>
      </c>
      <c r="B3" s="24">
        <v>18</v>
      </c>
      <c r="C3" s="25">
        <v>6.65</v>
      </c>
      <c r="D3" s="25">
        <v>6.78</v>
      </c>
      <c r="E3" s="25">
        <v>7</v>
      </c>
      <c r="F3" s="25">
        <v>7.42</v>
      </c>
      <c r="G3" s="25">
        <v>8.1199999999999992</v>
      </c>
      <c r="J3" s="34">
        <f>C3/1000*500000</f>
        <v>3325.0000000000005</v>
      </c>
      <c r="K3" s="34">
        <f t="shared" ref="K3:N18" si="0">D3/1000*500000</f>
        <v>3390</v>
      </c>
      <c r="L3" s="34">
        <f t="shared" si="0"/>
        <v>3500</v>
      </c>
      <c r="M3" s="34">
        <f t="shared" si="0"/>
        <v>3709.9999999999995</v>
      </c>
      <c r="N3" s="34">
        <f t="shared" si="0"/>
        <v>4059.9999999999995</v>
      </c>
    </row>
    <row r="4" spans="1:14">
      <c r="A4" s="23"/>
      <c r="B4" s="24">
        <v>19</v>
      </c>
      <c r="C4" s="25">
        <v>6.68</v>
      </c>
      <c r="D4" s="25">
        <v>6.84</v>
      </c>
      <c r="E4" s="25">
        <v>7.11</v>
      </c>
      <c r="F4" s="25">
        <v>7.61</v>
      </c>
      <c r="G4" s="25">
        <v>8.4</v>
      </c>
      <c r="J4" s="34">
        <f t="shared" ref="J4:J50" si="1">C4/1000*500000</f>
        <v>3339.9999999999995</v>
      </c>
      <c r="K4" s="34">
        <f t="shared" si="0"/>
        <v>3420</v>
      </c>
      <c r="L4" s="34">
        <f t="shared" si="0"/>
        <v>3555</v>
      </c>
      <c r="M4" s="34">
        <f t="shared" si="0"/>
        <v>3805</v>
      </c>
      <c r="N4" s="34">
        <f t="shared" si="0"/>
        <v>4200.0000000000009</v>
      </c>
    </row>
    <row r="5" spans="1:14">
      <c r="A5" s="23"/>
      <c r="B5" s="24">
        <v>20</v>
      </c>
      <c r="C5" s="25">
        <v>6.8</v>
      </c>
      <c r="D5" s="25">
        <v>7.05</v>
      </c>
      <c r="E5" s="25">
        <v>7.35</v>
      </c>
      <c r="F5" s="25">
        <v>7.8</v>
      </c>
      <c r="G5" s="25">
        <v>8.4</v>
      </c>
      <c r="J5" s="34">
        <f t="shared" si="1"/>
        <v>3400</v>
      </c>
      <c r="K5" s="34">
        <f t="shared" si="0"/>
        <v>3525</v>
      </c>
      <c r="L5" s="34">
        <f t="shared" si="0"/>
        <v>3675</v>
      </c>
      <c r="M5" s="34">
        <f t="shared" si="0"/>
        <v>3900</v>
      </c>
      <c r="N5" s="34">
        <f t="shared" si="0"/>
        <v>4200.0000000000009</v>
      </c>
    </row>
    <row r="6" spans="1:14">
      <c r="A6" s="23"/>
      <c r="B6" s="24">
        <v>21</v>
      </c>
      <c r="C6" s="25">
        <v>6.85</v>
      </c>
      <c r="D6" s="25">
        <v>7.1</v>
      </c>
      <c r="E6" s="25">
        <v>7.45</v>
      </c>
      <c r="F6" s="25">
        <v>7.95</v>
      </c>
      <c r="G6" s="25">
        <v>8.65</v>
      </c>
      <c r="J6" s="34">
        <f t="shared" si="1"/>
        <v>3424.9999999999995</v>
      </c>
      <c r="K6" s="34">
        <f t="shared" si="0"/>
        <v>3549.9999999999995</v>
      </c>
      <c r="L6" s="34">
        <f t="shared" si="0"/>
        <v>3725</v>
      </c>
      <c r="M6" s="34">
        <f t="shared" si="0"/>
        <v>3975.0000000000005</v>
      </c>
      <c r="N6" s="34">
        <f t="shared" si="0"/>
        <v>4325</v>
      </c>
    </row>
    <row r="7" spans="1:14">
      <c r="A7" s="23"/>
      <c r="B7" s="24">
        <v>22</v>
      </c>
      <c r="C7" s="25">
        <v>6.9</v>
      </c>
      <c r="D7" s="25">
        <v>7.15</v>
      </c>
      <c r="E7" s="25">
        <v>7.55</v>
      </c>
      <c r="F7" s="25">
        <v>8.15</v>
      </c>
      <c r="G7" s="25">
        <v>8.9499999999999993</v>
      </c>
      <c r="J7" s="34">
        <f t="shared" si="1"/>
        <v>3450.0000000000005</v>
      </c>
      <c r="K7" s="34">
        <f t="shared" si="0"/>
        <v>3575</v>
      </c>
      <c r="L7" s="34">
        <f t="shared" si="0"/>
        <v>3774.9999999999995</v>
      </c>
      <c r="M7" s="34">
        <f t="shared" si="0"/>
        <v>4075.0000000000005</v>
      </c>
      <c r="N7" s="34">
        <f t="shared" si="0"/>
        <v>4475</v>
      </c>
    </row>
    <row r="8" spans="1:14">
      <c r="A8" s="23"/>
      <c r="B8" s="24">
        <v>23</v>
      </c>
      <c r="C8" s="25">
        <v>6.9</v>
      </c>
      <c r="D8" s="25">
        <v>7.2</v>
      </c>
      <c r="E8" s="25">
        <v>7.65</v>
      </c>
      <c r="F8" s="25">
        <v>8.4</v>
      </c>
      <c r="G8" s="25">
        <v>9.3000000000000007</v>
      </c>
      <c r="J8" s="34">
        <f t="shared" si="1"/>
        <v>3450.0000000000005</v>
      </c>
      <c r="K8" s="34">
        <f t="shared" si="0"/>
        <v>3600</v>
      </c>
      <c r="L8" s="34">
        <f t="shared" si="0"/>
        <v>3825.0000000000005</v>
      </c>
      <c r="M8" s="34">
        <f t="shared" si="0"/>
        <v>4200.0000000000009</v>
      </c>
      <c r="N8" s="34">
        <f t="shared" si="0"/>
        <v>4650.0000000000009</v>
      </c>
    </row>
    <row r="9" spans="1:14">
      <c r="A9" s="23"/>
      <c r="B9" s="24">
        <v>24</v>
      </c>
      <c r="C9" s="25">
        <v>7</v>
      </c>
      <c r="D9" s="25">
        <v>7.3</v>
      </c>
      <c r="E9" s="25">
        <v>7.8</v>
      </c>
      <c r="F9" s="25">
        <v>8.65</v>
      </c>
      <c r="G9" s="25">
        <v>9.6999999999999993</v>
      </c>
      <c r="J9" s="34">
        <f t="shared" si="1"/>
        <v>3500</v>
      </c>
      <c r="K9" s="34">
        <f t="shared" si="0"/>
        <v>3650</v>
      </c>
      <c r="L9" s="34">
        <f t="shared" si="0"/>
        <v>3900</v>
      </c>
      <c r="M9" s="34">
        <f t="shared" si="0"/>
        <v>4325</v>
      </c>
      <c r="N9" s="34">
        <f t="shared" si="0"/>
        <v>4849.9999999999991</v>
      </c>
    </row>
    <row r="10" spans="1:14">
      <c r="A10" s="23"/>
      <c r="B10" s="24">
        <v>25</v>
      </c>
      <c r="C10" s="25">
        <v>7.05</v>
      </c>
      <c r="D10" s="25">
        <v>7.4</v>
      </c>
      <c r="E10" s="25">
        <v>8</v>
      </c>
      <c r="F10" s="25">
        <v>8.9</v>
      </c>
      <c r="G10" s="25">
        <v>10.199999999999999</v>
      </c>
      <c r="J10" s="34">
        <f t="shared" si="1"/>
        <v>3525</v>
      </c>
      <c r="K10" s="34">
        <f t="shared" si="0"/>
        <v>3700</v>
      </c>
      <c r="L10" s="34">
        <f t="shared" si="0"/>
        <v>4000</v>
      </c>
      <c r="M10" s="34">
        <f t="shared" si="0"/>
        <v>4450</v>
      </c>
      <c r="N10" s="34">
        <f t="shared" si="0"/>
        <v>5099.9999999999991</v>
      </c>
    </row>
    <row r="11" spans="1:14">
      <c r="A11" s="23"/>
      <c r="B11" s="24">
        <v>26</v>
      </c>
      <c r="C11" s="25">
        <v>7.1</v>
      </c>
      <c r="D11" s="25">
        <v>7.5</v>
      </c>
      <c r="E11" s="25">
        <v>8.1999999999999993</v>
      </c>
      <c r="F11" s="25">
        <v>9.1999999999999993</v>
      </c>
      <c r="G11" s="25">
        <v>10.7</v>
      </c>
      <c r="J11" s="34">
        <f t="shared" si="1"/>
        <v>3549.9999999999995</v>
      </c>
      <c r="K11" s="34">
        <f t="shared" si="0"/>
        <v>3750</v>
      </c>
      <c r="L11" s="34">
        <f t="shared" si="0"/>
        <v>4099.9999999999991</v>
      </c>
      <c r="M11" s="34">
        <f t="shared" si="0"/>
        <v>4600</v>
      </c>
      <c r="N11" s="34">
        <f t="shared" si="0"/>
        <v>5350</v>
      </c>
    </row>
    <row r="12" spans="1:14">
      <c r="A12" s="23"/>
      <c r="B12" s="24">
        <v>27</v>
      </c>
      <c r="C12" s="25">
        <v>7.2</v>
      </c>
      <c r="D12" s="25">
        <v>7.65</v>
      </c>
      <c r="E12" s="25">
        <v>8.4499999999999993</v>
      </c>
      <c r="F12" s="25">
        <v>9.5500000000000007</v>
      </c>
      <c r="G12" s="25">
        <v>11.25</v>
      </c>
      <c r="J12" s="34">
        <f t="shared" si="1"/>
        <v>3600</v>
      </c>
      <c r="K12" s="34">
        <f t="shared" si="0"/>
        <v>3825.0000000000005</v>
      </c>
      <c r="L12" s="34">
        <f t="shared" si="0"/>
        <v>4225</v>
      </c>
      <c r="M12" s="34">
        <f t="shared" si="0"/>
        <v>4775.0000000000009</v>
      </c>
      <c r="N12" s="34">
        <f t="shared" si="0"/>
        <v>5625</v>
      </c>
    </row>
    <row r="13" spans="1:14">
      <c r="A13" s="23"/>
      <c r="B13" s="24">
        <v>28</v>
      </c>
      <c r="C13" s="25">
        <v>7.3</v>
      </c>
      <c r="D13" s="25">
        <v>7.85</v>
      </c>
      <c r="E13" s="25">
        <v>8.75</v>
      </c>
      <c r="F13" s="25">
        <v>9.9499999999999993</v>
      </c>
      <c r="G13" s="25">
        <v>11.85</v>
      </c>
      <c r="J13" s="34">
        <f t="shared" si="1"/>
        <v>3650</v>
      </c>
      <c r="K13" s="34">
        <f t="shared" si="0"/>
        <v>3924.9999999999995</v>
      </c>
      <c r="L13" s="34">
        <f t="shared" si="0"/>
        <v>4375</v>
      </c>
      <c r="M13" s="34">
        <f t="shared" si="0"/>
        <v>4974.9999999999991</v>
      </c>
      <c r="N13" s="34">
        <f t="shared" si="0"/>
        <v>5925</v>
      </c>
    </row>
    <row r="14" spans="1:14">
      <c r="A14" s="23"/>
      <c r="B14" s="24">
        <v>29</v>
      </c>
      <c r="C14" s="25">
        <v>7.45</v>
      </c>
      <c r="D14" s="25">
        <v>8.1</v>
      </c>
      <c r="E14" s="25">
        <v>9.1</v>
      </c>
      <c r="F14" s="25">
        <v>10.5</v>
      </c>
      <c r="G14" s="25">
        <v>12.5</v>
      </c>
      <c r="J14" s="34">
        <f t="shared" si="1"/>
        <v>3725</v>
      </c>
      <c r="K14" s="34">
        <f t="shared" si="0"/>
        <v>4050</v>
      </c>
      <c r="L14" s="34">
        <f t="shared" si="0"/>
        <v>4550</v>
      </c>
      <c r="M14" s="34">
        <f t="shared" si="0"/>
        <v>5250</v>
      </c>
      <c r="N14" s="34">
        <f t="shared" si="0"/>
        <v>6250</v>
      </c>
    </row>
    <row r="15" spans="1:14">
      <c r="A15" s="23"/>
      <c r="B15" s="24">
        <v>30</v>
      </c>
      <c r="C15" s="25">
        <v>7.6</v>
      </c>
      <c r="D15" s="25">
        <v>8.35</v>
      </c>
      <c r="E15" s="25">
        <v>9.5</v>
      </c>
      <c r="F15" s="25">
        <v>11.1</v>
      </c>
      <c r="G15" s="25">
        <v>13.15</v>
      </c>
      <c r="J15" s="34">
        <f t="shared" si="1"/>
        <v>3800</v>
      </c>
      <c r="K15" s="34">
        <f t="shared" si="0"/>
        <v>4175</v>
      </c>
      <c r="L15" s="34">
        <f t="shared" si="0"/>
        <v>4750</v>
      </c>
      <c r="M15" s="34">
        <f t="shared" si="0"/>
        <v>5550</v>
      </c>
      <c r="N15" s="34">
        <f t="shared" si="0"/>
        <v>6575</v>
      </c>
    </row>
    <row r="16" spans="1:14">
      <c r="A16" s="23"/>
      <c r="B16" s="24">
        <v>31</v>
      </c>
      <c r="C16" s="25">
        <v>7.8</v>
      </c>
      <c r="D16" s="25">
        <v>8.65</v>
      </c>
      <c r="E16" s="25">
        <v>10</v>
      </c>
      <c r="F16" s="25">
        <v>11.75</v>
      </c>
      <c r="G16" s="25">
        <v>13.95</v>
      </c>
      <c r="J16" s="34">
        <f t="shared" si="1"/>
        <v>3900</v>
      </c>
      <c r="K16" s="34">
        <f t="shared" si="0"/>
        <v>4325</v>
      </c>
      <c r="L16" s="34">
        <f t="shared" si="0"/>
        <v>5000</v>
      </c>
      <c r="M16" s="34">
        <f t="shared" si="0"/>
        <v>5875</v>
      </c>
      <c r="N16" s="34">
        <f t="shared" si="0"/>
        <v>6974.9999999999991</v>
      </c>
    </row>
    <row r="17" spans="1:14">
      <c r="A17" s="23"/>
      <c r="B17" s="24">
        <v>32</v>
      </c>
      <c r="C17" s="25">
        <v>8.0500000000000007</v>
      </c>
      <c r="D17" s="25">
        <v>9</v>
      </c>
      <c r="E17" s="25">
        <v>10.55</v>
      </c>
      <c r="F17" s="25">
        <v>12.5</v>
      </c>
      <c r="G17" s="25">
        <v>14.85</v>
      </c>
      <c r="J17" s="34">
        <f t="shared" si="1"/>
        <v>4025</v>
      </c>
      <c r="K17" s="34">
        <f t="shared" si="0"/>
        <v>4500</v>
      </c>
      <c r="L17" s="34">
        <f t="shared" si="0"/>
        <v>5275</v>
      </c>
      <c r="M17" s="34">
        <f t="shared" si="0"/>
        <v>6250</v>
      </c>
      <c r="N17" s="34">
        <f t="shared" si="0"/>
        <v>7425</v>
      </c>
    </row>
    <row r="18" spans="1:14">
      <c r="A18" s="23"/>
      <c r="B18" s="24">
        <v>33</v>
      </c>
      <c r="C18" s="25">
        <v>8.3000000000000007</v>
      </c>
      <c r="D18" s="25">
        <v>9.4</v>
      </c>
      <c r="E18" s="25">
        <v>11.15</v>
      </c>
      <c r="F18" s="25">
        <v>13.3</v>
      </c>
      <c r="G18" s="25">
        <v>15.8</v>
      </c>
      <c r="J18" s="34">
        <f t="shared" si="1"/>
        <v>4150</v>
      </c>
      <c r="K18" s="34">
        <f t="shared" si="0"/>
        <v>4700</v>
      </c>
      <c r="L18" s="34">
        <f t="shared" si="0"/>
        <v>5575</v>
      </c>
      <c r="M18" s="34">
        <f t="shared" si="0"/>
        <v>6650.0000000000009</v>
      </c>
      <c r="N18" s="34">
        <f t="shared" si="0"/>
        <v>7900.0000000000009</v>
      </c>
    </row>
    <row r="19" spans="1:14">
      <c r="A19" s="23"/>
      <c r="B19" s="24">
        <v>34</v>
      </c>
      <c r="C19" s="25">
        <v>8.6</v>
      </c>
      <c r="D19" s="25">
        <v>9.9</v>
      </c>
      <c r="E19" s="25">
        <v>11.8</v>
      </c>
      <c r="F19" s="25">
        <v>14.15</v>
      </c>
      <c r="G19" s="25">
        <v>16.899999999999999</v>
      </c>
      <c r="J19" s="34">
        <f t="shared" si="1"/>
        <v>4300</v>
      </c>
      <c r="K19" s="34">
        <f t="shared" ref="K19:K50" si="2">D19/1000*500000</f>
        <v>4950</v>
      </c>
      <c r="L19" s="34">
        <f t="shared" ref="L19:L50" si="3">E19/1000*500000</f>
        <v>5900.0000000000009</v>
      </c>
      <c r="M19" s="34">
        <f t="shared" ref="M19:M50" si="4">F19/1000*500000</f>
        <v>7075.0000000000009</v>
      </c>
      <c r="N19" s="34">
        <f t="shared" ref="N19:N50" si="5">G19/1000*500000</f>
        <v>8450</v>
      </c>
    </row>
    <row r="20" spans="1:14">
      <c r="A20" s="23"/>
      <c r="B20" s="24">
        <v>35</v>
      </c>
      <c r="C20" s="25">
        <v>9</v>
      </c>
      <c r="D20" s="25">
        <v>10.5</v>
      </c>
      <c r="E20" s="25">
        <v>12.55</v>
      </c>
      <c r="F20" s="25">
        <v>15.1</v>
      </c>
      <c r="G20" s="25">
        <v>18.05</v>
      </c>
      <c r="J20" s="34">
        <f t="shared" si="1"/>
        <v>4500</v>
      </c>
      <c r="K20" s="34">
        <f t="shared" si="2"/>
        <v>5250</v>
      </c>
      <c r="L20" s="34">
        <f t="shared" si="3"/>
        <v>6275</v>
      </c>
      <c r="M20" s="34">
        <f t="shared" si="4"/>
        <v>7549.9999999999991</v>
      </c>
      <c r="N20" s="34">
        <f t="shared" si="5"/>
        <v>9025</v>
      </c>
    </row>
    <row r="21" spans="1:14">
      <c r="A21" s="23"/>
      <c r="B21" s="24">
        <v>36</v>
      </c>
      <c r="C21" s="25">
        <v>9.4499999999999993</v>
      </c>
      <c r="D21" s="25">
        <v>11.15</v>
      </c>
      <c r="E21" s="25">
        <v>13.35</v>
      </c>
      <c r="F21" s="25">
        <v>16.2</v>
      </c>
      <c r="G21" s="25">
        <v>19.25</v>
      </c>
      <c r="J21" s="34">
        <f t="shared" si="1"/>
        <v>4725</v>
      </c>
      <c r="K21" s="34">
        <f t="shared" si="2"/>
        <v>5575</v>
      </c>
      <c r="L21" s="34">
        <f t="shared" si="3"/>
        <v>6674.9999999999991</v>
      </c>
      <c r="M21" s="34">
        <f t="shared" si="4"/>
        <v>8100</v>
      </c>
      <c r="N21" s="34">
        <f t="shared" si="5"/>
        <v>9625</v>
      </c>
    </row>
    <row r="22" spans="1:14">
      <c r="A22" s="23"/>
      <c r="B22" s="24">
        <v>37</v>
      </c>
      <c r="C22" s="25">
        <v>10</v>
      </c>
      <c r="D22" s="25">
        <v>11.85</v>
      </c>
      <c r="E22" s="25">
        <v>14.3</v>
      </c>
      <c r="F22" s="25">
        <v>17.350000000000001</v>
      </c>
      <c r="G22" s="25">
        <v>20.6</v>
      </c>
      <c r="J22" s="34">
        <f t="shared" si="1"/>
        <v>5000</v>
      </c>
      <c r="K22" s="34">
        <f t="shared" si="2"/>
        <v>5925</v>
      </c>
      <c r="L22" s="34">
        <f t="shared" si="3"/>
        <v>7150</v>
      </c>
      <c r="M22" s="34">
        <f t="shared" si="4"/>
        <v>8675</v>
      </c>
      <c r="N22" s="34">
        <f t="shared" si="5"/>
        <v>10300</v>
      </c>
    </row>
    <row r="23" spans="1:14">
      <c r="A23" s="23"/>
      <c r="B23" s="24">
        <v>38</v>
      </c>
      <c r="C23" s="25">
        <v>10.6</v>
      </c>
      <c r="D23" s="25">
        <v>12.65</v>
      </c>
      <c r="E23" s="25">
        <v>15.4</v>
      </c>
      <c r="F23" s="25">
        <v>18.649999999999999</v>
      </c>
      <c r="G23" s="25">
        <v>22</v>
      </c>
      <c r="J23" s="34">
        <f t="shared" si="1"/>
        <v>5300</v>
      </c>
      <c r="K23" s="34">
        <f t="shared" si="2"/>
        <v>6325</v>
      </c>
      <c r="L23" s="34">
        <f t="shared" si="3"/>
        <v>7700</v>
      </c>
      <c r="M23" s="34">
        <f t="shared" si="4"/>
        <v>9325</v>
      </c>
      <c r="N23" s="34">
        <f t="shared" si="5"/>
        <v>11000</v>
      </c>
    </row>
    <row r="24" spans="1:14">
      <c r="A24" s="23"/>
      <c r="B24" s="24">
        <v>39</v>
      </c>
      <c r="C24" s="25">
        <v>11.3</v>
      </c>
      <c r="D24" s="25">
        <v>13.55</v>
      </c>
      <c r="E24" s="25">
        <v>16.55</v>
      </c>
      <c r="F24" s="25">
        <v>20</v>
      </c>
      <c r="G24" s="25">
        <v>23.5</v>
      </c>
      <c r="J24" s="34">
        <f t="shared" si="1"/>
        <v>5650.0000000000009</v>
      </c>
      <c r="K24" s="34">
        <f t="shared" si="2"/>
        <v>6775.0000000000009</v>
      </c>
      <c r="L24" s="34">
        <f t="shared" si="3"/>
        <v>8275.0000000000018</v>
      </c>
      <c r="M24" s="34">
        <f t="shared" si="4"/>
        <v>10000</v>
      </c>
      <c r="N24" s="34">
        <f t="shared" si="5"/>
        <v>11750</v>
      </c>
    </row>
    <row r="25" spans="1:14">
      <c r="A25" s="23"/>
      <c r="B25" s="24">
        <v>40</v>
      </c>
      <c r="C25" s="25">
        <v>12.05</v>
      </c>
      <c r="D25" s="25">
        <v>14.6</v>
      </c>
      <c r="E25" s="25">
        <v>17.8</v>
      </c>
      <c r="F25" s="25">
        <v>21.45</v>
      </c>
      <c r="G25" s="25">
        <v>25.05</v>
      </c>
      <c r="J25" s="34">
        <f t="shared" si="1"/>
        <v>6025</v>
      </c>
      <c r="K25" s="34">
        <f t="shared" si="2"/>
        <v>7300</v>
      </c>
      <c r="L25" s="34">
        <f t="shared" si="3"/>
        <v>8900</v>
      </c>
      <c r="M25" s="34">
        <f t="shared" si="4"/>
        <v>10725</v>
      </c>
      <c r="N25" s="34">
        <f t="shared" si="5"/>
        <v>12525</v>
      </c>
    </row>
    <row r="26" spans="1:14">
      <c r="A26" s="23"/>
      <c r="B26" s="24">
        <v>41</v>
      </c>
      <c r="C26" s="25">
        <v>12.95</v>
      </c>
      <c r="D26" s="25">
        <v>15.75</v>
      </c>
      <c r="E26" s="25">
        <v>19.2</v>
      </c>
      <c r="F26" s="25">
        <v>23.05</v>
      </c>
      <c r="G26" s="25">
        <v>26.75</v>
      </c>
      <c r="J26" s="34">
        <f t="shared" si="1"/>
        <v>6475</v>
      </c>
      <c r="K26" s="34">
        <f t="shared" si="2"/>
        <v>7875</v>
      </c>
      <c r="L26" s="34">
        <f t="shared" si="3"/>
        <v>9600</v>
      </c>
      <c r="M26" s="34">
        <f t="shared" si="4"/>
        <v>11525</v>
      </c>
      <c r="N26" s="34">
        <f t="shared" si="5"/>
        <v>13375</v>
      </c>
    </row>
    <row r="27" spans="1:14">
      <c r="A27" s="23"/>
      <c r="B27" s="24">
        <v>42</v>
      </c>
      <c r="C27" s="25">
        <v>14</v>
      </c>
      <c r="D27" s="25">
        <v>17</v>
      </c>
      <c r="E27" s="25">
        <v>20.7</v>
      </c>
      <c r="F27" s="25">
        <v>24.75</v>
      </c>
      <c r="G27" s="25">
        <v>28.55</v>
      </c>
      <c r="J27" s="34">
        <f t="shared" si="1"/>
        <v>7000</v>
      </c>
      <c r="K27" s="34">
        <f t="shared" si="2"/>
        <v>8500</v>
      </c>
      <c r="L27" s="34">
        <f t="shared" si="3"/>
        <v>10350</v>
      </c>
      <c r="M27" s="34">
        <f t="shared" si="4"/>
        <v>12375</v>
      </c>
      <c r="N27" s="34">
        <f t="shared" si="5"/>
        <v>14275</v>
      </c>
    </row>
    <row r="28" spans="1:14">
      <c r="A28" s="23"/>
      <c r="B28" s="24">
        <v>43</v>
      </c>
      <c r="C28" s="25">
        <v>15.15</v>
      </c>
      <c r="D28" s="25">
        <v>18.350000000000001</v>
      </c>
      <c r="E28" s="25">
        <v>22.35</v>
      </c>
      <c r="F28" s="25">
        <v>26.35</v>
      </c>
      <c r="G28" s="25">
        <v>30.45</v>
      </c>
      <c r="J28" s="34">
        <f t="shared" si="1"/>
        <v>7575</v>
      </c>
      <c r="K28" s="34">
        <f t="shared" si="2"/>
        <v>9175</v>
      </c>
      <c r="L28" s="34">
        <f t="shared" si="3"/>
        <v>11175</v>
      </c>
      <c r="M28" s="34">
        <f t="shared" si="4"/>
        <v>13175.000000000002</v>
      </c>
      <c r="N28" s="34">
        <f t="shared" si="5"/>
        <v>15224.999999999998</v>
      </c>
    </row>
    <row r="29" spans="1:14">
      <c r="A29" s="23"/>
      <c r="B29" s="24">
        <v>44</v>
      </c>
      <c r="C29" s="25">
        <v>16.3</v>
      </c>
      <c r="D29" s="25">
        <v>19.850000000000001</v>
      </c>
      <c r="E29" s="25">
        <v>24.1</v>
      </c>
      <c r="F29" s="25">
        <v>28.45</v>
      </c>
      <c r="G29" s="25">
        <v>32.549999999999997</v>
      </c>
      <c r="J29" s="34">
        <f t="shared" si="1"/>
        <v>8150.0000000000009</v>
      </c>
      <c r="K29" s="34">
        <f t="shared" si="2"/>
        <v>9925.0000000000018</v>
      </c>
      <c r="L29" s="34">
        <f t="shared" si="3"/>
        <v>12050</v>
      </c>
      <c r="M29" s="34">
        <f t="shared" si="4"/>
        <v>14225</v>
      </c>
      <c r="N29" s="34">
        <f t="shared" si="5"/>
        <v>16274.999999999998</v>
      </c>
    </row>
    <row r="30" spans="1:14">
      <c r="A30" s="23"/>
      <c r="B30" s="24">
        <v>45</v>
      </c>
      <c r="C30" s="25">
        <v>17.5</v>
      </c>
      <c r="D30" s="25">
        <v>21.5</v>
      </c>
      <c r="E30" s="25">
        <v>26</v>
      </c>
      <c r="F30" s="25">
        <v>30.5</v>
      </c>
      <c r="G30" s="25">
        <v>34.65</v>
      </c>
      <c r="J30" s="34">
        <f t="shared" si="1"/>
        <v>8750</v>
      </c>
      <c r="K30" s="34">
        <f t="shared" si="2"/>
        <v>10750</v>
      </c>
      <c r="L30" s="34">
        <f t="shared" si="3"/>
        <v>13000</v>
      </c>
      <c r="M30" s="34">
        <f t="shared" si="4"/>
        <v>15250</v>
      </c>
      <c r="N30" s="34">
        <f t="shared" si="5"/>
        <v>17325</v>
      </c>
    </row>
    <row r="31" spans="1:14">
      <c r="A31" s="23"/>
      <c r="B31" s="24">
        <v>46</v>
      </c>
      <c r="C31" s="25">
        <v>19</v>
      </c>
      <c r="D31" s="25">
        <v>23.35</v>
      </c>
      <c r="E31" s="25">
        <v>28</v>
      </c>
      <c r="F31" s="25">
        <v>32.6</v>
      </c>
      <c r="G31" s="25"/>
      <c r="J31" s="34">
        <f t="shared" si="1"/>
        <v>9500</v>
      </c>
      <c r="K31" s="34">
        <f t="shared" si="2"/>
        <v>11675.000000000002</v>
      </c>
      <c r="L31" s="34">
        <f t="shared" si="3"/>
        <v>14000</v>
      </c>
      <c r="M31" s="34">
        <f t="shared" si="4"/>
        <v>16300.000000000002</v>
      </c>
      <c r="N31" s="34">
        <f t="shared" si="5"/>
        <v>0</v>
      </c>
    </row>
    <row r="32" spans="1:14">
      <c r="A32" s="23"/>
      <c r="B32" s="24">
        <v>47</v>
      </c>
      <c r="C32" s="25">
        <v>20.6</v>
      </c>
      <c r="D32" s="25">
        <v>23.35</v>
      </c>
      <c r="E32" s="25">
        <v>30.2</v>
      </c>
      <c r="F32" s="25">
        <v>34.85</v>
      </c>
      <c r="G32" s="25"/>
      <c r="J32" s="34">
        <f t="shared" si="1"/>
        <v>10300</v>
      </c>
      <c r="K32" s="34">
        <f t="shared" si="2"/>
        <v>11675.000000000002</v>
      </c>
      <c r="L32" s="34">
        <f t="shared" si="3"/>
        <v>15099.999999999998</v>
      </c>
      <c r="M32" s="34">
        <f t="shared" si="4"/>
        <v>17425</v>
      </c>
      <c r="N32" s="34">
        <f t="shared" si="5"/>
        <v>0</v>
      </c>
    </row>
    <row r="33" spans="1:14">
      <c r="A33" s="23"/>
      <c r="B33" s="24">
        <v>48</v>
      </c>
      <c r="C33" s="25">
        <v>22.35</v>
      </c>
      <c r="D33" s="25">
        <v>27.45</v>
      </c>
      <c r="E33" s="25">
        <v>32.450000000000003</v>
      </c>
      <c r="F33" s="25">
        <v>37.25</v>
      </c>
      <c r="G33" s="25"/>
      <c r="J33" s="34">
        <f t="shared" si="1"/>
        <v>11175</v>
      </c>
      <c r="K33" s="34">
        <f t="shared" si="2"/>
        <v>13725</v>
      </c>
      <c r="L33" s="34">
        <f t="shared" si="3"/>
        <v>16225</v>
      </c>
      <c r="M33" s="34">
        <f t="shared" si="4"/>
        <v>18625</v>
      </c>
      <c r="N33" s="34">
        <f t="shared" si="5"/>
        <v>0</v>
      </c>
    </row>
    <row r="34" spans="1:14">
      <c r="A34" s="23"/>
      <c r="B34" s="24">
        <v>49</v>
      </c>
      <c r="C34" s="25">
        <v>24.25</v>
      </c>
      <c r="D34" s="25">
        <v>29.65</v>
      </c>
      <c r="E34" s="25">
        <v>34.840000000000003</v>
      </c>
      <c r="F34" s="25">
        <v>39.799999999999997</v>
      </c>
      <c r="G34" s="25"/>
      <c r="J34" s="34">
        <f t="shared" si="1"/>
        <v>12125</v>
      </c>
      <c r="K34" s="34">
        <f t="shared" si="2"/>
        <v>14825</v>
      </c>
      <c r="L34" s="34">
        <f t="shared" si="3"/>
        <v>17420</v>
      </c>
      <c r="M34" s="34">
        <f t="shared" si="4"/>
        <v>19899.999999999996</v>
      </c>
      <c r="N34" s="34">
        <f t="shared" si="5"/>
        <v>0</v>
      </c>
    </row>
    <row r="35" spans="1:14">
      <c r="A35" s="23"/>
      <c r="B35" s="24">
        <v>50</v>
      </c>
      <c r="C35" s="25">
        <v>26.3</v>
      </c>
      <c r="D35" s="25">
        <v>31.9</v>
      </c>
      <c r="E35" s="25">
        <v>37.4</v>
      </c>
      <c r="F35" s="25">
        <v>42.6</v>
      </c>
      <c r="G35" s="25"/>
      <c r="J35" s="34">
        <f t="shared" si="1"/>
        <v>13150</v>
      </c>
      <c r="K35" s="34">
        <f t="shared" si="2"/>
        <v>15949.999999999998</v>
      </c>
      <c r="L35" s="34">
        <f t="shared" si="3"/>
        <v>18699.999999999996</v>
      </c>
      <c r="M35" s="34">
        <f t="shared" si="4"/>
        <v>21300</v>
      </c>
      <c r="N35" s="34">
        <f t="shared" si="5"/>
        <v>0</v>
      </c>
    </row>
    <row r="36" spans="1:14">
      <c r="A36" s="23"/>
      <c r="B36" s="24">
        <v>51</v>
      </c>
      <c r="C36" s="25">
        <v>32.08</v>
      </c>
      <c r="D36" s="25">
        <v>37.35</v>
      </c>
      <c r="E36" s="25">
        <v>42.61</v>
      </c>
      <c r="F36" s="25"/>
      <c r="G36" s="25"/>
      <c r="J36" s="34">
        <f t="shared" si="1"/>
        <v>16039.999999999998</v>
      </c>
      <c r="K36" s="34">
        <f t="shared" si="2"/>
        <v>18675</v>
      </c>
      <c r="L36" s="34">
        <f t="shared" si="3"/>
        <v>21305</v>
      </c>
      <c r="M36" s="34">
        <f t="shared" si="4"/>
        <v>0</v>
      </c>
      <c r="N36" s="34">
        <f t="shared" si="5"/>
        <v>0</v>
      </c>
    </row>
    <row r="37" spans="1:14">
      <c r="A37" s="23"/>
      <c r="B37" s="24">
        <v>52</v>
      </c>
      <c r="C37" s="25">
        <v>34.6</v>
      </c>
      <c r="D37" s="25">
        <v>40.049999999999997</v>
      </c>
      <c r="E37" s="25">
        <v>45.47</v>
      </c>
      <c r="F37" s="25"/>
      <c r="G37" s="25"/>
      <c r="J37" s="34">
        <f t="shared" si="1"/>
        <v>17300</v>
      </c>
      <c r="K37" s="34">
        <f t="shared" si="2"/>
        <v>20024.999999999996</v>
      </c>
      <c r="L37" s="34">
        <f t="shared" si="3"/>
        <v>22735</v>
      </c>
      <c r="M37" s="34">
        <f t="shared" si="4"/>
        <v>0</v>
      </c>
      <c r="N37" s="34">
        <f t="shared" si="5"/>
        <v>0</v>
      </c>
    </row>
    <row r="38" spans="1:14">
      <c r="A38" s="23"/>
      <c r="B38" s="24">
        <v>53</v>
      </c>
      <c r="C38" s="25">
        <v>37.24</v>
      </c>
      <c r="D38" s="25">
        <v>42.89</v>
      </c>
      <c r="E38" s="25">
        <v>48.45</v>
      </c>
      <c r="F38" s="25"/>
      <c r="G38" s="25"/>
      <c r="J38" s="34">
        <f t="shared" si="1"/>
        <v>18620</v>
      </c>
      <c r="K38" s="34">
        <f t="shared" si="2"/>
        <v>21445</v>
      </c>
      <c r="L38" s="34">
        <f t="shared" si="3"/>
        <v>24225</v>
      </c>
      <c r="M38" s="34">
        <f t="shared" si="4"/>
        <v>0</v>
      </c>
      <c r="N38" s="34">
        <f t="shared" si="5"/>
        <v>0</v>
      </c>
    </row>
    <row r="39" spans="1:14">
      <c r="A39" s="23"/>
      <c r="B39" s="24">
        <v>54</v>
      </c>
      <c r="C39" s="25">
        <v>40</v>
      </c>
      <c r="D39" s="25">
        <v>45.86</v>
      </c>
      <c r="E39" s="25">
        <v>51.56</v>
      </c>
      <c r="F39" s="25"/>
      <c r="G39" s="25"/>
      <c r="J39" s="34">
        <f t="shared" si="1"/>
        <v>20000</v>
      </c>
      <c r="K39" s="34">
        <f t="shared" si="2"/>
        <v>22930</v>
      </c>
      <c r="L39" s="34">
        <f t="shared" si="3"/>
        <v>25780</v>
      </c>
      <c r="M39" s="34">
        <f t="shared" si="4"/>
        <v>0</v>
      </c>
      <c r="N39" s="34">
        <f t="shared" si="5"/>
        <v>0</v>
      </c>
    </row>
    <row r="40" spans="1:14">
      <c r="A40" s="23"/>
      <c r="B40" s="24">
        <v>55</v>
      </c>
      <c r="C40" s="25">
        <v>42.88</v>
      </c>
      <c r="D40" s="25">
        <v>48.96</v>
      </c>
      <c r="E40" s="25">
        <v>54.8</v>
      </c>
      <c r="F40" s="25"/>
      <c r="G40" s="25"/>
      <c r="J40" s="34">
        <f t="shared" si="1"/>
        <v>21440</v>
      </c>
      <c r="K40" s="34">
        <f t="shared" si="2"/>
        <v>24480</v>
      </c>
      <c r="L40" s="34">
        <f t="shared" si="3"/>
        <v>27399.999999999996</v>
      </c>
      <c r="M40" s="34">
        <f t="shared" si="4"/>
        <v>0</v>
      </c>
      <c r="N40" s="34">
        <f t="shared" si="5"/>
        <v>0</v>
      </c>
    </row>
    <row r="41" spans="1:14">
      <c r="A41" s="23"/>
      <c r="B41" s="24">
        <v>56</v>
      </c>
      <c r="C41" s="25">
        <v>45.9</v>
      </c>
      <c r="D41" s="25">
        <v>52.21</v>
      </c>
      <c r="E41" s="25"/>
      <c r="F41" s="25"/>
      <c r="G41" s="25"/>
      <c r="J41" s="34">
        <f t="shared" si="1"/>
        <v>22949.999999999996</v>
      </c>
      <c r="K41" s="34">
        <f t="shared" si="2"/>
        <v>26105</v>
      </c>
      <c r="L41" s="34">
        <f t="shared" si="3"/>
        <v>0</v>
      </c>
      <c r="M41" s="34">
        <f t="shared" si="4"/>
        <v>0</v>
      </c>
      <c r="N41" s="34">
        <f t="shared" si="5"/>
        <v>0</v>
      </c>
    </row>
    <row r="42" spans="1:14">
      <c r="A42" s="23"/>
      <c r="B42" s="24">
        <v>57</v>
      </c>
      <c r="C42" s="25">
        <v>49.07</v>
      </c>
      <c r="D42" s="25">
        <v>55.62</v>
      </c>
      <c r="E42" s="25"/>
      <c r="F42" s="25"/>
      <c r="G42" s="25"/>
      <c r="J42" s="34">
        <f t="shared" si="1"/>
        <v>24535</v>
      </c>
      <c r="K42" s="34">
        <f t="shared" si="2"/>
        <v>27809.999999999996</v>
      </c>
      <c r="L42" s="34">
        <f t="shared" si="3"/>
        <v>0</v>
      </c>
      <c r="M42" s="34">
        <f t="shared" si="4"/>
        <v>0</v>
      </c>
      <c r="N42" s="34">
        <f t="shared" si="5"/>
        <v>0</v>
      </c>
    </row>
    <row r="43" spans="1:14">
      <c r="A43" s="23"/>
      <c r="B43" s="24">
        <v>58</v>
      </c>
      <c r="C43" s="25">
        <v>52.41</v>
      </c>
      <c r="D43" s="25">
        <v>59.18</v>
      </c>
      <c r="E43" s="25"/>
      <c r="F43" s="25"/>
      <c r="G43" s="25"/>
      <c r="J43" s="34">
        <f t="shared" si="1"/>
        <v>26205</v>
      </c>
      <c r="K43" s="34">
        <f t="shared" si="2"/>
        <v>29590</v>
      </c>
      <c r="L43" s="34">
        <f t="shared" si="3"/>
        <v>0</v>
      </c>
      <c r="M43" s="34">
        <f t="shared" si="4"/>
        <v>0</v>
      </c>
      <c r="N43" s="34">
        <f t="shared" si="5"/>
        <v>0</v>
      </c>
    </row>
    <row r="44" spans="1:14">
      <c r="A44" s="23"/>
      <c r="B44" s="24">
        <v>59</v>
      </c>
      <c r="C44" s="25">
        <v>55.92</v>
      </c>
      <c r="D44" s="25">
        <v>62.91</v>
      </c>
      <c r="E44" s="25"/>
      <c r="F44" s="25"/>
      <c r="G44" s="25"/>
      <c r="J44" s="34">
        <f t="shared" si="1"/>
        <v>27960.000000000004</v>
      </c>
      <c r="K44" s="34">
        <f t="shared" si="2"/>
        <v>31454.999999999996</v>
      </c>
      <c r="L44" s="34">
        <f t="shared" si="3"/>
        <v>0</v>
      </c>
      <c r="M44" s="34">
        <f t="shared" si="4"/>
        <v>0</v>
      </c>
      <c r="N44" s="34">
        <f t="shared" si="5"/>
        <v>0</v>
      </c>
    </row>
    <row r="45" spans="1:14">
      <c r="A45" s="23"/>
      <c r="B45" s="24">
        <v>60</v>
      </c>
      <c r="C45" s="25">
        <v>59.62</v>
      </c>
      <c r="D45" s="25">
        <v>66.83</v>
      </c>
      <c r="E45" s="25"/>
      <c r="F45" s="25"/>
      <c r="G45" s="25"/>
      <c r="J45" s="34">
        <f t="shared" si="1"/>
        <v>29810</v>
      </c>
      <c r="K45" s="34">
        <f t="shared" si="2"/>
        <v>33415</v>
      </c>
      <c r="L45" s="34">
        <f t="shared" si="3"/>
        <v>0</v>
      </c>
      <c r="M45" s="34">
        <f t="shared" si="4"/>
        <v>0</v>
      </c>
      <c r="N45" s="34">
        <f t="shared" si="5"/>
        <v>0</v>
      </c>
    </row>
    <row r="46" spans="1:14">
      <c r="A46" s="23"/>
      <c r="B46" s="24">
        <v>61</v>
      </c>
      <c r="C46" s="25">
        <v>63.51</v>
      </c>
      <c r="D46" s="25"/>
      <c r="E46" s="25"/>
      <c r="F46" s="25"/>
      <c r="G46" s="25"/>
      <c r="J46" s="34">
        <f t="shared" si="1"/>
        <v>31755</v>
      </c>
      <c r="K46" s="34">
        <f t="shared" si="2"/>
        <v>0</v>
      </c>
      <c r="L46" s="34">
        <f t="shared" si="3"/>
        <v>0</v>
      </c>
      <c r="M46" s="34">
        <f t="shared" si="4"/>
        <v>0</v>
      </c>
      <c r="N46" s="34">
        <f t="shared" si="5"/>
        <v>0</v>
      </c>
    </row>
    <row r="47" spans="1:14">
      <c r="A47" s="23"/>
      <c r="B47" s="24">
        <v>62</v>
      </c>
      <c r="C47" s="25">
        <v>67.59</v>
      </c>
      <c r="D47" s="25"/>
      <c r="E47" s="25"/>
      <c r="F47" s="25"/>
      <c r="G47" s="25"/>
      <c r="J47" s="34">
        <f t="shared" si="1"/>
        <v>33795</v>
      </c>
      <c r="K47" s="34">
        <f t="shared" si="2"/>
        <v>0</v>
      </c>
      <c r="L47" s="34">
        <f t="shared" si="3"/>
        <v>0</v>
      </c>
      <c r="M47" s="34">
        <f t="shared" si="4"/>
        <v>0</v>
      </c>
      <c r="N47" s="34">
        <f t="shared" si="5"/>
        <v>0</v>
      </c>
    </row>
    <row r="48" spans="1:14">
      <c r="A48" s="23"/>
      <c r="B48" s="24">
        <v>63</v>
      </c>
      <c r="C48" s="25">
        <v>71.849999999999994</v>
      </c>
      <c r="D48" s="25"/>
      <c r="E48" s="25"/>
      <c r="F48" s="25"/>
      <c r="G48" s="25"/>
      <c r="J48" s="34">
        <f t="shared" si="1"/>
        <v>35925</v>
      </c>
      <c r="K48" s="34">
        <f t="shared" si="2"/>
        <v>0</v>
      </c>
      <c r="L48" s="34">
        <f t="shared" si="3"/>
        <v>0</v>
      </c>
      <c r="M48" s="34">
        <f t="shared" si="4"/>
        <v>0</v>
      </c>
      <c r="N48" s="34">
        <f t="shared" si="5"/>
        <v>0</v>
      </c>
    </row>
    <row r="49" spans="1:14">
      <c r="A49" s="23"/>
      <c r="B49" s="24">
        <v>64</v>
      </c>
      <c r="C49" s="25">
        <v>76.319999999999993</v>
      </c>
      <c r="D49" s="25"/>
      <c r="E49" s="25"/>
      <c r="F49" s="25"/>
      <c r="G49" s="25"/>
      <c r="J49" s="34">
        <f t="shared" si="1"/>
        <v>38160</v>
      </c>
      <c r="K49" s="34">
        <f t="shared" si="2"/>
        <v>0</v>
      </c>
      <c r="L49" s="34">
        <f t="shared" si="3"/>
        <v>0</v>
      </c>
      <c r="M49" s="34">
        <f t="shared" si="4"/>
        <v>0</v>
      </c>
      <c r="N49" s="34">
        <f t="shared" si="5"/>
        <v>0</v>
      </c>
    </row>
    <row r="50" spans="1:14">
      <c r="A50" s="23"/>
      <c r="B50" s="24">
        <v>65</v>
      </c>
      <c r="C50" s="25">
        <v>81.010000000000005</v>
      </c>
      <c r="D50" s="25"/>
      <c r="E50" s="25"/>
      <c r="F50" s="25"/>
      <c r="G50" s="25"/>
      <c r="J50" s="34">
        <f t="shared" si="1"/>
        <v>40505</v>
      </c>
      <c r="K50" s="34">
        <f t="shared" si="2"/>
        <v>0</v>
      </c>
      <c r="L50" s="34">
        <f t="shared" si="3"/>
        <v>0</v>
      </c>
      <c r="M50" s="34">
        <f t="shared" si="4"/>
        <v>0</v>
      </c>
      <c r="N50" s="34">
        <f t="shared" si="5"/>
        <v>0</v>
      </c>
    </row>
  </sheetData>
  <mergeCells count="1">
    <mergeCell ref="A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CC96B86D0E7478D61B724F1C7B782" ma:contentTypeVersion="13" ma:contentTypeDescription="Create a new document." ma:contentTypeScope="" ma:versionID="6705162cf63c0843af5fb66e274a2939">
  <xsd:schema xmlns:xsd="http://www.w3.org/2001/XMLSchema" xmlns:xs="http://www.w3.org/2001/XMLSchema" xmlns:p="http://schemas.microsoft.com/office/2006/metadata/properties" xmlns:ns2="13d00ba5-9009-4274-8395-5f45026c8580" xmlns:ns3="6d6bb6ee-6c6e-41c6-8173-4f1e3a1a679a" targetNamespace="http://schemas.microsoft.com/office/2006/metadata/properties" ma:root="true" ma:fieldsID="86d6879391ac7b0cebed787226c31b79" ns2:_="" ns3:_="">
    <xsd:import namespace="13d00ba5-9009-4274-8395-5f45026c8580"/>
    <xsd:import namespace="6d6bb6ee-6c6e-41c6-8173-4f1e3a1a67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00ba5-9009-4274-8395-5f45026c85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3b0af5f-8ada-4779-aa6a-d42726ba916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6bb6ee-6c6e-41c6-8173-4f1e3a1a67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f32f0ce-0fe0-402f-8093-651dc55f538e}" ma:internalName="TaxCatchAll" ma:showField="CatchAllData" ma:web="6d6bb6ee-6c6e-41c6-8173-4f1e3a1a67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d6bb6ee-6c6e-41c6-8173-4f1e3a1a679a" xsi:nil="true"/>
    <lcf76f155ced4ddcb4097134ff3c332f xmlns="13d00ba5-9009-4274-8395-5f45026c858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5DFF4F2-818A-4AC1-ABDE-39184EA27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E7D43A-8D08-4383-8DEC-7126420AA4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d00ba5-9009-4274-8395-5f45026c8580"/>
    <ds:schemaRef ds:uri="6d6bb6ee-6c6e-41c6-8173-4f1e3a1a67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6B802E-2B23-4989-8A55-8F5434102E90}">
  <ds:schemaRefs>
    <ds:schemaRef ds:uri="http://schemas.microsoft.com/office/2006/metadata/properties"/>
    <ds:schemaRef ds:uri="13d00ba5-9009-4274-8395-5f45026c8580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d6bb6ee-6c6e-41c6-8173-4f1e3a1a679a"/>
    <ds:schemaRef ds:uri="http://purl.org/dc/elements/1.1/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5f0f77c2-c3fb-4d04-9ee6-783108f7b3c1}" enabled="1" method="Standard" siteId="{52a038f0-1b3f-49f8-af54-d46018d67c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Family Shield (2)</vt:lpstr>
      <vt:lpstr>Family Shield (5)</vt:lpstr>
      <vt:lpstr>Family Shield</vt:lpstr>
      <vt:lpstr>Ahadi</vt:lpstr>
      <vt:lpstr>Whole Life</vt:lpstr>
      <vt:lpstr>Term Assurance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Aleke</dc:creator>
  <cp:lastModifiedBy>Robin Ochieng</cp:lastModifiedBy>
  <dcterms:created xsi:type="dcterms:W3CDTF">2024-03-21T12:32:56Z</dcterms:created>
  <dcterms:modified xsi:type="dcterms:W3CDTF">2024-05-23T08:14:14Z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0x010100B33CC96B86D0E7478D61B724F1C7B782</vt:lpwstr>
  </property>
  <property fmtid="{D5CDD505-2E9C-101B-9397-08002B2CF9AE}" pid="3" name="MediaServiceImageTags">
    <vt:lpwstr/>
  </property>
</Properties>
</file>