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namedSheetViews/namedSheetView1.xml" ContentType="application/vnd.ms-excel.namedsheetviews+xml"/>
  <Override PartName="/xl/tables/table2.xml" ContentType="application/vnd.openxmlformats-officedocument.spreadsheetml.table+xml"/>
  <Override PartName="/xl/namedSheetViews/namedSheetView2.xml" ContentType="application/vnd.ms-excel.namedsheetviews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6.xml" ContentType="application/vnd.openxmlformats-officedocument.spreadsheetml.table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11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https://15041946.sharepoint.com/teams/PRO-LIMSProjectRD/Documents partages/General/2 Business Definition/Data Recovery/CES_Equipements/"/>
    </mc:Choice>
  </mc:AlternateContent>
  <xr:revisionPtr revIDLastSave="2542" documentId="13_ncr:1_{BFA91EA9-925A-4EAF-A911-C5F2DCDF4D9C}" xr6:coauthVersionLast="47" xr6:coauthVersionMax="47" xr10:uidLastSave="{55243AF3-6C0A-45C5-B614-0FF99E9A8DFD}"/>
  <bookViews>
    <workbookView xWindow="-27285" yWindow="1515" windowWidth="21600" windowHeight="11505" firstSheet="1" xr2:uid="{00000000-000D-0000-FFFF-FFFF00000000}"/>
  </bookViews>
  <sheets>
    <sheet name="Name_Category" sheetId="3" r:id="rId1"/>
    <sheet name="StorageArea" sheetId="7" r:id="rId2"/>
    <sheet name="CalibrationStatus" sheetId="8" r:id="rId3"/>
    <sheet name="InterventionType" sheetId="9" r:id="rId4"/>
    <sheet name="Status" sheetId="5" r:id="rId5"/>
    <sheet name="EquipmentType_Chain" sheetId="4" r:id="rId6"/>
    <sheet name="Range" sheetId="10" r:id="rId7"/>
    <sheet name="Tolerance" sheetId="11" r:id="rId8"/>
    <sheet name="CalibrationType_Supplier" sheetId="12" r:id="rId9"/>
  </sheets>
  <calcPr calcId="191028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15" i="7" l="1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B575" i="7" l="1"/>
  <c r="C575" i="7" s="1"/>
  <c r="B557" i="7"/>
  <c r="B574" i="7"/>
  <c r="C574" i="7" s="1"/>
  <c r="B577" i="7"/>
  <c r="C577" i="7" s="1"/>
  <c r="B554" i="7"/>
  <c r="C554" i="7" s="1"/>
  <c r="B573" i="7"/>
  <c r="C573" i="7" s="1"/>
  <c r="B552" i="7"/>
  <c r="C552" i="7" s="1"/>
  <c r="B564" i="7"/>
  <c r="C564" i="7" s="1"/>
  <c r="B572" i="7"/>
  <c r="C572" i="7" s="1"/>
  <c r="B587" i="7"/>
  <c r="C587" i="7" s="1"/>
  <c r="B580" i="7"/>
  <c r="C580" i="7" s="1"/>
  <c r="B558" i="7"/>
  <c r="C558" i="7" s="1"/>
  <c r="B559" i="7"/>
  <c r="C559" i="7" s="1"/>
  <c r="B560" i="7"/>
  <c r="B561" i="7"/>
  <c r="C561" i="7" s="1"/>
  <c r="B562" i="7"/>
  <c r="B563" i="7"/>
  <c r="C563" i="7" s="1"/>
  <c r="B565" i="7"/>
  <c r="C565" i="7" s="1"/>
  <c r="B582" i="7"/>
  <c r="C582" i="7" s="1"/>
  <c r="B583" i="7"/>
  <c r="C583" i="7" s="1"/>
  <c r="B586" i="7"/>
  <c r="C586" i="7" s="1"/>
  <c r="B567" i="7"/>
  <c r="C567" i="7" s="1"/>
  <c r="B576" i="7"/>
  <c r="C576" i="7" s="1"/>
  <c r="B578" i="7"/>
  <c r="B570" i="7"/>
  <c r="C570" i="7" s="1"/>
  <c r="B568" i="7"/>
  <c r="C568" i="7" s="1"/>
  <c r="B579" i="7"/>
  <c r="C579" i="7" s="1"/>
  <c r="B571" i="7"/>
  <c r="C571" i="7" s="1"/>
  <c r="B556" i="7"/>
  <c r="C556" i="7" s="1"/>
  <c r="B566" i="7"/>
  <c r="C566" i="7" s="1"/>
  <c r="B581" i="7"/>
  <c r="C581" i="7" s="1"/>
  <c r="B569" i="7"/>
  <c r="C569" i="7" s="1"/>
  <c r="B584" i="7"/>
  <c r="C584" i="7" s="1"/>
  <c r="B433" i="7"/>
  <c r="C433" i="7" s="1"/>
  <c r="B585" i="7"/>
  <c r="B555" i="7"/>
  <c r="C555" i="7" s="1"/>
  <c r="B456" i="7"/>
  <c r="C456" i="7" s="1"/>
  <c r="B617" i="7"/>
  <c r="B622" i="7"/>
  <c r="C622" i="7" s="1"/>
  <c r="B621" i="7"/>
  <c r="C621" i="7" s="1"/>
  <c r="B618" i="7"/>
  <c r="C618" i="7" s="1"/>
  <c r="B620" i="7"/>
  <c r="C620" i="7" s="1"/>
  <c r="B619" i="7"/>
  <c r="C619" i="7" s="1"/>
  <c r="B624" i="7"/>
  <c r="C624" i="7" s="1"/>
  <c r="B625" i="7"/>
  <c r="C625" i="7" s="1"/>
  <c r="B613" i="7"/>
  <c r="C613" i="7" s="1"/>
  <c r="B614" i="7"/>
  <c r="C614" i="7" s="1"/>
  <c r="B615" i="7"/>
  <c r="C615" i="7" s="1"/>
  <c r="B616" i="7"/>
  <c r="C616" i="7" s="1"/>
  <c r="B623" i="7"/>
  <c r="C623" i="7" s="1"/>
  <c r="B588" i="7"/>
  <c r="C588" i="7" s="1"/>
  <c r="B626" i="7"/>
  <c r="B600" i="7"/>
  <c r="C600" i="7" s="1"/>
  <c r="B599" i="7"/>
  <c r="C599" i="7" s="1"/>
  <c r="B591" i="7"/>
  <c r="C591" i="7" s="1"/>
  <c r="B593" i="7"/>
  <c r="C593" i="7" s="1"/>
  <c r="B592" i="7"/>
  <c r="C592" i="7" s="1"/>
  <c r="B602" i="7"/>
  <c r="C602" i="7" s="1"/>
  <c r="B603" i="7"/>
  <c r="C603" i="7" s="1"/>
  <c r="B597" i="7"/>
  <c r="C597" i="7" s="1"/>
  <c r="B598" i="7"/>
  <c r="C598" i="7" s="1"/>
  <c r="B589" i="7"/>
  <c r="B607" i="7"/>
  <c r="C607" i="7" s="1"/>
  <c r="B606" i="7"/>
  <c r="C606" i="7" s="1"/>
  <c r="B609" i="7"/>
  <c r="C609" i="7" s="1"/>
  <c r="B608" i="7"/>
  <c r="C608" i="7" s="1"/>
  <c r="B595" i="7"/>
  <c r="C595" i="7" s="1"/>
  <c r="B596" i="7"/>
  <c r="C596" i="7" s="1"/>
  <c r="B601" i="7"/>
  <c r="C601" i="7" s="1"/>
  <c r="B611" i="7"/>
  <c r="C611" i="7" s="1"/>
  <c r="B612" i="7"/>
  <c r="C612" i="7" s="1"/>
  <c r="B590" i="7"/>
  <c r="C590" i="7" s="1"/>
  <c r="B604" i="7"/>
  <c r="C604" i="7" s="1"/>
  <c r="B605" i="7"/>
  <c r="C605" i="7" s="1"/>
  <c r="B610" i="7"/>
  <c r="B594" i="7"/>
  <c r="B485" i="7"/>
  <c r="C485" i="7" s="1"/>
  <c r="B484" i="7"/>
  <c r="C484" i="7" s="1"/>
  <c r="B483" i="7"/>
  <c r="C483" i="7" s="1"/>
  <c r="B482" i="7"/>
  <c r="B481" i="7"/>
  <c r="C481" i="7" s="1"/>
  <c r="B472" i="7"/>
  <c r="C472" i="7" s="1"/>
  <c r="B503" i="7"/>
  <c r="C503" i="7" s="1"/>
  <c r="B510" i="7"/>
  <c r="C510" i="7" s="1"/>
  <c r="B497" i="7"/>
  <c r="C497" i="7" s="1"/>
  <c r="B493" i="7"/>
  <c r="C493" i="7" s="1"/>
  <c r="B467" i="7"/>
  <c r="C467" i="7" s="1"/>
  <c r="B495" i="7"/>
  <c r="C495" i="7" s="1"/>
  <c r="B496" i="7"/>
  <c r="C496" i="7" s="1"/>
  <c r="B470" i="7"/>
  <c r="C470" i="7" s="1"/>
  <c r="B471" i="7"/>
  <c r="C471" i="7" s="1"/>
  <c r="B479" i="7"/>
  <c r="C479" i="7" s="1"/>
  <c r="B480" i="7"/>
  <c r="C480" i="7" s="1"/>
  <c r="B505" i="7"/>
  <c r="C505" i="7" s="1"/>
  <c r="B478" i="7"/>
  <c r="C478" i="7" s="1"/>
  <c r="B477" i="7"/>
  <c r="C477" i="7" s="1"/>
  <c r="B476" i="7"/>
  <c r="C476" i="7" s="1"/>
  <c r="B475" i="7"/>
  <c r="C475" i="7" s="1"/>
  <c r="B469" i="7"/>
  <c r="C469" i="7" s="1"/>
  <c r="B504" i="7"/>
  <c r="C504" i="7" s="1"/>
  <c r="B340" i="7"/>
  <c r="C340" i="7" s="1"/>
  <c r="B489" i="7"/>
  <c r="C489" i="7" s="1"/>
  <c r="B490" i="7"/>
  <c r="C490" i="7" s="1"/>
  <c r="B492" i="7"/>
  <c r="C492" i="7" s="1"/>
  <c r="B491" i="7"/>
  <c r="C491" i="7" s="1"/>
  <c r="B509" i="7"/>
  <c r="C509" i="7" s="1"/>
  <c r="B508" i="7"/>
  <c r="C508" i="7" s="1"/>
  <c r="B498" i="7"/>
  <c r="B507" i="7"/>
  <c r="C507" i="7" s="1"/>
  <c r="B506" i="7"/>
  <c r="C506" i="7" s="1"/>
  <c r="B499" i="7"/>
  <c r="C499" i="7" s="1"/>
  <c r="B473" i="7"/>
  <c r="C473" i="7" s="1"/>
  <c r="B488" i="7"/>
  <c r="C488" i="7" s="1"/>
  <c r="B501" i="7"/>
  <c r="C501" i="7" s="1"/>
  <c r="B500" i="7"/>
  <c r="C500" i="7" s="1"/>
  <c r="B474" i="7"/>
  <c r="C474" i="7" s="1"/>
  <c r="B494" i="7"/>
  <c r="C494" i="7" s="1"/>
  <c r="B486" i="7"/>
  <c r="C486" i="7" s="1"/>
  <c r="B487" i="7"/>
  <c r="C487" i="7" s="1"/>
  <c r="B502" i="7"/>
  <c r="C502" i="7" s="1"/>
  <c r="B468" i="7"/>
  <c r="C468" i="7" s="1"/>
  <c r="B107" i="7"/>
  <c r="C107" i="7" s="1"/>
  <c r="B78" i="7"/>
  <c r="C78" i="7" s="1"/>
  <c r="B68" i="7"/>
  <c r="C68" i="7" s="1"/>
  <c r="B72" i="7"/>
  <c r="C72" i="7" s="1"/>
  <c r="B73" i="7"/>
  <c r="C73" i="7" s="1"/>
  <c r="B75" i="7"/>
  <c r="C75" i="7" s="1"/>
  <c r="B76" i="7"/>
  <c r="C76" i="7" s="1"/>
  <c r="B77" i="7"/>
  <c r="C77" i="7" s="1"/>
  <c r="B71" i="7"/>
  <c r="C71" i="7" s="1"/>
  <c r="B83" i="7"/>
  <c r="C83" i="7" s="1"/>
  <c r="B93" i="7"/>
  <c r="C93" i="7" s="1"/>
  <c r="B296" i="7"/>
  <c r="C296" i="7" s="1"/>
  <c r="B457" i="7"/>
  <c r="C457" i="7" s="1"/>
  <c r="B70" i="7"/>
  <c r="C70" i="7" s="1"/>
  <c r="B334" i="7"/>
  <c r="C334" i="7" s="1"/>
  <c r="B67" i="7"/>
  <c r="C67" i="7" s="1"/>
  <c r="B89" i="7"/>
  <c r="C89" i="7" s="1"/>
  <c r="B82" i="7"/>
  <c r="B63" i="7"/>
  <c r="C63" i="7" s="1"/>
  <c r="B81" i="7"/>
  <c r="C81" i="7" s="1"/>
  <c r="B80" i="7"/>
  <c r="C80" i="7" s="1"/>
  <c r="B79" i="7"/>
  <c r="C79" i="7" s="1"/>
  <c r="B128" i="7"/>
  <c r="C128" i="7" s="1"/>
  <c r="B113" i="7"/>
  <c r="C113" i="7" s="1"/>
  <c r="B10" i="7"/>
  <c r="C10" i="7" s="1"/>
  <c r="B8" i="7"/>
  <c r="C8" i="7" s="1"/>
  <c r="B292" i="7"/>
  <c r="C292" i="7" s="1"/>
  <c r="B15" i="7"/>
  <c r="C15" i="7" s="1"/>
  <c r="B515" i="7"/>
  <c r="C515" i="7" s="1"/>
  <c r="B458" i="7"/>
  <c r="C458" i="7" s="1"/>
  <c r="B547" i="7"/>
  <c r="C547" i="7" s="1"/>
  <c r="B11" i="7"/>
  <c r="C11" i="7" s="1"/>
  <c r="B16" i="7"/>
  <c r="C16" i="7" s="1"/>
  <c r="B7" i="7"/>
  <c r="C7" i="7" s="1"/>
  <c r="B12" i="7"/>
  <c r="C12" i="7" s="1"/>
  <c r="B4" i="7"/>
  <c r="C4" i="7" s="1"/>
  <c r="B2" i="7"/>
  <c r="B5" i="7"/>
  <c r="C5" i="7" s="1"/>
  <c r="B3" i="7"/>
  <c r="C3" i="7" s="1"/>
  <c r="B13" i="7"/>
  <c r="C13" i="7" s="1"/>
  <c r="B6" i="7"/>
  <c r="C6" i="7" s="1"/>
  <c r="B9" i="7"/>
  <c r="C9" i="7" s="1"/>
  <c r="B511" i="7"/>
  <c r="C511" i="7" s="1"/>
  <c r="B14" i="7"/>
  <c r="C14" i="7" s="1"/>
  <c r="B96" i="7"/>
  <c r="C96" i="7" s="1"/>
  <c r="B94" i="7"/>
  <c r="C94" i="7" s="1"/>
  <c r="B95" i="7"/>
  <c r="C95" i="7" s="1"/>
  <c r="B86" i="7"/>
  <c r="C86" i="7" s="1"/>
  <c r="B87" i="7"/>
  <c r="C87" i="7" s="1"/>
  <c r="B88" i="7"/>
  <c r="C88" i="7" s="1"/>
  <c r="B84" i="7"/>
  <c r="C84" i="7" s="1"/>
  <c r="B85" i="7"/>
  <c r="C85" i="7" s="1"/>
  <c r="B97" i="7"/>
  <c r="C97" i="7" s="1"/>
  <c r="B98" i="7"/>
  <c r="B92" i="7"/>
  <c r="C92" i="7" s="1"/>
  <c r="B90" i="7"/>
  <c r="C90" i="7" s="1"/>
  <c r="B91" i="7"/>
  <c r="C91" i="7" s="1"/>
  <c r="B99" i="7"/>
  <c r="C99" i="7" s="1"/>
  <c r="B142" i="7"/>
  <c r="C142" i="7" s="1"/>
  <c r="B111" i="7"/>
  <c r="C111" i="7" s="1"/>
  <c r="B42" i="7"/>
  <c r="C42" i="7" s="1"/>
  <c r="B195" i="7"/>
  <c r="C195" i="7" s="1"/>
  <c r="B114" i="7"/>
  <c r="B110" i="7"/>
  <c r="C110" i="7" s="1"/>
  <c r="B116" i="7"/>
  <c r="C116" i="7" s="1"/>
  <c r="B104" i="7"/>
  <c r="C104" i="7" s="1"/>
  <c r="B103" i="7"/>
  <c r="C103" i="7" s="1"/>
  <c r="B160" i="7"/>
  <c r="C160" i="7" s="1"/>
  <c r="B141" i="7"/>
  <c r="C141" i="7" s="1"/>
  <c r="B106" i="7"/>
  <c r="C106" i="7" s="1"/>
  <c r="B101" i="7"/>
  <c r="C101" i="7" s="1"/>
  <c r="B117" i="7"/>
  <c r="C117" i="7" s="1"/>
  <c r="B102" i="7"/>
  <c r="C102" i="7" s="1"/>
  <c r="B100" i="7"/>
  <c r="C100" i="7" s="1"/>
  <c r="B165" i="7"/>
  <c r="C165" i="7" s="1"/>
  <c r="B164" i="7"/>
  <c r="C164" i="7" s="1"/>
  <c r="B167" i="7"/>
  <c r="C167" i="7" s="1"/>
  <c r="B197" i="7"/>
  <c r="C197" i="7" s="1"/>
  <c r="B118" i="7"/>
  <c r="C118" i="7" s="1"/>
  <c r="B112" i="7"/>
  <c r="C112" i="7" s="1"/>
  <c r="B154" i="7"/>
  <c r="C154" i="7" s="1"/>
  <c r="B155" i="7"/>
  <c r="C155" i="7" s="1"/>
  <c r="B156" i="7"/>
  <c r="C156" i="7" s="1"/>
  <c r="B157" i="7"/>
  <c r="C157" i="7" s="1"/>
  <c r="B135" i="7"/>
  <c r="C135" i="7" s="1"/>
  <c r="B169" i="7"/>
  <c r="C169" i="7" s="1"/>
  <c r="B170" i="7"/>
  <c r="C170" i="7" s="1"/>
  <c r="B159" i="7"/>
  <c r="C159" i="7" s="1"/>
  <c r="B183" i="7"/>
  <c r="C183" i="7" s="1"/>
  <c r="B181" i="7"/>
  <c r="C181" i="7" s="1"/>
  <c r="B148" i="7"/>
  <c r="C148" i="7" s="1"/>
  <c r="B150" i="7"/>
  <c r="C150" i="7" s="1"/>
  <c r="B151" i="7"/>
  <c r="C151" i="7" s="1"/>
  <c r="B145" i="7"/>
  <c r="C145" i="7" s="1"/>
  <c r="B190" i="7"/>
  <c r="C190" i="7" s="1"/>
  <c r="B196" i="7"/>
  <c r="C196" i="7" s="1"/>
  <c r="B182" i="7"/>
  <c r="C182" i="7" s="1"/>
  <c r="B136" i="7"/>
  <c r="C136" i="7" s="1"/>
  <c r="B153" i="7"/>
  <c r="C153" i="7" s="1"/>
  <c r="B139" i="7"/>
  <c r="C139" i="7" s="1"/>
  <c r="B147" i="7"/>
  <c r="C147" i="7" s="1"/>
  <c r="B131" i="7"/>
  <c r="C131" i="7" s="1"/>
  <c r="B134" i="7"/>
  <c r="C134" i="7" s="1"/>
  <c r="B185" i="7"/>
  <c r="C185" i="7" s="1"/>
  <c r="B140" i="7"/>
  <c r="C140" i="7" s="1"/>
  <c r="B176" i="7"/>
  <c r="C176" i="7" s="1"/>
  <c r="B186" i="7"/>
  <c r="C186" i="7" s="1"/>
  <c r="B130" i="7"/>
  <c r="B129" i="7"/>
  <c r="C129" i="7" s="1"/>
  <c r="B137" i="7"/>
  <c r="C137" i="7" s="1"/>
  <c r="B189" i="7"/>
  <c r="C189" i="7" s="1"/>
  <c r="B132" i="7"/>
  <c r="C132" i="7" s="1"/>
  <c r="B143" i="7"/>
  <c r="C143" i="7" s="1"/>
  <c r="B144" i="7"/>
  <c r="C144" i="7" s="1"/>
  <c r="B163" i="7"/>
  <c r="C163" i="7" s="1"/>
  <c r="B133" i="7"/>
  <c r="C133" i="7" s="1"/>
  <c r="B191" i="7"/>
  <c r="C191" i="7" s="1"/>
  <c r="B192" i="7"/>
  <c r="C192" i="7" s="1"/>
  <c r="B180" i="7"/>
  <c r="C180" i="7" s="1"/>
  <c r="B179" i="7"/>
  <c r="C179" i="7" s="1"/>
  <c r="B166" i="7"/>
  <c r="C166" i="7" s="1"/>
  <c r="B194" i="7"/>
  <c r="B121" i="7"/>
  <c r="C121" i="7" s="1"/>
  <c r="B188" i="7"/>
  <c r="C188" i="7" s="1"/>
  <c r="B193" i="7"/>
  <c r="C193" i="7" s="1"/>
  <c r="B172" i="7"/>
  <c r="C172" i="7" s="1"/>
  <c r="B173" i="7"/>
  <c r="C173" i="7" s="1"/>
  <c r="B175" i="7"/>
  <c r="C175" i="7" s="1"/>
  <c r="B174" i="7"/>
  <c r="C174" i="7" s="1"/>
  <c r="B126" i="7"/>
  <c r="C126" i="7" s="1"/>
  <c r="B158" i="7"/>
  <c r="C158" i="7" s="1"/>
  <c r="B177" i="7"/>
  <c r="C177" i="7" s="1"/>
  <c r="B127" i="7"/>
  <c r="C127" i="7" s="1"/>
  <c r="B632" i="7"/>
  <c r="C632" i="7" s="1"/>
  <c r="B627" i="7"/>
  <c r="C627" i="7" s="1"/>
  <c r="B628" i="7"/>
  <c r="C628" i="7" s="1"/>
  <c r="B637" i="7"/>
  <c r="C637" i="7" s="1"/>
  <c r="B639" i="7"/>
  <c r="C639" i="7" s="1"/>
  <c r="B633" i="7"/>
  <c r="C633" i="7" s="1"/>
  <c r="B638" i="7"/>
  <c r="C638" i="7" s="1"/>
  <c r="B634" i="7"/>
  <c r="C634" i="7" s="1"/>
  <c r="B630" i="7"/>
  <c r="C630" i="7" s="1"/>
  <c r="B631" i="7"/>
  <c r="C631" i="7" s="1"/>
  <c r="B636" i="7"/>
  <c r="C636" i="7" s="1"/>
  <c r="B629" i="7"/>
  <c r="C629" i="7" s="1"/>
  <c r="B640" i="7"/>
  <c r="C640" i="7" s="1"/>
  <c r="B635" i="7"/>
  <c r="C635" i="7" s="1"/>
  <c r="B25" i="7"/>
  <c r="C25" i="7" s="1"/>
  <c r="B24" i="7"/>
  <c r="C24" i="7" s="1"/>
  <c r="B26" i="7"/>
  <c r="C26" i="7" s="1"/>
  <c r="B22" i="7"/>
  <c r="C22" i="7" s="1"/>
  <c r="B21" i="7"/>
  <c r="C21" i="7" s="1"/>
  <c r="B19" i="7"/>
  <c r="C19" i="7" s="1"/>
  <c r="B18" i="7"/>
  <c r="B20" i="7"/>
  <c r="C20" i="7" s="1"/>
  <c r="B23" i="7"/>
  <c r="C23" i="7" s="1"/>
  <c r="B41" i="7"/>
  <c r="C41" i="7" s="1"/>
  <c r="B52" i="7"/>
  <c r="C52" i="7" s="1"/>
  <c r="B40" i="7"/>
  <c r="C40" i="7" s="1"/>
  <c r="B50" i="7"/>
  <c r="B30" i="7"/>
  <c r="C30" i="7" s="1"/>
  <c r="B62" i="7"/>
  <c r="C62" i="7" s="1"/>
  <c r="B33" i="7"/>
  <c r="C33" i="7" s="1"/>
  <c r="B34" i="7"/>
  <c r="B35" i="7"/>
  <c r="C35" i="7" s="1"/>
  <c r="B39" i="7"/>
  <c r="C39" i="7" s="1"/>
  <c r="B27" i="7"/>
  <c r="C27" i="7" s="1"/>
  <c r="B51" i="7"/>
  <c r="C51" i="7" s="1"/>
  <c r="B53" i="7"/>
  <c r="C53" i="7" s="1"/>
  <c r="B54" i="7"/>
  <c r="C54" i="7" s="1"/>
  <c r="B44" i="7"/>
  <c r="C44" i="7" s="1"/>
  <c r="B47" i="7"/>
  <c r="C47" i="7" s="1"/>
  <c r="B45" i="7"/>
  <c r="C45" i="7" s="1"/>
  <c r="B48" i="7"/>
  <c r="C48" i="7" s="1"/>
  <c r="B31" i="7"/>
  <c r="C31" i="7" s="1"/>
  <c r="B32" i="7"/>
  <c r="C32" i="7" s="1"/>
  <c r="B43" i="7"/>
  <c r="C43" i="7" s="1"/>
  <c r="B46" i="7"/>
  <c r="C46" i="7" s="1"/>
  <c r="B37" i="7"/>
  <c r="C37" i="7" s="1"/>
  <c r="B60" i="7"/>
  <c r="C60" i="7" s="1"/>
  <c r="B59" i="7"/>
  <c r="C59" i="7" s="1"/>
  <c r="B36" i="7"/>
  <c r="C36" i="7" s="1"/>
  <c r="B55" i="7"/>
  <c r="C55" i="7" s="1"/>
  <c r="B56" i="7"/>
  <c r="C56" i="7" s="1"/>
  <c r="B28" i="7"/>
  <c r="C28" i="7" s="1"/>
  <c r="B58" i="7"/>
  <c r="C58" i="7" s="1"/>
  <c r="B57" i="7"/>
  <c r="C57" i="7" s="1"/>
  <c r="B38" i="7"/>
  <c r="C38" i="7" s="1"/>
  <c r="B29" i="7"/>
  <c r="C29" i="7" s="1"/>
  <c r="B61" i="7"/>
  <c r="C61" i="7" s="1"/>
  <c r="B49" i="7"/>
  <c r="C49" i="7" s="1"/>
  <c r="B222" i="7"/>
  <c r="C222" i="7" s="1"/>
  <c r="B277" i="7"/>
  <c r="C277" i="7" s="1"/>
  <c r="B282" i="7"/>
  <c r="C282" i="7" s="1"/>
  <c r="B212" i="7"/>
  <c r="C212" i="7" s="1"/>
  <c r="B221" i="7"/>
  <c r="C221" i="7" s="1"/>
  <c r="B281" i="7"/>
  <c r="C281" i="7" s="1"/>
  <c r="B162" i="7"/>
  <c r="B209" i="7"/>
  <c r="C209" i="7" s="1"/>
  <c r="B65" i="7"/>
  <c r="C65" i="7" s="1"/>
  <c r="B337" i="7"/>
  <c r="C337" i="7" s="1"/>
  <c r="B225" i="7"/>
  <c r="C225" i="7" s="1"/>
  <c r="B198" i="7"/>
  <c r="C198" i="7" s="1"/>
  <c r="B377" i="7"/>
  <c r="C377" i="7" s="1"/>
  <c r="B199" i="7"/>
  <c r="C199" i="7" s="1"/>
  <c r="B285" i="7"/>
  <c r="C285" i="7" s="1"/>
  <c r="B210" i="7"/>
  <c r="B280" i="7"/>
  <c r="C280" i="7" s="1"/>
  <c r="B419" i="7"/>
  <c r="C419" i="7" s="1"/>
  <c r="B152" i="7"/>
  <c r="C152" i="7" s="1"/>
  <c r="B417" i="7"/>
  <c r="C417" i="7" s="1"/>
  <c r="B390" i="7"/>
  <c r="C390" i="7" s="1"/>
  <c r="B394" i="7"/>
  <c r="C394" i="7" s="1"/>
  <c r="B413" i="7"/>
  <c r="C413" i="7" s="1"/>
  <c r="B395" i="7"/>
  <c r="C395" i="7" s="1"/>
  <c r="B412" i="7"/>
  <c r="C412" i="7" s="1"/>
  <c r="B213" i="7"/>
  <c r="C213" i="7" s="1"/>
  <c r="B146" i="7"/>
  <c r="B399" i="7"/>
  <c r="C399" i="7" s="1"/>
  <c r="B398" i="7"/>
  <c r="C398" i="7" s="1"/>
  <c r="B409" i="7"/>
  <c r="C409" i="7" s="1"/>
  <c r="B397" i="7"/>
  <c r="C397" i="7" s="1"/>
  <c r="B400" i="7"/>
  <c r="C400" i="7" s="1"/>
  <c r="B401" i="7"/>
  <c r="C401" i="7" s="1"/>
  <c r="B392" i="7"/>
  <c r="C392" i="7" s="1"/>
  <c r="B387" i="7"/>
  <c r="C387" i="7" s="1"/>
  <c r="B423" i="7"/>
  <c r="C423" i="7" s="1"/>
  <c r="B205" i="7"/>
  <c r="C205" i="7" s="1"/>
  <c r="B370" i="7"/>
  <c r="B204" i="7"/>
  <c r="C204" i="7" s="1"/>
  <c r="B223" i="7"/>
  <c r="C223" i="7" s="1"/>
  <c r="B224" i="7"/>
  <c r="C224" i="7" s="1"/>
  <c r="B391" i="7"/>
  <c r="C391" i="7" s="1"/>
  <c r="B393" i="7"/>
  <c r="C393" i="7" s="1"/>
  <c r="B410" i="7"/>
  <c r="C410" i="7" s="1"/>
  <c r="B325" i="7"/>
  <c r="C325" i="7" s="1"/>
  <c r="B207" i="7"/>
  <c r="C207" i="7" s="1"/>
  <c r="B415" i="7"/>
  <c r="C415" i="7" s="1"/>
  <c r="B383" i="7"/>
  <c r="C383" i="7" s="1"/>
  <c r="B384" i="7"/>
  <c r="C384" i="7" s="1"/>
  <c r="B411" i="7"/>
  <c r="C411" i="7" s="1"/>
  <c r="B406" i="7"/>
  <c r="C406" i="7" s="1"/>
  <c r="B403" i="7"/>
  <c r="C403" i="7" s="1"/>
  <c r="B414" i="7"/>
  <c r="C414" i="7" s="1"/>
  <c r="B416" i="7"/>
  <c r="C416" i="7" s="1"/>
  <c r="B371" i="7"/>
  <c r="C371" i="7" s="1"/>
  <c r="B420" i="7"/>
  <c r="C420" i="7" s="1"/>
  <c r="B422" i="7"/>
  <c r="C422" i="7" s="1"/>
  <c r="B214" i="7"/>
  <c r="C214" i="7" s="1"/>
  <c r="B203" i="7"/>
  <c r="C203" i="7" s="1"/>
  <c r="B388" i="7"/>
  <c r="C388" i="7" s="1"/>
  <c r="B201" i="7"/>
  <c r="C201" i="7" s="1"/>
  <c r="B381" i="7"/>
  <c r="C381" i="7" s="1"/>
  <c r="B216" i="7"/>
  <c r="C216" i="7" s="1"/>
  <c r="B421" i="7"/>
  <c r="C421" i="7" s="1"/>
  <c r="B168" i="7"/>
  <c r="C168" i="7" s="1"/>
  <c r="B389" i="7"/>
  <c r="C389" i="7" s="1"/>
  <c r="B74" i="7"/>
  <c r="C74" i="7" s="1"/>
  <c r="B138" i="7"/>
  <c r="C138" i="7" s="1"/>
  <c r="B206" i="7"/>
  <c r="C206" i="7" s="1"/>
  <c r="B407" i="7"/>
  <c r="C407" i="7" s="1"/>
  <c r="B211" i="7"/>
  <c r="C211" i="7" s="1"/>
  <c r="B283" i="7"/>
  <c r="C283" i="7" s="1"/>
  <c r="B380" i="7"/>
  <c r="C380" i="7" s="1"/>
  <c r="B149" i="7"/>
  <c r="C149" i="7" s="1"/>
  <c r="B218" i="7"/>
  <c r="C218" i="7" s="1"/>
  <c r="B217" i="7"/>
  <c r="C217" i="7" s="1"/>
  <c r="B219" i="7"/>
  <c r="C219" i="7" s="1"/>
  <c r="B220" i="7"/>
  <c r="C220" i="7" s="1"/>
  <c r="B425" i="7"/>
  <c r="C425" i="7" s="1"/>
  <c r="B235" i="7"/>
  <c r="C235" i="7" s="1"/>
  <c r="B215" i="7"/>
  <c r="C215" i="7" s="1"/>
  <c r="B308" i="7"/>
  <c r="C308" i="7" s="1"/>
  <c r="B202" i="7"/>
  <c r="C202" i="7" s="1"/>
  <c r="B382" i="7"/>
  <c r="C382" i="7" s="1"/>
  <c r="B208" i="7"/>
  <c r="C208" i="7" s="1"/>
  <c r="B437" i="7"/>
  <c r="C437" i="7" s="1"/>
  <c r="B200" i="7"/>
  <c r="C200" i="7" s="1"/>
  <c r="B339" i="7"/>
  <c r="C339" i="7" s="1"/>
  <c r="B351" i="7"/>
  <c r="C351" i="7" s="1"/>
  <c r="B226" i="7"/>
  <c r="B227" i="7"/>
  <c r="C227" i="7" s="1"/>
  <c r="B304" i="7"/>
  <c r="C304" i="7" s="1"/>
  <c r="B228" i="7"/>
  <c r="C228" i="7" s="1"/>
  <c r="B232" i="7"/>
  <c r="C232" i="7" s="1"/>
  <c r="B233" i="7"/>
  <c r="C233" i="7" s="1"/>
  <c r="B229" i="7"/>
  <c r="C229" i="7" s="1"/>
  <c r="B231" i="7"/>
  <c r="C231" i="7" s="1"/>
  <c r="B230" i="7"/>
  <c r="C230" i="7" s="1"/>
  <c r="B532" i="7"/>
  <c r="C532" i="7" s="1"/>
  <c r="B466" i="7"/>
  <c r="B465" i="7"/>
  <c r="C465" i="7" s="1"/>
  <c r="B464" i="7"/>
  <c r="C464" i="7" s="1"/>
  <c r="B254" i="7"/>
  <c r="C254" i="7" s="1"/>
  <c r="B242" i="7"/>
  <c r="B243" i="7"/>
  <c r="C243" i="7" s="1"/>
  <c r="B244" i="7"/>
  <c r="C244" i="7" s="1"/>
  <c r="B263" i="7"/>
  <c r="C263" i="7" s="1"/>
  <c r="B317" i="7"/>
  <c r="C317" i="7" s="1"/>
  <c r="B252" i="7"/>
  <c r="C252" i="7" s="1"/>
  <c r="B257" i="7"/>
  <c r="C257" i="7" s="1"/>
  <c r="B258" i="7"/>
  <c r="B261" i="7"/>
  <c r="C261" i="7" s="1"/>
  <c r="B262" i="7"/>
  <c r="C262" i="7" s="1"/>
  <c r="B264" i="7"/>
  <c r="C264" i="7" s="1"/>
  <c r="B256" i="7"/>
  <c r="C256" i="7" s="1"/>
  <c r="B294" i="7"/>
  <c r="C294" i="7" s="1"/>
  <c r="B255" i="7"/>
  <c r="C255" i="7" s="1"/>
  <c r="B288" i="7"/>
  <c r="C288" i="7" s="1"/>
  <c r="B248" i="7"/>
  <c r="C248" i="7" s="1"/>
  <c r="B293" i="7"/>
  <c r="C293" i="7" s="1"/>
  <c r="B66" i="7"/>
  <c r="B299" i="7"/>
  <c r="C299" i="7" s="1"/>
  <c r="B272" i="7"/>
  <c r="C272" i="7" s="1"/>
  <c r="B343" i="7"/>
  <c r="C343" i="7" s="1"/>
  <c r="B240" i="7"/>
  <c r="C240" i="7" s="1"/>
  <c r="B234" i="7"/>
  <c r="C234" i="7" s="1"/>
  <c r="B265" i="7"/>
  <c r="C265" i="7" s="1"/>
  <c r="B459" i="7"/>
  <c r="C459" i="7" s="1"/>
  <c r="B260" i="7"/>
  <c r="C260" i="7" s="1"/>
  <c r="B184" i="7"/>
  <c r="C184" i="7" s="1"/>
  <c r="B298" i="7"/>
  <c r="C298" i="7" s="1"/>
  <c r="B268" i="7"/>
  <c r="C268" i="7" s="1"/>
  <c r="B171" i="7"/>
  <c r="C171" i="7" s="1"/>
  <c r="B161" i="7"/>
  <c r="C161" i="7" s="1"/>
  <c r="B247" i="7"/>
  <c r="C247" i="7" s="1"/>
  <c r="B69" i="7"/>
  <c r="C69" i="7" s="1"/>
  <c r="B251" i="7"/>
  <c r="C251" i="7" s="1"/>
  <c r="B238" i="7"/>
  <c r="C238" i="7" s="1"/>
  <c r="B241" i="7"/>
  <c r="C241" i="7" s="1"/>
  <c r="B245" i="7"/>
  <c r="C245" i="7" s="1"/>
  <c r="B239" i="7"/>
  <c r="C239" i="7" s="1"/>
  <c r="B250" i="7"/>
  <c r="C250" i="7" s="1"/>
  <c r="B105" i="7"/>
  <c r="C105" i="7" s="1"/>
  <c r="B266" i="7"/>
  <c r="C266" i="7" s="1"/>
  <c r="B267" i="7"/>
  <c r="C267" i="7" s="1"/>
  <c r="B274" i="7"/>
  <c r="B295" i="7"/>
  <c r="C295" i="7" s="1"/>
  <c r="B249" i="7"/>
  <c r="C249" i="7" s="1"/>
  <c r="B253" i="7"/>
  <c r="C253" i="7" s="1"/>
  <c r="B275" i="7"/>
  <c r="C275" i="7" s="1"/>
  <c r="B269" i="7"/>
  <c r="C269" i="7" s="1"/>
  <c r="B259" i="7"/>
  <c r="C259" i="7" s="1"/>
  <c r="B124" i="7"/>
  <c r="C124" i="7" s="1"/>
  <c r="B123" i="7"/>
  <c r="C123" i="7" s="1"/>
  <c r="B246" i="7"/>
  <c r="C246" i="7" s="1"/>
  <c r="B291" i="7"/>
  <c r="C291" i="7" s="1"/>
  <c r="B119" i="7"/>
  <c r="C119" i="7" s="1"/>
  <c r="B324" i="7"/>
  <c r="C324" i="7" s="1"/>
  <c r="B311" i="7"/>
  <c r="C311" i="7" s="1"/>
  <c r="B452" i="7"/>
  <c r="C452" i="7" s="1"/>
  <c r="B451" i="7"/>
  <c r="C451" i="7" s="1"/>
  <c r="B428" i="7"/>
  <c r="C428" i="7" s="1"/>
  <c r="B323" i="7"/>
  <c r="C323" i="7" s="1"/>
  <c r="B120" i="7"/>
  <c r="C120" i="7" s="1"/>
  <c r="B279" i="7"/>
  <c r="C279" i="7" s="1"/>
  <c r="B276" i="7"/>
  <c r="C276" i="7" s="1"/>
  <c r="B122" i="7"/>
  <c r="C122" i="7" s="1"/>
  <c r="B273" i="7"/>
  <c r="C273" i="7" s="1"/>
  <c r="B270" i="7"/>
  <c r="C270" i="7" s="1"/>
  <c r="B460" i="7"/>
  <c r="C460" i="7" s="1"/>
  <c r="B271" i="7"/>
  <c r="C271" i="7" s="1"/>
  <c r="B300" i="7"/>
  <c r="C300" i="7" s="1"/>
  <c r="B319" i="7"/>
  <c r="C319" i="7" s="1"/>
  <c r="B115" i="7"/>
  <c r="C115" i="7" s="1"/>
  <c r="B187" i="7"/>
  <c r="C187" i="7" s="1"/>
  <c r="B461" i="7"/>
  <c r="C461" i="7" s="1"/>
  <c r="B237" i="7"/>
  <c r="C237" i="7" s="1"/>
  <c r="B278" i="7"/>
  <c r="C278" i="7" s="1"/>
  <c r="B287" i="7"/>
  <c r="C287" i="7" s="1"/>
  <c r="B284" i="7"/>
  <c r="C284" i="7" s="1"/>
  <c r="B286" i="7"/>
  <c r="C286" i="7" s="1"/>
  <c r="B236" i="7"/>
  <c r="C236" i="7" s="1"/>
  <c r="B64" i="7"/>
  <c r="C64" i="7" s="1"/>
  <c r="B289" i="7"/>
  <c r="C289" i="7" s="1"/>
  <c r="B108" i="7"/>
  <c r="C108" i="7" s="1"/>
  <c r="B109" i="7"/>
  <c r="C109" i="7" s="1"/>
  <c r="B290" i="7"/>
  <c r="B305" i="7"/>
  <c r="C305" i="7" s="1"/>
  <c r="B307" i="7"/>
  <c r="C307" i="7" s="1"/>
  <c r="B312" i="7"/>
  <c r="C312" i="7" s="1"/>
  <c r="B310" i="7"/>
  <c r="C310" i="7" s="1"/>
  <c r="B306" i="7"/>
  <c r="B316" i="7"/>
  <c r="C316" i="7" s="1"/>
  <c r="B313" i="7"/>
  <c r="C313" i="7" s="1"/>
  <c r="B303" i="7"/>
  <c r="C303" i="7" s="1"/>
  <c r="B315" i="7"/>
  <c r="C315" i="7" s="1"/>
  <c r="B327" i="7"/>
  <c r="C327" i="7" s="1"/>
  <c r="B321" i="7"/>
  <c r="C321" i="7" s="1"/>
  <c r="B329" i="7"/>
  <c r="C329" i="7" s="1"/>
  <c r="B320" i="7"/>
  <c r="C320" i="7" s="1"/>
  <c r="B297" i="7"/>
  <c r="C297" i="7" s="1"/>
  <c r="B462" i="7"/>
  <c r="C462" i="7" s="1"/>
  <c r="B330" i="7"/>
  <c r="C330" i="7" s="1"/>
  <c r="B309" i="7"/>
  <c r="C309" i="7" s="1"/>
  <c r="B314" i="7"/>
  <c r="C314" i="7" s="1"/>
  <c r="B322" i="7"/>
  <c r="B326" i="7"/>
  <c r="C326" i="7" s="1"/>
  <c r="B328" i="7"/>
  <c r="C328" i="7" s="1"/>
  <c r="B318" i="7"/>
  <c r="C318" i="7" s="1"/>
  <c r="B301" i="7"/>
  <c r="C301" i="7" s="1"/>
  <c r="B331" i="7"/>
  <c r="C331" i="7" s="1"/>
  <c r="B333" i="7"/>
  <c r="C333" i="7" s="1"/>
  <c r="B332" i="7"/>
  <c r="C332" i="7" s="1"/>
  <c r="B454" i="7"/>
  <c r="C454" i="7" s="1"/>
  <c r="B538" i="7"/>
  <c r="C538" i="7" s="1"/>
  <c r="B520" i="7"/>
  <c r="C520" i="7" s="1"/>
  <c r="B518" i="7"/>
  <c r="C518" i="7" s="1"/>
  <c r="B516" i="7"/>
  <c r="C516" i="7" s="1"/>
  <c r="B551" i="7"/>
  <c r="C551" i="7" s="1"/>
  <c r="B513" i="7"/>
  <c r="C513" i="7" s="1"/>
  <c r="B531" i="7"/>
  <c r="C531" i="7" s="1"/>
  <c r="B534" i="7"/>
  <c r="C534" i="7" s="1"/>
  <c r="B526" i="7"/>
  <c r="C526" i="7" s="1"/>
  <c r="B529" i="7"/>
  <c r="C529" i="7" s="1"/>
  <c r="B517" i="7"/>
  <c r="C517" i="7" s="1"/>
  <c r="B535" i="7"/>
  <c r="C535" i="7" s="1"/>
  <c r="B523" i="7"/>
  <c r="C523" i="7" s="1"/>
  <c r="B521" i="7"/>
  <c r="C521" i="7" s="1"/>
  <c r="B522" i="7"/>
  <c r="C522" i="7" s="1"/>
  <c r="B533" i="7"/>
  <c r="C533" i="7" s="1"/>
  <c r="B512" i="7"/>
  <c r="C512" i="7" s="1"/>
  <c r="B540" i="7"/>
  <c r="C540" i="7" s="1"/>
  <c r="B542" i="7"/>
  <c r="C542" i="7" s="1"/>
  <c r="B541" i="7"/>
  <c r="C541" i="7" s="1"/>
  <c r="B514" i="7"/>
  <c r="B543" i="7"/>
  <c r="C543" i="7" s="1"/>
  <c r="B528" i="7"/>
  <c r="C528" i="7" s="1"/>
  <c r="B519" i="7"/>
  <c r="C519" i="7" s="1"/>
  <c r="B536" i="7"/>
  <c r="C536" i="7" s="1"/>
  <c r="B524" i="7"/>
  <c r="C524" i="7" s="1"/>
  <c r="B546" i="7"/>
  <c r="B548" i="7"/>
  <c r="C548" i="7" s="1"/>
  <c r="B539" i="7"/>
  <c r="C539" i="7" s="1"/>
  <c r="B545" i="7"/>
  <c r="C545" i="7" s="1"/>
  <c r="B549" i="7"/>
  <c r="C549" i="7" s="1"/>
  <c r="B544" i="7"/>
  <c r="C544" i="7" s="1"/>
  <c r="B550" i="7"/>
  <c r="C550" i="7" s="1"/>
  <c r="B527" i="7"/>
  <c r="C527" i="7" s="1"/>
  <c r="B530" i="7"/>
  <c r="B537" i="7"/>
  <c r="C537" i="7" s="1"/>
  <c r="B553" i="7"/>
  <c r="C553" i="7" s="1"/>
  <c r="B525" i="7"/>
  <c r="C525" i="7" s="1"/>
  <c r="B17" i="7"/>
  <c r="C17" i="7" s="1"/>
  <c r="B335" i="7"/>
  <c r="C335" i="7" s="1"/>
  <c r="B302" i="7"/>
  <c r="C302" i="7" s="1"/>
  <c r="B438" i="7"/>
  <c r="C438" i="7" s="1"/>
  <c r="B432" i="7"/>
  <c r="C432" i="7" s="1"/>
  <c r="B434" i="7"/>
  <c r="B342" i="7"/>
  <c r="C342" i="7" s="1"/>
  <c r="B436" i="7"/>
  <c r="C436" i="7" s="1"/>
  <c r="B346" i="7"/>
  <c r="C346" i="7" s="1"/>
  <c r="B338" i="7"/>
  <c r="B429" i="7"/>
  <c r="C429" i="7" s="1"/>
  <c r="B463" i="7"/>
  <c r="C463" i="7" s="1"/>
  <c r="B336" i="7"/>
  <c r="C336" i="7" s="1"/>
  <c r="B453" i="7"/>
  <c r="C453" i="7" s="1"/>
  <c r="B386" i="7"/>
  <c r="B349" i="7"/>
  <c r="C349" i="7" s="1"/>
  <c r="B385" i="7"/>
  <c r="C385" i="7" s="1"/>
  <c r="B430" i="7"/>
  <c r="C430" i="7" s="1"/>
  <c r="B440" i="7"/>
  <c r="C440" i="7" s="1"/>
  <c r="B441" i="7"/>
  <c r="C441" i="7" s="1"/>
  <c r="B443" i="7"/>
  <c r="C443" i="7" s="1"/>
  <c r="B439" i="7"/>
  <c r="C439" i="7" s="1"/>
  <c r="B435" i="7"/>
  <c r="C435" i="7" s="1"/>
  <c r="B442" i="7"/>
  <c r="C442" i="7" s="1"/>
  <c r="B455" i="7"/>
  <c r="C455" i="7" s="1"/>
  <c r="B125" i="7"/>
  <c r="C125" i="7" s="1"/>
  <c r="B450" i="7"/>
  <c r="B348" i="7"/>
  <c r="C348" i="7" s="1"/>
  <c r="B379" i="7"/>
  <c r="C379" i="7" s="1"/>
  <c r="B396" i="7"/>
  <c r="C396" i="7" s="1"/>
  <c r="B427" i="7"/>
  <c r="C427" i="7" s="1"/>
  <c r="B449" i="7"/>
  <c r="C449" i="7" s="1"/>
  <c r="B374" i="7"/>
  <c r="C374" i="7" s="1"/>
  <c r="B373" i="7"/>
  <c r="C373" i="7" s="1"/>
  <c r="B375" i="7"/>
  <c r="C375" i="7" s="1"/>
  <c r="B376" i="7"/>
  <c r="C376" i="7" s="1"/>
  <c r="B402" i="7"/>
  <c r="B341" i="7"/>
  <c r="C341" i="7" s="1"/>
  <c r="B418" i="7"/>
  <c r="B448" i="7"/>
  <c r="C448" i="7" s="1"/>
  <c r="B444" i="7"/>
  <c r="C444" i="7" s="1"/>
  <c r="B445" i="7"/>
  <c r="C445" i="7" s="1"/>
  <c r="B344" i="7"/>
  <c r="C344" i="7" s="1"/>
  <c r="B352" i="7"/>
  <c r="C352" i="7" s="1"/>
  <c r="B353" i="7"/>
  <c r="C353" i="7" s="1"/>
  <c r="B354" i="7"/>
  <c r="B355" i="7"/>
  <c r="C355" i="7" s="1"/>
  <c r="B356" i="7"/>
  <c r="C356" i="7" s="1"/>
  <c r="B357" i="7"/>
  <c r="C357" i="7" s="1"/>
  <c r="B358" i="7"/>
  <c r="C358" i="7" s="1"/>
  <c r="B359" i="7"/>
  <c r="C359" i="7" s="1"/>
  <c r="B361" i="7"/>
  <c r="C361" i="7" s="1"/>
  <c r="B362" i="7"/>
  <c r="C362" i="7" s="1"/>
  <c r="B363" i="7"/>
  <c r="C363" i="7" s="1"/>
  <c r="B345" i="7"/>
  <c r="C345" i="7" s="1"/>
  <c r="B426" i="7"/>
  <c r="C426" i="7" s="1"/>
  <c r="B424" i="7"/>
  <c r="C424" i="7" s="1"/>
  <c r="B178" i="7"/>
  <c r="B404" i="7"/>
  <c r="C404" i="7" s="1"/>
  <c r="B405" i="7"/>
  <c r="C405" i="7" s="1"/>
  <c r="B364" i="7"/>
  <c r="C364" i="7" s="1"/>
  <c r="B350" i="7"/>
  <c r="C350" i="7" s="1"/>
  <c r="B447" i="7"/>
  <c r="C447" i="7" s="1"/>
  <c r="B372" i="7"/>
  <c r="C372" i="7" s="1"/>
  <c r="B369" i="7"/>
  <c r="C369" i="7" s="1"/>
  <c r="B431" i="7"/>
  <c r="C431" i="7" s="1"/>
  <c r="B408" i="7"/>
  <c r="C408" i="7" s="1"/>
  <c r="B360" i="7"/>
  <c r="C360" i="7" s="1"/>
  <c r="B378" i="7"/>
  <c r="C378" i="7" s="1"/>
  <c r="B347" i="7"/>
  <c r="C347" i="7" s="1"/>
  <c r="B366" i="7"/>
  <c r="C366" i="7" s="1"/>
  <c r="B368" i="7"/>
  <c r="C368" i="7" s="1"/>
  <c r="B367" i="7"/>
  <c r="C367" i="7" s="1"/>
  <c r="B365" i="7"/>
  <c r="C365" i="7" s="1"/>
  <c r="B446" i="7"/>
  <c r="C446" i="7" s="1"/>
  <c r="C617" i="7" l="1"/>
  <c r="D617" i="7" s="1"/>
  <c r="C589" i="7"/>
  <c r="D589" i="7" s="1"/>
  <c r="C585" i="7"/>
  <c r="D585" i="7" s="1"/>
  <c r="D580" i="7"/>
  <c r="D573" i="7"/>
  <c r="C560" i="7"/>
  <c r="D560" i="7" s="1"/>
  <c r="D621" i="7"/>
  <c r="D564" i="7"/>
  <c r="C557" i="7"/>
  <c r="D557" i="7" s="1"/>
  <c r="C626" i="7"/>
  <c r="D626" i="7" s="1"/>
  <c r="C610" i="7"/>
  <c r="D610" i="7" s="1"/>
  <c r="C594" i="7"/>
  <c r="D594" i="7" s="1"/>
  <c r="C578" i="7"/>
  <c r="D578" i="7" s="1"/>
  <c r="C562" i="7"/>
  <c r="D562" i="7" s="1"/>
  <c r="C546" i="7"/>
  <c r="D546" i="7" s="1"/>
  <c r="C530" i="7"/>
  <c r="D530" i="7" s="1"/>
  <c r="C514" i="7"/>
  <c r="D514" i="7" s="1"/>
  <c r="C498" i="7"/>
  <c r="D498" i="7" s="1"/>
  <c r="C482" i="7"/>
  <c r="D482" i="7" s="1"/>
  <c r="C466" i="7"/>
  <c r="D466" i="7" s="1"/>
  <c r="C450" i="7"/>
  <c r="D450" i="7" s="1"/>
  <c r="C434" i="7"/>
  <c r="D434" i="7" s="1"/>
  <c r="C418" i="7"/>
  <c r="D418" i="7" s="1"/>
  <c r="C402" i="7"/>
  <c r="D402" i="7" s="1"/>
  <c r="C386" i="7"/>
  <c r="D386" i="7" s="1"/>
  <c r="C370" i="7"/>
  <c r="D370" i="7" s="1"/>
  <c r="C354" i="7"/>
  <c r="D354" i="7" s="1"/>
  <c r="C338" i="7"/>
  <c r="D338" i="7" s="1"/>
  <c r="C322" i="7"/>
  <c r="D322" i="7" s="1"/>
  <c r="C306" i="7"/>
  <c r="D306" i="7" s="1"/>
  <c r="C290" i="7"/>
  <c r="D290" i="7" s="1"/>
  <c r="C274" i="7"/>
  <c r="D274" i="7" s="1"/>
  <c r="C258" i="7"/>
  <c r="D258" i="7" s="1"/>
  <c r="C242" i="7"/>
  <c r="D242" i="7" s="1"/>
  <c r="C226" i="7"/>
  <c r="D226" i="7" s="1"/>
  <c r="C210" i="7"/>
  <c r="D210" i="7" s="1"/>
  <c r="C194" i="7"/>
  <c r="D194" i="7" s="1"/>
  <c r="C178" i="7"/>
  <c r="D178" i="7" s="1"/>
  <c r="C162" i="7"/>
  <c r="D162" i="7" s="1"/>
  <c r="C146" i="7"/>
  <c r="D146" i="7" s="1"/>
  <c r="C130" i="7"/>
  <c r="D130" i="7" s="1"/>
  <c r="C114" i="7"/>
  <c r="D114" i="7" s="1"/>
  <c r="C98" i="7"/>
  <c r="D98" i="7" s="1"/>
  <c r="C82" i="7"/>
  <c r="D82" i="7" s="1"/>
  <c r="C66" i="7"/>
  <c r="D66" i="7" s="1"/>
  <c r="C50" i="7"/>
  <c r="D50" i="7" s="1"/>
  <c r="C34" i="7"/>
  <c r="D34" i="7" s="1"/>
  <c r="C18" i="7"/>
  <c r="D18" i="7" s="1"/>
  <c r="C2" i="7"/>
  <c r="D2" i="7" s="1"/>
  <c r="D625" i="7"/>
  <c r="D609" i="7"/>
  <c r="D593" i="7"/>
  <c r="D577" i="7"/>
  <c r="D561" i="7"/>
  <c r="D545" i="7"/>
  <c r="D529" i="7"/>
  <c r="D513" i="7"/>
  <c r="D497" i="7"/>
  <c r="D481" i="7"/>
  <c r="D465" i="7"/>
  <c r="D449" i="7"/>
  <c r="D433" i="7"/>
  <c r="D417" i="7"/>
  <c r="D401" i="7"/>
  <c r="D385" i="7"/>
  <c r="D369" i="7"/>
  <c r="D353" i="7"/>
  <c r="D337" i="7"/>
  <c r="D321" i="7"/>
  <c r="D305" i="7"/>
  <c r="D289" i="7"/>
  <c r="D273" i="7"/>
  <c r="D257" i="7"/>
  <c r="D241" i="7"/>
  <c r="D225" i="7"/>
  <c r="D209" i="7"/>
  <c r="D193" i="7"/>
  <c r="D177" i="7"/>
  <c r="D161" i="7"/>
  <c r="D145" i="7"/>
  <c r="D129" i="7"/>
  <c r="D113" i="7"/>
  <c r="D97" i="7"/>
  <c r="D81" i="7"/>
  <c r="D65" i="7"/>
  <c r="D49" i="7"/>
  <c r="D33" i="7"/>
  <c r="D17" i="7"/>
  <c r="D640" i="7"/>
  <c r="D624" i="7"/>
  <c r="D608" i="7"/>
  <c r="D592" i="7"/>
  <c r="D576" i="7"/>
  <c r="D544" i="7"/>
  <c r="D528" i="7"/>
  <c r="D512" i="7"/>
  <c r="D496" i="7"/>
  <c r="D480" i="7"/>
  <c r="D464" i="7"/>
  <c r="D448" i="7"/>
  <c r="D432" i="7"/>
  <c r="D416" i="7"/>
  <c r="D400" i="7"/>
  <c r="D384" i="7"/>
  <c r="D368" i="7"/>
  <c r="D352" i="7"/>
  <c r="D336" i="7"/>
  <c r="D320" i="7"/>
  <c r="D304" i="7"/>
  <c r="D288" i="7"/>
  <c r="D272" i="7"/>
  <c r="D256" i="7"/>
  <c r="D240" i="7"/>
  <c r="D224" i="7"/>
  <c r="D208" i="7"/>
  <c r="D192" i="7"/>
  <c r="D176" i="7"/>
  <c r="D160" i="7"/>
  <c r="D144" i="7"/>
  <c r="D128" i="7"/>
  <c r="D112" i="7"/>
  <c r="D96" i="7"/>
  <c r="D80" i="7"/>
  <c r="D64" i="7"/>
  <c r="D48" i="7"/>
  <c r="D32" i="7"/>
  <c r="D16" i="7"/>
  <c r="D639" i="7"/>
  <c r="D623" i="7"/>
  <c r="D607" i="7"/>
  <c r="D591" i="7"/>
  <c r="D575" i="7"/>
  <c r="D559" i="7"/>
  <c r="D543" i="7"/>
  <c r="D527" i="7"/>
  <c r="D511" i="7"/>
  <c r="D495" i="7"/>
  <c r="D479" i="7"/>
  <c r="D463" i="7"/>
  <c r="D447" i="7"/>
  <c r="D431" i="7"/>
  <c r="D415" i="7"/>
  <c r="D399" i="7"/>
  <c r="D383" i="7"/>
  <c r="D367" i="7"/>
  <c r="D351" i="7"/>
  <c r="D335" i="7"/>
  <c r="D319" i="7"/>
  <c r="D303" i="7"/>
  <c r="D287" i="7"/>
  <c r="D271" i="7"/>
  <c r="D255" i="7"/>
  <c r="D239" i="7"/>
  <c r="D223" i="7"/>
  <c r="D207" i="7"/>
  <c r="D191" i="7"/>
  <c r="D175" i="7"/>
  <c r="D159" i="7"/>
  <c r="D143" i="7"/>
  <c r="D127" i="7"/>
  <c r="D111" i="7"/>
  <c r="D95" i="7"/>
  <c r="D79" i="7"/>
  <c r="D63" i="7"/>
  <c r="D47" i="7"/>
  <c r="D31" i="7"/>
  <c r="D15" i="7"/>
  <c r="D638" i="7"/>
  <c r="D622" i="7"/>
  <c r="D606" i="7"/>
  <c r="D590" i="7"/>
  <c r="D574" i="7"/>
  <c r="D558" i="7"/>
  <c r="D542" i="7"/>
  <c r="D526" i="7"/>
  <c r="D510" i="7"/>
  <c r="D494" i="7"/>
  <c r="D478" i="7"/>
  <c r="D462" i="7"/>
  <c r="D446" i="7"/>
  <c r="D430" i="7"/>
  <c r="D414" i="7"/>
  <c r="D398" i="7"/>
  <c r="D382" i="7"/>
  <c r="D366" i="7"/>
  <c r="D350" i="7"/>
  <c r="D334" i="7"/>
  <c r="D318" i="7"/>
  <c r="D302" i="7"/>
  <c r="D286" i="7"/>
  <c r="D270" i="7"/>
  <c r="D254" i="7"/>
  <c r="D238" i="7"/>
  <c r="D222" i="7"/>
  <c r="D206" i="7"/>
  <c r="D190" i="7"/>
  <c r="D174" i="7"/>
  <c r="D158" i="7"/>
  <c r="D142" i="7"/>
  <c r="D126" i="7"/>
  <c r="D110" i="7"/>
  <c r="D94" i="7"/>
  <c r="D78" i="7"/>
  <c r="D62" i="7"/>
  <c r="D46" i="7"/>
  <c r="D30" i="7"/>
  <c r="D14" i="7"/>
  <c r="D637" i="7"/>
  <c r="D605" i="7"/>
  <c r="D541" i="7"/>
  <c r="D525" i="7"/>
  <c r="D509" i="7"/>
  <c r="D493" i="7"/>
  <c r="D477" i="7"/>
  <c r="D461" i="7"/>
  <c r="D445" i="7"/>
  <c r="D429" i="7"/>
  <c r="D413" i="7"/>
  <c r="D397" i="7"/>
  <c r="D381" i="7"/>
  <c r="D365" i="7"/>
  <c r="D349" i="7"/>
  <c r="D333" i="7"/>
  <c r="D317" i="7"/>
  <c r="D301" i="7"/>
  <c r="D285" i="7"/>
  <c r="D269" i="7"/>
  <c r="D253" i="7"/>
  <c r="D237" i="7"/>
  <c r="D221" i="7"/>
  <c r="D205" i="7"/>
  <c r="D189" i="7"/>
  <c r="D173" i="7"/>
  <c r="D157" i="7"/>
  <c r="D141" i="7"/>
  <c r="D125" i="7"/>
  <c r="D109" i="7"/>
  <c r="D93" i="7"/>
  <c r="D77" i="7"/>
  <c r="D61" i="7"/>
  <c r="D45" i="7"/>
  <c r="D29" i="7"/>
  <c r="D13" i="7"/>
  <c r="D636" i="7"/>
  <c r="D620" i="7"/>
  <c r="D604" i="7"/>
  <c r="D588" i="7"/>
  <c r="D572" i="7"/>
  <c r="D556" i="7"/>
  <c r="D540" i="7"/>
  <c r="D524" i="7"/>
  <c r="D508" i="7"/>
  <c r="D492" i="7"/>
  <c r="D476" i="7"/>
  <c r="D460" i="7"/>
  <c r="D444" i="7"/>
  <c r="D428" i="7"/>
  <c r="D412" i="7"/>
  <c r="D396" i="7"/>
  <c r="D380" i="7"/>
  <c r="D364" i="7"/>
  <c r="D348" i="7"/>
  <c r="D332" i="7"/>
  <c r="D316" i="7"/>
  <c r="D300" i="7"/>
  <c r="D284" i="7"/>
  <c r="D268" i="7"/>
  <c r="D252" i="7"/>
  <c r="D236" i="7"/>
  <c r="D220" i="7"/>
  <c r="D204" i="7"/>
  <c r="D188" i="7"/>
  <c r="D172" i="7"/>
  <c r="D156" i="7"/>
  <c r="D140" i="7"/>
  <c r="D124" i="7"/>
  <c r="D108" i="7"/>
  <c r="D92" i="7"/>
  <c r="D76" i="7"/>
  <c r="D60" i="7"/>
  <c r="D44" i="7"/>
  <c r="D28" i="7"/>
  <c r="D12" i="7"/>
  <c r="D635" i="7"/>
  <c r="D619" i="7"/>
  <c r="D603" i="7"/>
  <c r="D587" i="7"/>
  <c r="D571" i="7"/>
  <c r="D555" i="7"/>
  <c r="D539" i="7"/>
  <c r="D523" i="7"/>
  <c r="D507" i="7"/>
  <c r="D491" i="7"/>
  <c r="D475" i="7"/>
  <c r="D459" i="7"/>
  <c r="D443" i="7"/>
  <c r="D427" i="7"/>
  <c r="D411" i="7"/>
  <c r="D395" i="7"/>
  <c r="D379" i="7"/>
  <c r="D363" i="7"/>
  <c r="D347" i="7"/>
  <c r="D331" i="7"/>
  <c r="D315" i="7"/>
  <c r="D299" i="7"/>
  <c r="D283" i="7"/>
  <c r="D267" i="7"/>
  <c r="D251" i="7"/>
  <c r="D235" i="7"/>
  <c r="D219" i="7"/>
  <c r="D203" i="7"/>
  <c r="D187" i="7"/>
  <c r="D171" i="7"/>
  <c r="D155" i="7"/>
  <c r="D139" i="7"/>
  <c r="D123" i="7"/>
  <c r="D107" i="7"/>
  <c r="D91" i="7"/>
  <c r="D75" i="7"/>
  <c r="D59" i="7"/>
  <c r="D43" i="7"/>
  <c r="D27" i="7"/>
  <c r="D11" i="7"/>
  <c r="D634" i="7"/>
  <c r="D618" i="7"/>
  <c r="D602" i="7"/>
  <c r="D586" i="7"/>
  <c r="D570" i="7"/>
  <c r="D554" i="7"/>
  <c r="D538" i="7"/>
  <c r="D522" i="7"/>
  <c r="D506" i="7"/>
  <c r="D490" i="7"/>
  <c r="D474" i="7"/>
  <c r="D458" i="7"/>
  <c r="D442" i="7"/>
  <c r="D426" i="7"/>
  <c r="D410" i="7"/>
  <c r="D394" i="7"/>
  <c r="D378" i="7"/>
  <c r="D362" i="7"/>
  <c r="D346" i="7"/>
  <c r="D330" i="7"/>
  <c r="D314" i="7"/>
  <c r="D298" i="7"/>
  <c r="D282" i="7"/>
  <c r="D266" i="7"/>
  <c r="D250" i="7"/>
  <c r="D234" i="7"/>
  <c r="D218" i="7"/>
  <c r="D202" i="7"/>
  <c r="D186" i="7"/>
  <c r="D170" i="7"/>
  <c r="D154" i="7"/>
  <c r="D138" i="7"/>
  <c r="D122" i="7"/>
  <c r="D106" i="7"/>
  <c r="D90" i="7"/>
  <c r="D74" i="7"/>
  <c r="D58" i="7"/>
  <c r="D42" i="7"/>
  <c r="D26" i="7"/>
  <c r="D10" i="7"/>
  <c r="D633" i="7"/>
  <c r="D601" i="7"/>
  <c r="D569" i="7"/>
  <c r="D553" i="7"/>
  <c r="D537" i="7"/>
  <c r="D521" i="7"/>
  <c r="D505" i="7"/>
  <c r="D489" i="7"/>
  <c r="D473" i="7"/>
  <c r="D457" i="7"/>
  <c r="D441" i="7"/>
  <c r="D425" i="7"/>
  <c r="D409" i="7"/>
  <c r="D393" i="7"/>
  <c r="D377" i="7"/>
  <c r="D361" i="7"/>
  <c r="D345" i="7"/>
  <c r="D329" i="7"/>
  <c r="D313" i="7"/>
  <c r="D297" i="7"/>
  <c r="D281" i="7"/>
  <c r="D265" i="7"/>
  <c r="D249" i="7"/>
  <c r="D233" i="7"/>
  <c r="D217" i="7"/>
  <c r="D201" i="7"/>
  <c r="D185" i="7"/>
  <c r="D169" i="7"/>
  <c r="D153" i="7"/>
  <c r="D137" i="7"/>
  <c r="D121" i="7"/>
  <c r="D105" i="7"/>
  <c r="D89" i="7"/>
  <c r="D73" i="7"/>
  <c r="D57" i="7"/>
  <c r="D41" i="7"/>
  <c r="D25" i="7"/>
  <c r="D9" i="7"/>
  <c r="D632" i="7"/>
  <c r="D616" i="7"/>
  <c r="D600" i="7"/>
  <c r="D584" i="7"/>
  <c r="D568" i="7"/>
  <c r="D552" i="7"/>
  <c r="D536" i="7"/>
  <c r="D520" i="7"/>
  <c r="D504" i="7"/>
  <c r="D488" i="7"/>
  <c r="D472" i="7"/>
  <c r="D456" i="7"/>
  <c r="D440" i="7"/>
  <c r="D424" i="7"/>
  <c r="D408" i="7"/>
  <c r="D392" i="7"/>
  <c r="D376" i="7"/>
  <c r="D360" i="7"/>
  <c r="D344" i="7"/>
  <c r="D328" i="7"/>
  <c r="D312" i="7"/>
  <c r="D296" i="7"/>
  <c r="D280" i="7"/>
  <c r="D264" i="7"/>
  <c r="D248" i="7"/>
  <c r="D232" i="7"/>
  <c r="D216" i="7"/>
  <c r="D200" i="7"/>
  <c r="D184" i="7"/>
  <c r="D168" i="7"/>
  <c r="D152" i="7"/>
  <c r="D136" i="7"/>
  <c r="D120" i="7"/>
  <c r="D104" i="7"/>
  <c r="D88" i="7"/>
  <c r="D72" i="7"/>
  <c r="D56" i="7"/>
  <c r="D40" i="7"/>
  <c r="D24" i="7"/>
  <c r="D8" i="7"/>
  <c r="D631" i="7"/>
  <c r="D615" i="7"/>
  <c r="D599" i="7"/>
  <c r="D583" i="7"/>
  <c r="D567" i="7"/>
  <c r="D551" i="7"/>
  <c r="D535" i="7"/>
  <c r="D519" i="7"/>
  <c r="D503" i="7"/>
  <c r="D487" i="7"/>
  <c r="D471" i="7"/>
  <c r="D455" i="7"/>
  <c r="D439" i="7"/>
  <c r="D423" i="7"/>
  <c r="D407" i="7"/>
  <c r="D391" i="7"/>
  <c r="D375" i="7"/>
  <c r="D359" i="7"/>
  <c r="D343" i="7"/>
  <c r="D327" i="7"/>
  <c r="D311" i="7"/>
  <c r="D295" i="7"/>
  <c r="D279" i="7"/>
  <c r="D263" i="7"/>
  <c r="D247" i="7"/>
  <c r="D231" i="7"/>
  <c r="D215" i="7"/>
  <c r="D199" i="7"/>
  <c r="D183" i="7"/>
  <c r="D167" i="7"/>
  <c r="D151" i="7"/>
  <c r="D135" i="7"/>
  <c r="D119" i="7"/>
  <c r="D103" i="7"/>
  <c r="D87" i="7"/>
  <c r="D71" i="7"/>
  <c r="D55" i="7"/>
  <c r="D39" i="7"/>
  <c r="D23" i="7"/>
  <c r="D7" i="7"/>
  <c r="D630" i="7"/>
  <c r="D614" i="7"/>
  <c r="D598" i="7"/>
  <c r="D582" i="7"/>
  <c r="D566" i="7"/>
  <c r="D550" i="7"/>
  <c r="D534" i="7"/>
  <c r="D518" i="7"/>
  <c r="D502" i="7"/>
  <c r="D486" i="7"/>
  <c r="D470" i="7"/>
  <c r="D454" i="7"/>
  <c r="D438" i="7"/>
  <c r="D422" i="7"/>
  <c r="D406" i="7"/>
  <c r="D390" i="7"/>
  <c r="D374" i="7"/>
  <c r="D358" i="7"/>
  <c r="D342" i="7"/>
  <c r="D326" i="7"/>
  <c r="D310" i="7"/>
  <c r="D294" i="7"/>
  <c r="D278" i="7"/>
  <c r="D262" i="7"/>
  <c r="D246" i="7"/>
  <c r="D230" i="7"/>
  <c r="D214" i="7"/>
  <c r="D198" i="7"/>
  <c r="D182" i="7"/>
  <c r="D166" i="7"/>
  <c r="D150" i="7"/>
  <c r="D134" i="7"/>
  <c r="D118" i="7"/>
  <c r="D102" i="7"/>
  <c r="D86" i="7"/>
  <c r="D70" i="7"/>
  <c r="D54" i="7"/>
  <c r="D38" i="7"/>
  <c r="D22" i="7"/>
  <c r="D6" i="7"/>
  <c r="D629" i="7"/>
  <c r="D613" i="7"/>
  <c r="D597" i="7"/>
  <c r="D581" i="7"/>
  <c r="D565" i="7"/>
  <c r="D549" i="7"/>
  <c r="D533" i="7"/>
  <c r="D517" i="7"/>
  <c r="D501" i="7"/>
  <c r="D485" i="7"/>
  <c r="D469" i="7"/>
  <c r="D453" i="7"/>
  <c r="D437" i="7"/>
  <c r="D421" i="7"/>
  <c r="D405" i="7"/>
  <c r="D389" i="7"/>
  <c r="D373" i="7"/>
  <c r="D357" i="7"/>
  <c r="D341" i="7"/>
  <c r="D325" i="7"/>
  <c r="D309" i="7"/>
  <c r="D293" i="7"/>
  <c r="D277" i="7"/>
  <c r="D261" i="7"/>
  <c r="D245" i="7"/>
  <c r="D229" i="7"/>
  <c r="D213" i="7"/>
  <c r="D197" i="7"/>
  <c r="D181" i="7"/>
  <c r="D165" i="7"/>
  <c r="D149" i="7"/>
  <c r="D133" i="7"/>
  <c r="D117" i="7"/>
  <c r="D101" i="7"/>
  <c r="D85" i="7"/>
  <c r="D69" i="7"/>
  <c r="D53" i="7"/>
  <c r="D37" i="7"/>
  <c r="D21" i="7"/>
  <c r="D5" i="7"/>
  <c r="D628" i="7"/>
  <c r="D612" i="7"/>
  <c r="D596" i="7"/>
  <c r="D548" i="7"/>
  <c r="D532" i="7"/>
  <c r="D516" i="7"/>
  <c r="D500" i="7"/>
  <c r="D484" i="7"/>
  <c r="D468" i="7"/>
  <c r="D452" i="7"/>
  <c r="D436" i="7"/>
  <c r="D420" i="7"/>
  <c r="D404" i="7"/>
  <c r="D388" i="7"/>
  <c r="D372" i="7"/>
  <c r="D356" i="7"/>
  <c r="D340" i="7"/>
  <c r="D324" i="7"/>
  <c r="D308" i="7"/>
  <c r="D292" i="7"/>
  <c r="D276" i="7"/>
  <c r="D260" i="7"/>
  <c r="D244" i="7"/>
  <c r="D228" i="7"/>
  <c r="D212" i="7"/>
  <c r="D196" i="7"/>
  <c r="D180" i="7"/>
  <c r="D164" i="7"/>
  <c r="D148" i="7"/>
  <c r="D132" i="7"/>
  <c r="D116" i="7"/>
  <c r="D100" i="7"/>
  <c r="D84" i="7"/>
  <c r="D68" i="7"/>
  <c r="D52" i="7"/>
  <c r="D36" i="7"/>
  <c r="D20" i="7"/>
  <c r="D4" i="7"/>
  <c r="D627" i="7"/>
  <c r="D611" i="7"/>
  <c r="D595" i="7"/>
  <c r="D579" i="7"/>
  <c r="D563" i="7"/>
  <c r="D547" i="7"/>
  <c r="D531" i="7"/>
  <c r="D499" i="7"/>
  <c r="D483" i="7"/>
  <c r="D467" i="7"/>
  <c r="D451" i="7"/>
  <c r="D435" i="7"/>
  <c r="D419" i="7"/>
  <c r="D403" i="7"/>
  <c r="D387" i="7"/>
  <c r="D371" i="7"/>
  <c r="D355" i="7"/>
  <c r="D339" i="7"/>
  <c r="D323" i="7"/>
  <c r="D307" i="7"/>
  <c r="D291" i="7"/>
  <c r="D275" i="7"/>
  <c r="D259" i="7"/>
  <c r="D243" i="7"/>
  <c r="D227" i="7"/>
  <c r="D211" i="7"/>
  <c r="D195" i="7"/>
  <c r="D179" i="7"/>
  <c r="D163" i="7"/>
  <c r="D147" i="7"/>
  <c r="D131" i="7"/>
  <c r="D115" i="7"/>
  <c r="D99" i="7"/>
  <c r="D83" i="7"/>
  <c r="D67" i="7"/>
  <c r="D51" i="7"/>
  <c r="D35" i="7"/>
  <c r="D19" i="7"/>
  <c r="D3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tc={642C1473-ED1F-49A3-B1CE-166C8B613959}</author>
    <author>tc={4F97E789-256F-4B01-904B-253D350B7F23}</author>
    <author>tc={96D4E147-F2D5-4D74-9D75-D418D1359F36}</author>
    <author>tc={B9BD7C2C-C51C-4F60-A5A6-6440CFF18CF3}</author>
    <author>tc={FB98B3FC-AFFC-4C3C-BB6D-672B4CF4BD39}</author>
  </authors>
  <commentList>
    <comment ref="A5" authorId="0" shapeId="0" xr:uid="{642C1473-ED1F-49A3-B1CE-166C8B613959}">
      <text>
        <t>[Threaded comment]
Your version of Excel allows you to read this threaded comment; however, any edits to it will get removed if the file is opened in a newer version of Excel. Learn more: https://go.microsoft.com/fwlink/?linkid=870924
Comment:
    60/4210</t>
      </text>
    </comment>
    <comment ref="A9" authorId="1" shapeId="0" xr:uid="{4F97E789-256F-4B01-904B-253D350B7F23}">
      <text>
        <t>[Threaded comment]
Your version of Excel allows you to read this threaded comment; however, any edits to it will get removed if the file is opened in a newer version of Excel. Learn more: https://go.microsoft.com/fwlink/?linkid=870924
Comment:
    1/4210</t>
      </text>
    </comment>
    <comment ref="A10" authorId="2" shapeId="0" xr:uid="{96D4E147-F2D5-4D74-9D75-D418D1359F36}">
      <text>
        <t>[Threaded comment]
Your version of Excel allows you to read this threaded comment; however, any edits to it will get removed if the file is opened in a newer version of Excel. Learn more: https://go.microsoft.com/fwlink/?linkid=870924
Comment:
    8/4210</t>
      </text>
    </comment>
    <comment ref="A11" authorId="3" shapeId="0" xr:uid="{B9BD7C2C-C51C-4F60-A5A6-6440CFF18CF3}">
      <text>
        <t>[Threaded comment]
Your version of Excel allows you to read this threaded comment; however, any edits to it will get removed if the file is opened in a newer version of Excel. Learn more: https://go.microsoft.com/fwlink/?linkid=870924
Comment:
    5/4210</t>
      </text>
    </comment>
    <comment ref="A12" authorId="4" shapeId="0" xr:uid="{FB98B3FC-AFFC-4C3C-BB6D-672B4CF4BD39}">
      <text>
        <t>[Threaded comment]
Your version of Excel allows you to read this threaded comment; however, any edits to it will get removed if the file is opened in a newer version of Excel. Learn more: https://go.microsoft.com/fwlink/?linkid=870924
Comment:
    3/4210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tc={49B97C6C-09F2-43E6-B87D-09AE06AF1691}</author>
  </authors>
  <commentList>
    <comment ref="B6" authorId="0" shapeId="0" xr:uid="{49B97C6C-09F2-43E6-B87D-09AE06AF1691}">
      <text>
        <t>[Threaded comment]
Your version of Excel allows you to read this threaded comment; however, any edits to it will get removed if the file is opened in a newer version of Excel. Learn more: https://go.microsoft.com/fwlink/?linkid=870924
Comment:
    Il y a de tout...
Instruments avec gamme et tolérances et des moyens d'approche...</t>
      </text>
    </comment>
  </commentList>
</comments>
</file>

<file path=xl/sharedStrings.xml><?xml version="1.0" encoding="utf-8"?>
<sst xmlns="http://schemas.openxmlformats.org/spreadsheetml/2006/main" count="4587" uniqueCount="2513">
  <si>
    <t>GMM values</t>
  </si>
  <si>
    <t>CAL</t>
  </si>
  <si>
    <t>IVC</t>
  </si>
  <si>
    <t>DEV</t>
  </si>
  <si>
    <t>TOTAL</t>
  </si>
  <si>
    <t>Equipment name</t>
  </si>
  <si>
    <t>Equipment category</t>
  </si>
  <si>
    <t>Plannable</t>
  </si>
  <si>
    <t>Approval necessary for calibration</t>
  </si>
  <si>
    <t>Method</t>
  </si>
  <si>
    <t>Standard gage(s)</t>
  </si>
  <si>
    <t>Calibration type</t>
  </si>
  <si>
    <t>Calibration supplier</t>
  </si>
  <si>
    <t>-</t>
  </si>
  <si>
    <t>???</t>
  </si>
  <si>
    <t xml:space="preserve"> Manometer needle</t>
  </si>
  <si>
    <t>Needle pressure gauge</t>
  </si>
  <si>
    <t>Pressure sensor/gage</t>
  </si>
  <si>
    <t>/</t>
  </si>
  <si>
    <t>AC/DC current probe</t>
  </si>
  <si>
    <t>Current-meter</t>
  </si>
  <si>
    <t>Accelerometer</t>
  </si>
  <si>
    <t>Accelero-meter</t>
  </si>
  <si>
    <t>Accessoires pied à coulisse</t>
  </si>
  <si>
    <t>Calliper accessories</t>
  </si>
  <si>
    <t>Calliper</t>
  </si>
  <si>
    <t>Acoustic analyzer</t>
  </si>
  <si>
    <t>ACTIVE HV DIFFERENTIAL PROBE</t>
  </si>
  <si>
    <t>Differential probe</t>
  </si>
  <si>
    <t>Ad scan</t>
  </si>
  <si>
    <t>AD-Scan</t>
  </si>
  <si>
    <t>Communication tool</t>
  </si>
  <si>
    <t>Afficheur de température</t>
  </si>
  <si>
    <t>Temperature display</t>
  </si>
  <si>
    <t>Display unit</t>
  </si>
  <si>
    <t>afficheur débit air</t>
  </si>
  <si>
    <t>Air flow display</t>
  </si>
  <si>
    <t>Air Flow Standard</t>
  </si>
  <si>
    <t>Air flow sensor</t>
  </si>
  <si>
    <t>Flow sensor</t>
  </si>
  <si>
    <t>alignment bar</t>
  </si>
  <si>
    <t>Alignment bar</t>
  </si>
  <si>
    <t>Alimentation stabilisée</t>
  </si>
  <si>
    <t>Stabilized power-supply</t>
  </si>
  <si>
    <t>Power-supply</t>
  </si>
  <si>
    <t>alimentation stabilité</t>
  </si>
  <si>
    <t>Amplificateur</t>
  </si>
  <si>
    <t>Amplifier</t>
  </si>
  <si>
    <t>analyseurs d'impédance</t>
  </si>
  <si>
    <t>Impedance analyzer</t>
  </si>
  <si>
    <t>anemometer</t>
  </si>
  <si>
    <t>Anemo-meter</t>
  </si>
  <si>
    <t>Angle propactor</t>
  </si>
  <si>
    <t>Appareil de coupe</t>
  </si>
  <si>
    <t>Cutting device</t>
  </si>
  <si>
    <t>ateq</t>
  </si>
  <si>
    <t>ATEQ</t>
  </si>
  <si>
    <t>Flow-meter</t>
  </si>
  <si>
    <t>automotive interface</t>
  </si>
  <si>
    <t>Automotive Interface 4</t>
  </si>
  <si>
    <t>Axe numérique</t>
  </si>
  <si>
    <t>Digital axis</t>
  </si>
  <si>
    <t>Bague</t>
  </si>
  <si>
    <t>Ring</t>
  </si>
  <si>
    <t>Bain thermostatique</t>
  </si>
  <si>
    <t>Thermostatic bath</t>
  </si>
  <si>
    <t>Balance</t>
  </si>
  <si>
    <t>Scale</t>
  </si>
  <si>
    <t>Banc de traction</t>
  </si>
  <si>
    <t>Pull-off bench</t>
  </si>
  <si>
    <t>Bench</t>
  </si>
  <si>
    <t>Banc d'essai</t>
  </si>
  <si>
    <t>Test bench</t>
  </si>
  <si>
    <t>Banc test clapet usa</t>
  </si>
  <si>
    <t>USA valve test bench</t>
  </si>
  <si>
    <t>banc Torche plasma</t>
  </si>
  <si>
    <t>Plasma torch bench</t>
  </si>
  <si>
    <t>Battery impedance meter</t>
  </si>
  <si>
    <t>binoculaire</t>
  </si>
  <si>
    <t>Binocular</t>
  </si>
  <si>
    <t>bobine</t>
  </si>
  <si>
    <t>Induction Coil</t>
  </si>
  <si>
    <t>boite à décade</t>
  </si>
  <si>
    <t>Box Decade</t>
  </si>
  <si>
    <t>Boîte à décades</t>
  </si>
  <si>
    <t>Boitier Ad scan</t>
  </si>
  <si>
    <t>Bore micrometer</t>
  </si>
  <si>
    <t>Box Ad scan</t>
  </si>
  <si>
    <t>Box decades</t>
  </si>
  <si>
    <t>Bras de mesure 3D</t>
  </si>
  <si>
    <t>3D measuring arm</t>
  </si>
  <si>
    <t>3D measurement</t>
  </si>
  <si>
    <t>Broche à bout plan</t>
  </si>
  <si>
    <t xml:space="preserve">Flat end spindle </t>
  </si>
  <si>
    <t xml:space="preserve">Micro-meter </t>
  </si>
  <si>
    <t>CALE ETALON</t>
  </si>
  <si>
    <t>Gauge block</t>
  </si>
  <si>
    <t>Standard gage</t>
  </si>
  <si>
    <t>Cale étalon</t>
  </si>
  <si>
    <t>Cale étalon de rugosité</t>
  </si>
  <si>
    <t>Cales etalons</t>
  </si>
  <si>
    <t>Calibrated flask</t>
  </si>
  <si>
    <t>Volumetric flask</t>
  </si>
  <si>
    <t>Glassware</t>
  </si>
  <si>
    <t>Calibrateur de fuite</t>
  </si>
  <si>
    <t>Leak sensor</t>
  </si>
  <si>
    <t>Calibrateur de pression</t>
  </si>
  <si>
    <t>Pressure controller</t>
  </si>
  <si>
    <t>Regulator</t>
  </si>
  <si>
    <t>Calibrateur de température</t>
  </si>
  <si>
    <t>Temperature calibrator</t>
  </si>
  <si>
    <t>calibrateur multifonction</t>
  </si>
  <si>
    <t>Multifonction calibrator</t>
  </si>
  <si>
    <t>Calibrator</t>
  </si>
  <si>
    <t>Portable exciter</t>
  </si>
  <si>
    <t>Standard gages</t>
  </si>
  <si>
    <t>Calibre de controle</t>
  </si>
  <si>
    <t>Control gauge</t>
  </si>
  <si>
    <t>Caliper</t>
  </si>
  <si>
    <t>Caliper gauge</t>
  </si>
  <si>
    <t>Camera</t>
  </si>
  <si>
    <t>Caméra</t>
  </si>
  <si>
    <t>Camera thermique</t>
  </si>
  <si>
    <t>Infrared thermal camera</t>
  </si>
  <si>
    <t>Caméra thermique</t>
  </si>
  <si>
    <t>CAN/LIN INTERFACE</t>
  </si>
  <si>
    <t>VN 1630A</t>
  </si>
  <si>
    <t>CANcase</t>
  </si>
  <si>
    <t>CANcase XL</t>
  </si>
  <si>
    <t>Cane case xl</t>
  </si>
  <si>
    <t>CANECASE XL</t>
  </si>
  <si>
    <t>Capacitance meter</t>
  </si>
  <si>
    <t>Handheld LCR meter</t>
  </si>
  <si>
    <t>LCR -meter</t>
  </si>
  <si>
    <t>Capacitance, resisance and inductance measurement</t>
  </si>
  <si>
    <t>LCR meter</t>
  </si>
  <si>
    <t>Capteur de débit</t>
  </si>
  <si>
    <t>Capteur de déplacement</t>
  </si>
  <si>
    <t>Displacement sensor</t>
  </si>
  <si>
    <t>Displacement sensor/gage</t>
  </si>
  <si>
    <t>capteur de force</t>
  </si>
  <si>
    <t>Force sensor</t>
  </si>
  <si>
    <t>Capteur de fuite</t>
  </si>
  <si>
    <t>Capteur de niveau</t>
  </si>
  <si>
    <t>Level sensor</t>
  </si>
  <si>
    <t>Level sensor/gage</t>
  </si>
  <si>
    <t>Capteur de position</t>
  </si>
  <si>
    <t>Position sensor</t>
  </si>
  <si>
    <t>Capteur de pression</t>
  </si>
  <si>
    <t>Pressure sensor</t>
  </si>
  <si>
    <t>Capteur de température</t>
  </si>
  <si>
    <t>Temperature sensor</t>
  </si>
  <si>
    <t>cDAQ9178</t>
  </si>
  <si>
    <t>NI 9178</t>
  </si>
  <si>
    <t>DAQ-Frame</t>
  </si>
  <si>
    <t>centrale d'acquisition</t>
  </si>
  <si>
    <t>20 channels data-logger</t>
  </si>
  <si>
    <t>Data-logger</t>
  </si>
  <si>
    <t>Chaîne de mesure de pression</t>
  </si>
  <si>
    <t>Pressure measuring chain</t>
  </si>
  <si>
    <t>Measuring chain</t>
  </si>
  <si>
    <t>Chaîne de mesure de température</t>
  </si>
  <si>
    <t>Temperature measuring chain</t>
  </si>
  <si>
    <t>Chaine de température</t>
  </si>
  <si>
    <t>Charge électrique</t>
  </si>
  <si>
    <t>Electronic DC load</t>
  </si>
  <si>
    <t>charge électronique</t>
  </si>
  <si>
    <t>Chiller</t>
  </si>
  <si>
    <t>Chronometer</t>
  </si>
  <si>
    <t>Chronomètre</t>
  </si>
  <si>
    <t>Clamb ammeter</t>
  </si>
  <si>
    <t>Clampmeter</t>
  </si>
  <si>
    <t>clamp ammeter</t>
  </si>
  <si>
    <t>Clé dynamométrique à déclenchement</t>
  </si>
  <si>
    <t>Torque wrench with release</t>
  </si>
  <si>
    <t>Torque wrench</t>
  </si>
  <si>
    <t>Clé dynamométrique à lecture directe</t>
  </si>
  <si>
    <t>Torque wrench direct reading</t>
  </si>
  <si>
    <t>Climatic chamber</t>
  </si>
  <si>
    <t>Climatic chamber thermocouple</t>
  </si>
  <si>
    <t>Climatical chamber</t>
  </si>
  <si>
    <t>Communication tool  CAN</t>
  </si>
  <si>
    <t>Communication tool CAN</t>
  </si>
  <si>
    <t>Comparateur à levier</t>
  </si>
  <si>
    <t>Level comparator</t>
  </si>
  <si>
    <t>Comparateur à tige rentrante</t>
  </si>
  <si>
    <t>Comparator with retractable rod</t>
  </si>
  <si>
    <t>conditionneur</t>
  </si>
  <si>
    <t>Conditioner</t>
  </si>
  <si>
    <t>Conductivity meter</t>
  </si>
  <si>
    <t>Conformateur</t>
  </si>
  <si>
    <t>Conformer</t>
  </si>
  <si>
    <t>Container</t>
  </si>
  <si>
    <t>Large climatic chamber (&gt;5 m3)</t>
  </si>
  <si>
    <t>Controleur d'isolement</t>
  </si>
  <si>
    <t>Insulation tester</t>
  </si>
  <si>
    <t>Coulombmeter</t>
  </si>
  <si>
    <t>Current clamp meter</t>
  </si>
  <si>
    <t>Current probe</t>
  </si>
  <si>
    <t>Current probe AC/DC</t>
  </si>
  <si>
    <t>Current sensor</t>
  </si>
  <si>
    <t>AC/DC current sensor</t>
  </si>
  <si>
    <t>débit air</t>
  </si>
  <si>
    <t>Débitmeter</t>
  </si>
  <si>
    <t>Flowmeter</t>
  </si>
  <si>
    <t>Débitmètre</t>
  </si>
  <si>
    <t>Delpth gauge</t>
  </si>
  <si>
    <t>Depth gauge</t>
  </si>
  <si>
    <t>Densimeter</t>
  </si>
  <si>
    <t>Densimetre</t>
  </si>
  <si>
    <t>Densimètre</t>
  </si>
  <si>
    <t>Détecteur de fuite</t>
  </si>
  <si>
    <t>Leak detector</t>
  </si>
  <si>
    <t>Leak-meter</t>
  </si>
  <si>
    <t>Détecteur de gaz</t>
  </si>
  <si>
    <t>Gaz detector</t>
  </si>
  <si>
    <t>Détecteur de tension</t>
  </si>
  <si>
    <t>Voltage detector</t>
  </si>
  <si>
    <t>Voltage-meter</t>
  </si>
  <si>
    <t>Differentiel probe</t>
  </si>
  <si>
    <t>Digital Axis</t>
  </si>
  <si>
    <t>Digital manometer</t>
  </si>
  <si>
    <t xml:space="preserve">Diplay Air Flow </t>
  </si>
  <si>
    <t>Displacement transducer</t>
  </si>
  <si>
    <t>Display of Field meter</t>
  </si>
  <si>
    <t>Fieldmeter display</t>
  </si>
  <si>
    <t>Display Temperature</t>
  </si>
  <si>
    <t>Drop test</t>
  </si>
  <si>
    <t>Dynamometer</t>
  </si>
  <si>
    <t>Dynamo-meter</t>
  </si>
  <si>
    <t>Dynamomètre</t>
  </si>
  <si>
    <t>Dyno lite</t>
  </si>
  <si>
    <t>USB microscope</t>
  </si>
  <si>
    <t>Microscope</t>
  </si>
  <si>
    <t>ELECTOMETER</t>
  </si>
  <si>
    <t>Electrometer</t>
  </si>
  <si>
    <t>Electrics charge</t>
  </si>
  <si>
    <t>Electric charge</t>
  </si>
  <si>
    <t>EMBASE JAUGE</t>
  </si>
  <si>
    <t>Enceinte climatique</t>
  </si>
  <si>
    <t>Enceinte thermostatique</t>
  </si>
  <si>
    <t>Endoscope</t>
  </si>
  <si>
    <t>Enregistreur de température</t>
  </si>
  <si>
    <t>Temperature recorder</t>
  </si>
  <si>
    <t>Enregistreur multifonction</t>
  </si>
  <si>
    <t>Multifunctional recorder</t>
  </si>
  <si>
    <t>Enregistreur numérique</t>
  </si>
  <si>
    <t>Digital recorder</t>
  </si>
  <si>
    <t>Equerre</t>
  </si>
  <si>
    <t>Square</t>
  </si>
  <si>
    <t>EVAL BOARDS</t>
  </si>
  <si>
    <t>FEP-027 (station 1 diesel) Flow measuring chain</t>
  </si>
  <si>
    <t>Flow measuring chain</t>
  </si>
  <si>
    <t>FEP-027 (station 1 petrol) Flow measuring chain</t>
  </si>
  <si>
    <t>FEP-028 (station 3 diesel) Flow measuring chain</t>
  </si>
  <si>
    <t>FEP-028 (station 3 petrol) Flow measuring chain</t>
  </si>
  <si>
    <t>FEP-029 (station 2 diesel) Flow measuring chain</t>
  </si>
  <si>
    <t>FEP-029 (station 2 petrol) Flow measuring chain</t>
  </si>
  <si>
    <t>FEP-030 (Petrol station) Flow measuring chain</t>
  </si>
  <si>
    <t>FEP-030 (station diesel) Flow measuring chain</t>
  </si>
  <si>
    <t>FEP-030 (station essence actif) Flow measuring chain</t>
  </si>
  <si>
    <t>FEP-031 (station diesel) Flow measuring chain</t>
  </si>
  <si>
    <t>FEP-031 (station petrol) Flow measuring chain</t>
  </si>
  <si>
    <t>Field meter</t>
  </si>
  <si>
    <t>Field-meter</t>
  </si>
  <si>
    <t>Field meter + Display</t>
  </si>
  <si>
    <t>Filler pipe load gauge Diesel</t>
  </si>
  <si>
    <t>Filler-pipe load gauge [Diesel]</t>
  </si>
  <si>
    <t>Fuel system specific tools</t>
  </si>
  <si>
    <t>Filler pipe load gauge Petrol</t>
  </si>
  <si>
    <t>Filler-pipe load gauge [Petrol]</t>
  </si>
  <si>
    <t>Flame Ionization Detector (F.I.D.)</t>
  </si>
  <si>
    <t>On site</t>
  </si>
  <si>
    <t>HORIBA</t>
  </si>
  <si>
    <t>Flow sensor/gage</t>
  </si>
  <si>
    <t>Force sensor/gage</t>
  </si>
  <si>
    <t>Four</t>
  </si>
  <si>
    <t>Oven</t>
  </si>
  <si>
    <t>Four thermostaté</t>
  </si>
  <si>
    <t>Thermostated oven</t>
  </si>
  <si>
    <t>FP-AI-100</t>
  </si>
  <si>
    <t>8-channel analog input module</t>
  </si>
  <si>
    <t>NI-Module</t>
  </si>
  <si>
    <t>FP-AI-111</t>
  </si>
  <si>
    <t>16-channel analog input module</t>
  </si>
  <si>
    <t>FP-AO-200</t>
  </si>
  <si>
    <t>8-channel analog output module</t>
  </si>
  <si>
    <t>FP-DI-301</t>
  </si>
  <si>
    <t>16-channel digital input module</t>
  </si>
  <si>
    <t>FP-DO-401</t>
  </si>
  <si>
    <t>16-channel discrete output module</t>
  </si>
  <si>
    <t>Frequency calibrator</t>
  </si>
  <si>
    <t>Frequency measuring chain</t>
  </si>
  <si>
    <t>FrFR</t>
  </si>
  <si>
    <t>HV breakout module</t>
  </si>
  <si>
    <t>Fuel Filter</t>
  </si>
  <si>
    <t>Fuite étalon</t>
  </si>
  <si>
    <t>Leak standard</t>
  </si>
  <si>
    <t>Function generator</t>
  </si>
  <si>
    <t>Gas flowmeter</t>
  </si>
  <si>
    <t>Gas flow-meter</t>
  </si>
  <si>
    <t xml:space="preserve">Gauge block </t>
  </si>
  <si>
    <t>Générateur de fonction</t>
  </si>
  <si>
    <t>Generator</t>
  </si>
  <si>
    <t>Générateur de fréquence</t>
  </si>
  <si>
    <t>Frequency generator</t>
  </si>
  <si>
    <t>générateur de fréquences</t>
  </si>
  <si>
    <t>Générateur de puissance</t>
  </si>
  <si>
    <t>Voltage generator</t>
  </si>
  <si>
    <t>Générateur de tension</t>
  </si>
  <si>
    <t>GL1000</t>
  </si>
  <si>
    <t>Glass Ruler</t>
  </si>
  <si>
    <t>Glass ruler</t>
  </si>
  <si>
    <t>Gradient Bench</t>
  </si>
  <si>
    <t>Gradient bench</t>
  </si>
  <si>
    <t>Graduated test tube</t>
  </si>
  <si>
    <t>Handyscan 2</t>
  </si>
  <si>
    <t>HCM480801</t>
  </si>
  <si>
    <t>Headphone</t>
  </si>
  <si>
    <t>Heat gun</t>
  </si>
  <si>
    <t>Height gauge</t>
  </si>
  <si>
    <t>Distance sensor/gage</t>
  </si>
  <si>
    <t>Helium detector</t>
  </si>
  <si>
    <t>Hotplate</t>
  </si>
  <si>
    <t>Hygrometer</t>
  </si>
  <si>
    <t>Hygro-meter</t>
  </si>
  <si>
    <t>Hygromètre</t>
  </si>
  <si>
    <t>Impact hammer</t>
  </si>
  <si>
    <t>Impedance analyser</t>
  </si>
  <si>
    <t>Impedance probe</t>
  </si>
  <si>
    <t>Imprimante</t>
  </si>
  <si>
    <t>Printer</t>
  </si>
  <si>
    <t>Inclination sensor</t>
  </si>
  <si>
    <t>Inclinometer</t>
  </si>
  <si>
    <t>Inclinomètre</t>
  </si>
  <si>
    <t>INDICATEUR DE NIVEAU</t>
  </si>
  <si>
    <t>Level display</t>
  </si>
  <si>
    <t>Inertial unit</t>
  </si>
  <si>
    <t>Interface de communication</t>
  </si>
  <si>
    <t>Communication interface</t>
  </si>
  <si>
    <t>IPE HUB 2</t>
  </si>
  <si>
    <t>Jauge de profondeur</t>
  </si>
  <si>
    <t>Jauge plate</t>
  </si>
  <si>
    <t>Flat gauge</t>
  </si>
  <si>
    <t>Jeu de Cales etalons</t>
  </si>
  <si>
    <t>KVASER</t>
  </si>
  <si>
    <t>Laser</t>
  </si>
  <si>
    <t>Leak detectors</t>
  </si>
  <si>
    <t>Length gauge</t>
  </si>
  <si>
    <t>Levek sensor</t>
  </si>
  <si>
    <t>Lever Comparator</t>
  </si>
  <si>
    <t>Level gage</t>
  </si>
  <si>
    <t>LIN AA sensor application board</t>
  </si>
  <si>
    <t>Linear displacement transducer</t>
  </si>
  <si>
    <t>Liquid flowmeter</t>
  </si>
  <si>
    <t>Load sensor</t>
  </si>
  <si>
    <t>Machine à mesurer tri-dimensionnelle</t>
  </si>
  <si>
    <t>Three-dimensional measuring machine</t>
  </si>
  <si>
    <t>Malette calibra Gonogo</t>
  </si>
  <si>
    <t>GO/NOGO briefcase</t>
  </si>
  <si>
    <t>Manometer needle</t>
  </si>
  <si>
    <t>Manomètre à aiguille</t>
  </si>
  <si>
    <t>Manomètre numérique</t>
  </si>
  <si>
    <t>Digital pressure gauge</t>
  </si>
  <si>
    <t>Manual microtome</t>
  </si>
  <si>
    <t>Marbre</t>
  </si>
  <si>
    <t>Marble</t>
  </si>
  <si>
    <t>Mass</t>
  </si>
  <si>
    <t>Mass standard</t>
  </si>
  <si>
    <t>masse</t>
  </si>
  <si>
    <t>Masse étalon</t>
  </si>
  <si>
    <t>master board</t>
  </si>
  <si>
    <t>measuring chain</t>
  </si>
  <si>
    <t>measuring pins set</t>
  </si>
  <si>
    <t>Measuring pins set</t>
  </si>
  <si>
    <t>Mechanical comparator</t>
  </si>
  <si>
    <t>Megohmmeter</t>
  </si>
  <si>
    <t>Mega-ohmmeter</t>
  </si>
  <si>
    <t>Ohm-meter</t>
  </si>
  <si>
    <t>mesureur d'écartement de forme</t>
  </si>
  <si>
    <t>Thickness gauge</t>
  </si>
  <si>
    <t>Mesureur d'épaisseur</t>
  </si>
  <si>
    <t>Micrometer</t>
  </si>
  <si>
    <t>Exterior micrometer</t>
  </si>
  <si>
    <t>Micro-meter</t>
  </si>
  <si>
    <t>Micrometer outside</t>
  </si>
  <si>
    <t>Micromètre d'extérieur</t>
  </si>
  <si>
    <t>Micromètre d'extérieur à vis</t>
  </si>
  <si>
    <t>Micromètre d'intérieur à 3 touches</t>
  </si>
  <si>
    <t>Micrometre intérieur</t>
  </si>
  <si>
    <t>Internal micrometer</t>
  </si>
  <si>
    <t>Micro-ohmmeter</t>
  </si>
  <si>
    <t>Micro-ohmmètre</t>
  </si>
  <si>
    <t>Microphone</t>
  </si>
  <si>
    <t>Microphone chain</t>
  </si>
  <si>
    <t>Microtome</t>
  </si>
  <si>
    <t>Module</t>
  </si>
  <si>
    <t>Current measurement module</t>
  </si>
  <si>
    <t>Module de mesure de courant</t>
  </si>
  <si>
    <t>Mono axis accelerometer</t>
  </si>
  <si>
    <t>Mono-axis accelerometer</t>
  </si>
  <si>
    <t>Moyen de mesure RVP</t>
  </si>
  <si>
    <t>RVP measuring device</t>
  </si>
  <si>
    <t>Multimeter</t>
  </si>
  <si>
    <t>Multimètre</t>
  </si>
  <si>
    <t>Multimter</t>
  </si>
  <si>
    <t>muxlab</t>
  </si>
  <si>
    <t>MuxLab 6</t>
  </si>
  <si>
    <t>needle dial gauges</t>
  </si>
  <si>
    <t>NI 9172</t>
  </si>
  <si>
    <t>NI 9174</t>
  </si>
  <si>
    <t>NI 9201</t>
  </si>
  <si>
    <t>DAQ-Module</t>
  </si>
  <si>
    <t>NI 9203</t>
  </si>
  <si>
    <t>NI 9205</t>
  </si>
  <si>
    <t>NI 9211</t>
  </si>
  <si>
    <t>NI 9213</t>
  </si>
  <si>
    <t>NI 9215</t>
  </si>
  <si>
    <t>NI 9215 WITH BNC</t>
  </si>
  <si>
    <t>NI 9215 (with BNC)</t>
  </si>
  <si>
    <t>NI 9219</t>
  </si>
  <si>
    <t>NI 9221</t>
  </si>
  <si>
    <t>ni 9263</t>
  </si>
  <si>
    <t>NI 9263</t>
  </si>
  <si>
    <t>NI 9264</t>
  </si>
  <si>
    <t>NI 9265</t>
  </si>
  <si>
    <t>NI 9269</t>
  </si>
  <si>
    <t>NI 9281</t>
  </si>
  <si>
    <t>NI 9401</t>
  </si>
  <si>
    <t>NI 9472</t>
  </si>
  <si>
    <t>NI 9474</t>
  </si>
  <si>
    <t>NI 9477</t>
  </si>
  <si>
    <t>NI 9481</t>
  </si>
  <si>
    <t>NI 9485</t>
  </si>
  <si>
    <t>NI 9924</t>
  </si>
  <si>
    <t>NI BNC 2121</t>
  </si>
  <si>
    <t>NI 2121</t>
  </si>
  <si>
    <t>DAQ-BNC</t>
  </si>
  <si>
    <t>NI BNC-2090</t>
  </si>
  <si>
    <t>NI 2090</t>
  </si>
  <si>
    <t>NI CDAQ 9172</t>
  </si>
  <si>
    <t>NI CDAQ 9174</t>
  </si>
  <si>
    <t>NI CDAQ 9178</t>
  </si>
  <si>
    <t>NI cdaq 9188</t>
  </si>
  <si>
    <t>NI 9188</t>
  </si>
  <si>
    <t>NI PCIe 6612</t>
  </si>
  <si>
    <t>NI 6612</t>
  </si>
  <si>
    <t>DAQ-Cardboard</t>
  </si>
  <si>
    <t>NI TIWI-BLE</t>
  </si>
  <si>
    <t>NI TiWi-BLE</t>
  </si>
  <si>
    <t>NI USB 6008</t>
  </si>
  <si>
    <t>NI 6008</t>
  </si>
  <si>
    <t>DAQ-USB</t>
  </si>
  <si>
    <t>NI USB 6211</t>
  </si>
  <si>
    <t>NI 6211</t>
  </si>
  <si>
    <t>NI USB 8473</t>
  </si>
  <si>
    <t>NI 8473</t>
  </si>
  <si>
    <t>ni USB 8502/2</t>
  </si>
  <si>
    <t>NI 8502/2</t>
  </si>
  <si>
    <t>NI USB 9162</t>
  </si>
  <si>
    <t>NI 9162</t>
  </si>
  <si>
    <t>NI USB 9171</t>
  </si>
  <si>
    <t>NI 9171</t>
  </si>
  <si>
    <t>NI USB X SERIES DAQ</t>
  </si>
  <si>
    <t>NI X SERIES</t>
  </si>
  <si>
    <t xml:space="preserve">NI9263 </t>
  </si>
  <si>
    <t>Niveau de précision</t>
  </si>
  <si>
    <t>Precision level</t>
  </si>
  <si>
    <t>Inclino-meter</t>
  </si>
  <si>
    <t>Nozzle gauge</t>
  </si>
  <si>
    <t>Ohmmeter</t>
  </si>
  <si>
    <t>Ohmmètre</t>
  </si>
  <si>
    <t>OMEGA TXDIN1620</t>
  </si>
  <si>
    <t>Universal DIN rail transmitter</t>
  </si>
  <si>
    <t>OPAL RT</t>
  </si>
  <si>
    <t>Oscilloscope</t>
  </si>
  <si>
    <t>Outil de communication CAN</t>
  </si>
  <si>
    <t>CAN communication tool</t>
  </si>
  <si>
    <t>Communication module</t>
  </si>
  <si>
    <t>OXYMETER</t>
  </si>
  <si>
    <t>Oxymeter</t>
  </si>
  <si>
    <t>Palpeur exterieur</t>
  </si>
  <si>
    <t>External feeler gauge</t>
  </si>
  <si>
    <t>Feeler gauge</t>
  </si>
  <si>
    <t>Palpeur inductif</t>
  </si>
  <si>
    <t>Inductive feeler gauge</t>
  </si>
  <si>
    <t>Particle counter</t>
  </si>
  <si>
    <t>PCAN RS232</t>
  </si>
  <si>
    <t>PCAN-RS-232</t>
  </si>
  <si>
    <t>pcie 9114</t>
  </si>
  <si>
    <t>PCIE 9114</t>
  </si>
  <si>
    <t>Pe multilink</t>
  </si>
  <si>
    <t>PEmicro Multilink</t>
  </si>
  <si>
    <t>PH - meter</t>
  </si>
  <si>
    <t>PH-meter</t>
  </si>
  <si>
    <t>Photogrammetry measurement device</t>
  </si>
  <si>
    <t>Photogrammetry device</t>
  </si>
  <si>
    <t>Picoammeter</t>
  </si>
  <si>
    <t>Picoam-meter</t>
  </si>
  <si>
    <t>Pied à coulisse</t>
  </si>
  <si>
    <t>TRESCAL Arras</t>
  </si>
  <si>
    <t>Pige etalon</t>
  </si>
  <si>
    <t>Pige étalon</t>
  </si>
  <si>
    <t>pince ampènemétrique</t>
  </si>
  <si>
    <t>Pince ampèremétrique</t>
  </si>
  <si>
    <t>pOWER ANALYZER</t>
  </si>
  <si>
    <t>Power supply</t>
  </si>
  <si>
    <t>Preamplifier</t>
  </si>
  <si>
    <t>Pre-amplifier</t>
  </si>
  <si>
    <t>Presseure sensor</t>
  </si>
  <si>
    <t>Pressure calibration</t>
  </si>
  <si>
    <t>Pressure gauge</t>
  </si>
  <si>
    <t>Pressure measurement chain</t>
  </si>
  <si>
    <t>Pressure regulator</t>
  </si>
  <si>
    <t>Profil projector</t>
  </si>
  <si>
    <t>Profile projector</t>
  </si>
  <si>
    <t>Protractor</t>
  </si>
  <si>
    <t>Protactor</t>
  </si>
  <si>
    <t>Mechanical measuring instrument</t>
  </si>
  <si>
    <t>PT 100</t>
  </si>
  <si>
    <t>Temperature sensor [PT100]</t>
  </si>
  <si>
    <t>Pull test bench</t>
  </si>
  <si>
    <t>pump</t>
  </si>
  <si>
    <t>Pump</t>
  </si>
  <si>
    <t>Pyramidal impactor</t>
  </si>
  <si>
    <t>Impactor</t>
  </si>
  <si>
    <t>Pyromètre infrarouge</t>
  </si>
  <si>
    <t>Infrared pyro-meter</t>
  </si>
  <si>
    <t>Pyro-meter</t>
  </si>
  <si>
    <t>RACQ TEMPERATURE</t>
  </si>
  <si>
    <t>16-channel data-logger</t>
  </si>
  <si>
    <t>Rapporteur d'angle</t>
  </si>
  <si>
    <t>real time</t>
  </si>
  <si>
    <t>Refractometer</t>
  </si>
  <si>
    <t>Refracto-meter</t>
  </si>
  <si>
    <t>Réfractomètre</t>
  </si>
  <si>
    <t>Refroidisseur</t>
  </si>
  <si>
    <t>Règle</t>
  </si>
  <si>
    <t>Ruler</t>
  </si>
  <si>
    <t>Règle graduée</t>
  </si>
  <si>
    <t>Reglet</t>
  </si>
  <si>
    <t>Réglet</t>
  </si>
  <si>
    <t>regulated boost assembly</t>
  </si>
  <si>
    <t>Régulateur de température</t>
  </si>
  <si>
    <t>Temperature regulator</t>
  </si>
  <si>
    <t>Resistor</t>
  </si>
  <si>
    <t>Decade box</t>
  </si>
  <si>
    <t>Resitance</t>
  </si>
  <si>
    <t>Ring standard</t>
  </si>
  <si>
    <t>Roll over bench</t>
  </si>
  <si>
    <t>Roll-over bench</t>
  </si>
  <si>
    <t>ROV valve bench</t>
  </si>
  <si>
    <t>Rugosimètre</t>
  </si>
  <si>
    <t>Roughness-meter</t>
  </si>
  <si>
    <t>scan</t>
  </si>
  <si>
    <t>Scanner</t>
  </si>
  <si>
    <t>Scope meter</t>
  </si>
  <si>
    <t>Screwdriver</t>
  </si>
  <si>
    <t>Screwing machine</t>
  </si>
  <si>
    <t>sensor unit</t>
  </si>
  <si>
    <t>shunt</t>
  </si>
  <si>
    <t>Slide Gauge</t>
  </si>
  <si>
    <t>Soaking room</t>
  </si>
  <si>
    <t>Sole-Mate Tester</t>
  </si>
  <si>
    <t>Sonde de courant</t>
  </si>
  <si>
    <t>Sonde de température</t>
  </si>
  <si>
    <t>Thermocouple</t>
  </si>
  <si>
    <t>sonde de température PT100</t>
  </si>
  <si>
    <t>Thermocouple [PT100]</t>
  </si>
  <si>
    <t>Sonde différentielle</t>
  </si>
  <si>
    <t>Sonde OSCILLOSCOPE</t>
  </si>
  <si>
    <t>Spectrométrie</t>
  </si>
  <si>
    <t>Speed sensor</t>
  </si>
  <si>
    <t>speedgoat</t>
  </si>
  <si>
    <t>Sphère</t>
  </si>
  <si>
    <t>Stabilised power supply</t>
  </si>
  <si>
    <t>Stabilized power supply</t>
  </si>
  <si>
    <t>Standard gauge</t>
  </si>
  <si>
    <t>Standard leak</t>
  </si>
  <si>
    <t>Standard mass</t>
  </si>
  <si>
    <t>Standard ring</t>
  </si>
  <si>
    <t>Standard slide</t>
  </si>
  <si>
    <t>Standard thermostatic bath</t>
  </si>
  <si>
    <t>Strain gauge</t>
  </si>
  <si>
    <t>Tachymeter</t>
  </si>
  <si>
    <t>Tachy-meter</t>
  </si>
  <si>
    <t>Tachymetre</t>
  </si>
  <si>
    <t>Telemeter</t>
  </si>
  <si>
    <t>Tele-meter</t>
  </si>
  <si>
    <t>Telemeter digital</t>
  </si>
  <si>
    <t>Telemetre</t>
  </si>
  <si>
    <t>Telemetre numérique</t>
  </si>
  <si>
    <t>Tempature sensor</t>
  </si>
  <si>
    <t>Tempeature sensor</t>
  </si>
  <si>
    <t>Temperature Display</t>
  </si>
  <si>
    <t>Temperature measurement chain</t>
  </si>
  <si>
    <t>Temperature refence</t>
  </si>
  <si>
    <t>Température sensor</t>
  </si>
  <si>
    <t>Temprature measurement chain</t>
  </si>
  <si>
    <t>Testeur de fuite</t>
  </si>
  <si>
    <t>Thermo scan</t>
  </si>
  <si>
    <t>Thermo-anémomètre</t>
  </si>
  <si>
    <t>Thermocouple reader</t>
  </si>
  <si>
    <t>Thermohygrometer</t>
  </si>
  <si>
    <t>Thermo-hygromètre</t>
  </si>
  <si>
    <t>Thermomètre</t>
  </si>
  <si>
    <t>Thermostatic chamber</t>
  </si>
  <si>
    <t>Thermostatics Oven</t>
  </si>
  <si>
    <t>Three points micrometer</t>
  </si>
  <si>
    <t>Tickness Measurement</t>
  </si>
  <si>
    <t>Tomographie</t>
  </si>
  <si>
    <t>Torquemeter</t>
  </si>
  <si>
    <t>Transistor</t>
  </si>
  <si>
    <t>Tremperature reader</t>
  </si>
  <si>
    <t>Tri axis accelerometer</t>
  </si>
  <si>
    <t>Trigger torque spanner</t>
  </si>
  <si>
    <t>trigger torsque spanner</t>
  </si>
  <si>
    <t>Trusquin</t>
  </si>
  <si>
    <t>Ultrason</t>
  </si>
  <si>
    <t>Ultrasonic sensor  board</t>
  </si>
  <si>
    <t>Ultrasonic sensor application board</t>
  </si>
  <si>
    <t>UNICAN 2 PROFESSIONNEL</t>
  </si>
  <si>
    <t>V.A.T</t>
  </si>
  <si>
    <t>Vacuum pump</t>
  </si>
  <si>
    <t>Vacuum regulator</t>
  </si>
  <si>
    <t>VECTOR VT SYSTEM</t>
  </si>
  <si>
    <t>VECTOR VT6000</t>
  </si>
  <si>
    <t>Vernier caliper</t>
  </si>
  <si>
    <t>Vernier calliper</t>
  </si>
  <si>
    <t>Visseuse</t>
  </si>
  <si>
    <t>VN 1611</t>
  </si>
  <si>
    <t>VN 1630</t>
  </si>
  <si>
    <t>VN 1640</t>
  </si>
  <si>
    <t>VN 1640A</t>
  </si>
  <si>
    <t>VN1530</t>
  </si>
  <si>
    <t>VN 1530</t>
  </si>
  <si>
    <t>VN1630</t>
  </si>
  <si>
    <t>VN1630A</t>
  </si>
  <si>
    <t>VN1640</t>
  </si>
  <si>
    <t>VN1640A</t>
  </si>
  <si>
    <t>Voltage block measurement</t>
  </si>
  <si>
    <t>Voltage sensor</t>
  </si>
  <si>
    <t>Volucompteur</t>
  </si>
  <si>
    <t>Volu-meter</t>
  </si>
  <si>
    <t>Volumeter</t>
  </si>
  <si>
    <t>VP9DVU-12A650-FB</t>
  </si>
  <si>
    <t>X channel data logger</t>
  </si>
  <si>
    <t>X-channel data-logger</t>
  </si>
  <si>
    <t>GMM value 1</t>
  </si>
  <si>
    <t>GMM value 2</t>
  </si>
  <si>
    <t>GMM value 3</t>
  </si>
  <si>
    <t>Business group</t>
  </si>
  <si>
    <t>Storage area</t>
  </si>
  <si>
    <t>Affected person</t>
  </si>
  <si>
    <t>Master equipment</t>
  </si>
  <si>
    <t>Laboratory</t>
  </si>
  <si>
    <t>DEVELOPPEMENT / DEV / A. Potier</t>
  </si>
  <si>
    <t>Office</t>
  </si>
  <si>
    <t>Office #global area</t>
  </si>
  <si>
    <t>POTIER Alain</t>
  </si>
  <si>
    <t xml:space="preserve">DEVELOPPEMENT / DEV / Alexis GAUTIER </t>
  </si>
  <si>
    <t>GAUTIER Alexis</t>
  </si>
  <si>
    <t>DEVELOPPEMENT / DEV / Ding Gong</t>
  </si>
  <si>
    <t>DEVELOPPEMENT / DEV / F. Dupre</t>
  </si>
  <si>
    <t>DUPRE Franck</t>
  </si>
  <si>
    <t>DEVELOPPEMENT / DEV / G. Paolini</t>
  </si>
  <si>
    <t>PAOLINI Gwereg</t>
  </si>
  <si>
    <t>DEVELOPPEMENT / DEV / JL. Heudel</t>
  </si>
  <si>
    <t>DEVELOPPEMENT / DEV / JM. Turpin</t>
  </si>
  <si>
    <t>DEVELOPPEMENT / DEV / Julien Boutier</t>
  </si>
  <si>
    <t>BOUTIER Julien</t>
  </si>
  <si>
    <t>DEVELOPPEMENT / DEV / M. Pasquier</t>
  </si>
  <si>
    <t>DEVELOPPEMENT / DEV / N. Leclech</t>
  </si>
  <si>
    <t>LECLECH Nicolas</t>
  </si>
  <si>
    <t>DEVELOPPEMENT / DEV / O. Ruyant</t>
  </si>
  <si>
    <t>RUYANT Olivier</t>
  </si>
  <si>
    <t>DEVELOPPEMENT / DEV / P. Dupuy</t>
  </si>
  <si>
    <t>DUPUY Philippe</t>
  </si>
  <si>
    <t>DEVELOPPEMENT / DEV / Romain BERNHARDT</t>
  </si>
  <si>
    <t>BERNHARDT Robin</t>
  </si>
  <si>
    <t>DEVELOPPEMENT / DEV / S. ANDREAU\RECEPTION QUALITE</t>
  </si>
  <si>
    <t>Alphastore - Quality reception</t>
  </si>
  <si>
    <t>DEVELOPPEMENT / DEV / V. Boutrelle</t>
  </si>
  <si>
    <t>BOUTRELLE Vincent</t>
  </si>
  <si>
    <t>INDUSTRIE / IND / Armoire</t>
  </si>
  <si>
    <t>Industrial</t>
  </si>
  <si>
    <t>COING Jean-François</t>
  </si>
  <si>
    <t>INDUSTRIE / IND / Armoire \ J. Messe</t>
  </si>
  <si>
    <t>INDUSTRIE / IND / C. Patheep</t>
  </si>
  <si>
    <t>INDUSTRIE / IND / ERIC GERARD</t>
  </si>
  <si>
    <t>GERARD Eric</t>
  </si>
  <si>
    <t>INDUSTRIE / IND / J. Messe</t>
  </si>
  <si>
    <t>INDUSTRIE / IND / J. Minniti</t>
  </si>
  <si>
    <t>INDUSTRIE / IND / Jean-François COING</t>
  </si>
  <si>
    <t>INDUSTRIE / IND / P. Coquelle</t>
  </si>
  <si>
    <t>INDUSTRIE / IND / T. Dumortier</t>
  </si>
  <si>
    <t>INDUSTRIE / IND</t>
  </si>
  <si>
    <t>IVC / IVC / \</t>
  </si>
  <si>
    <t>IVC #global area</t>
  </si>
  <si>
    <t>BIRNFELD Charles</t>
  </si>
  <si>
    <t>IVC / IVC / APL</t>
  </si>
  <si>
    <t>APL #global area</t>
  </si>
  <si>
    <t>IVC / IVC / APL - Gauging station</t>
  </si>
  <si>
    <t>IVC / IVC / APL\ Franck duprez</t>
  </si>
  <si>
    <t>IVC / IVC / Armoire</t>
  </si>
  <si>
    <t>IVC / IVC / Armoire traction</t>
  </si>
  <si>
    <t>IVC / IVC / Atex</t>
  </si>
  <si>
    <t>IVC / IVC / Banc CANISTER</t>
  </si>
  <si>
    <t>IVC / IVC / Banc de jaugeage ISOPAR</t>
  </si>
  <si>
    <t>IVC / IVC / Banc de traction</t>
  </si>
  <si>
    <t>IVC / IVC / Banc helium</t>
  </si>
  <si>
    <t>IVC / IVC / Banc retournement</t>
  </si>
  <si>
    <t>IVC / IVC / Banc venting</t>
  </si>
  <si>
    <t>IVC / IVC / EPE</t>
  </si>
  <si>
    <t>IVC / IVC / EPE\IVC</t>
  </si>
  <si>
    <t>IVC / IVC / EPE-09\ IVC</t>
  </si>
  <si>
    <t>IVC / IVC / IVC SCR</t>
  </si>
  <si>
    <t>IVC / IVC / IVC\ATEX</t>
  </si>
  <si>
    <t>IVC / IVC / IVC\ATEX banc de jaugeage</t>
  </si>
  <si>
    <t>FEP #global area</t>
  </si>
  <si>
    <t>Banc de jaugeage IVC</t>
  </si>
  <si>
    <t>IVC / IVC / IVC\ATEX pompe pneumatique</t>
  </si>
  <si>
    <t>IVC / IVC / IVC\ATEX station weiss</t>
  </si>
  <si>
    <t>IVC / IVC / IVC\ESD-RS</t>
  </si>
  <si>
    <t>IVC / IVC / IVC\matière</t>
  </si>
  <si>
    <t>IVC / IVC / IVC\périodique</t>
  </si>
  <si>
    <t>IVC / IVC / IVC\proto</t>
  </si>
  <si>
    <t>IVC / IVC / IVC\SCR</t>
  </si>
  <si>
    <t>IVC / IVC / IVC\SCR (BANC DE TRACTION)</t>
  </si>
  <si>
    <t>IVC / IVC / IVC\SCR (ENCEINTE CLIMATIQUE)</t>
  </si>
  <si>
    <t>IVC / IVC / Labo APL</t>
  </si>
  <si>
    <t>IVC / IVC / Labo GAUGING</t>
  </si>
  <si>
    <t>IVC / IVC / MICROSCOPE LEICA</t>
  </si>
  <si>
    <t>IVC / IVC / MICROSCOPE NIKON</t>
  </si>
  <si>
    <t>IVC / IVC / Periodique</t>
  </si>
  <si>
    <t>IVC / IVC / PROTO</t>
  </si>
  <si>
    <t>IVC / IVC / Scr</t>
  </si>
  <si>
    <t>IVC / IVC / Sorbone</t>
  </si>
  <si>
    <t>IVC / IVC</t>
  </si>
  <si>
    <t>LABORATOIRE DEVELOPPEMENT / ASS / Armoire</t>
  </si>
  <si>
    <t>DESACHY Jean-Luc</t>
  </si>
  <si>
    <t>LABORATOIRE DEVELOPPEMENT / ASS / ASS-035 (Phoenix)</t>
  </si>
  <si>
    <t>LABORATOIRE DEVELOPPEMENT / COM / A-COM-01</t>
  </si>
  <si>
    <t>Groupe SCR/ ADM/ &lt;v&gt; Groupe REN/ STEL/ &lt;v&gt; Groupe DML/ INEOS/ &lt;v&gt; Groupe BMW/ PVW/</t>
  </si>
  <si>
    <t>COM_A-COM-01</t>
  </si>
  <si>
    <t>GRIMEAU Rémi</t>
  </si>
  <si>
    <t>LABORATOIRE DEVELOPPEMENT / COM / A-COM-02</t>
  </si>
  <si>
    <t>COM_A-COM-02</t>
  </si>
  <si>
    <t>LABORATOIRE DEVELOPPEMENT / COM / Armoire</t>
  </si>
  <si>
    <t>COM #global area</t>
  </si>
  <si>
    <t>LABORATOIRE DEVELOPPEMENT / COM / Armoire Haute</t>
  </si>
  <si>
    <t>LABORATOIRE DEVELOPPEMENT / COM / Banc test clapet usa</t>
  </si>
  <si>
    <t>x</t>
  </si>
  <si>
    <t>LABORATOIRE DEVELOPPEMENT / COM / Canne vide-fut</t>
  </si>
  <si>
    <t>LABORATOIRE DEVELOPPEMENT / COM / COM-001</t>
  </si>
  <si>
    <t>COM-001</t>
  </si>
  <si>
    <t xml:space="preserve">LABORATOIRE DEVELOPPEMENT / COM / COM-001 </t>
  </si>
  <si>
    <t>LABORATOIRE DEVELOPPEMENT / COM / COM-001 (Banc jaugeage Compièg</t>
  </si>
  <si>
    <t>LABORATOIRE DEVELOPPEMENT / COM / COM-002</t>
  </si>
  <si>
    <t>COM-002_A; COM-002_B</t>
  </si>
  <si>
    <t>LABORATOIRE DEVELOPPEMENT / COM / COM-002_ Banc 1</t>
  </si>
  <si>
    <t>COM-002_A</t>
  </si>
  <si>
    <t>LABORATOIRE DEVELOPPEMENT / COM / COM-002_ Banc 2</t>
  </si>
  <si>
    <t>COM-002_B</t>
  </si>
  <si>
    <t>LABORATOIRE DEVELOPPEMENT / COM / COM-005</t>
  </si>
  <si>
    <t>COM-005</t>
  </si>
  <si>
    <t>LABORATOIRE DEVELOPPEMENT / COM / COM-007</t>
  </si>
  <si>
    <t>COM-007</t>
  </si>
  <si>
    <t>LABORATOIRE DEVELOPPEMENT / COM / COM-009</t>
  </si>
  <si>
    <t>COM-009</t>
  </si>
  <si>
    <t>LABORATOIRE DEVELOPPEMENT / COM / COM-012</t>
  </si>
  <si>
    <t>COM-012</t>
  </si>
  <si>
    <t>LABORATOIRE DEVELOPPEMENT / COM / COM-014</t>
  </si>
  <si>
    <t>COM-014</t>
  </si>
  <si>
    <t>LABORATOIRE DEVELOPPEMENT / COM / Station EXXSOL</t>
  </si>
  <si>
    <t>LABORATOIRE DEVELOPPEMENT / EMI / ABB1 banc SHED1</t>
  </si>
  <si>
    <t>EMI #global area</t>
  </si>
  <si>
    <t>MERCIER Maxime</t>
  </si>
  <si>
    <t>LABORATOIRE DEVELOPPEMENT / EMI / ABB2 banc SHED1</t>
  </si>
  <si>
    <t>LABORATOIRE DEVELOPPEMENT / EMI / Armoire</t>
  </si>
  <si>
    <t>LABORATOIRE DEVELOPPEMENT / EMI / Banc hélium</t>
  </si>
  <si>
    <t>LABORATOIRE DEVELOPPEMENT / EMI / Banc préc. canisters</t>
  </si>
  <si>
    <t>LABORATOIRE DEVELOPPEMENT / EMI / COM-004</t>
  </si>
  <si>
    <t>LABORATOIRE DEVELOPPEMENT / EMI / EMI-007</t>
  </si>
  <si>
    <t>EMI-007</t>
  </si>
  <si>
    <t>LABORATOIRE DEVELOPPEMENT / EMI / FEP-051 (ORVR 2)</t>
  </si>
  <si>
    <t xml:space="preserve">LABORATOIRE DEVELOPPEMENT / EMI / FID ORVR </t>
  </si>
  <si>
    <t>LABORATOIRE DEVELOPPEMENT / EMI / Furness controls FC0 90</t>
  </si>
  <si>
    <t>LABORATOIRE DEVELOPPEMENT / EMI / Mini-shed n°1</t>
  </si>
  <si>
    <t>LABORATOIRE DEVELOPPEMENT / EMI / Mini-shed n°4</t>
  </si>
  <si>
    <t>LABORATOIRE DEVELOPPEMENT / EMI / Mini-shed n°5</t>
  </si>
  <si>
    <t>LABORATOIRE DEVELOPPEMENT / EMI / Mini-shed n°6</t>
  </si>
  <si>
    <t>LABORATOIRE DEVELOPPEMENT / EMI / Zone EMI</t>
  </si>
  <si>
    <t>LABORATOIRE DEVELOPPEMENT / EPE /  CANNE VIDE FUT</t>
  </si>
  <si>
    <t>LABORATOIRE DEVELOPPEMENT / EPE / A-ATEX-01</t>
  </si>
  <si>
    <t>LABORATOIRE DEVELOPPEMENT / EPE / A-ATEX-02</t>
  </si>
  <si>
    <t>LABORATOIRE DEVELOPPEMENT / EPE / A-ATEX-03</t>
  </si>
  <si>
    <t>LABORATOIRE DEVELOPPEMENT / EPE / A-ATEX-04</t>
  </si>
  <si>
    <t>LABORATOIRE DEVELOPPEMENT / EPE / Armoire</t>
  </si>
  <si>
    <t>LABORATOIRE DEVELOPPEMENT / EPE / Banc Hansdyscan</t>
  </si>
  <si>
    <t>LABORATOIRE DEVELOPPEMENT / EPE / Canne vide-fut</t>
  </si>
  <si>
    <t>LABORATOIRE DEVELOPPEMENT / EPE / COM-003 (Banc perte de charge)</t>
  </si>
  <si>
    <t>LABORATOIRE DEVELOPPEMENT / EPE / EPE-007</t>
  </si>
  <si>
    <t xml:space="preserve">LABORATOIRE DEVELOPPEMENT / EPE / EPE-007 </t>
  </si>
  <si>
    <t>LABORATOIRE DEVELOPPEMENT / EPE / EPE-012 (RVP)</t>
  </si>
  <si>
    <t>LABORATOIRE DEVELOPPEMENT / EPE / EPE-014</t>
  </si>
  <si>
    <t>LABORATOIRE DEVELOPPEMENT / EPE / FEP020 SIMTEC 20 Hz</t>
  </si>
  <si>
    <t>LABORATOIRE DEVELOPPEMENT / EPE / FEP-020 SIMTEC 20 HZ</t>
  </si>
  <si>
    <t>LABORATOIRE DEVELOPPEMENT / EPE / FEP-037 (banc moussage)RVP?</t>
  </si>
  <si>
    <t>LABORATOIRE DEVELOPPEMENT / EPE / MAG-001 (Banc perte de charge mobile)</t>
  </si>
  <si>
    <t>LABORATOIRE DEVELOPPEMENT / EPE / Moyen de déformation ACTIRIS</t>
  </si>
  <si>
    <t>LABORATOIRE DEVELOPPEMENT / EPE / R.GRIMEAU</t>
  </si>
  <si>
    <t>EPE #global area</t>
  </si>
  <si>
    <t>LABORATOIRE DEVELOPPEMENT / EPE / R-ATEX-01 (P. Baudet)</t>
  </si>
  <si>
    <t>LABORATOIRE DEVELOPPEMENT / EPE / R-ATEX-02 (T. Varin)</t>
  </si>
  <si>
    <t>LABORATOIRE DEVELOPPEMENT / EPE / R-ATEX-02 (T.Varin)</t>
  </si>
  <si>
    <t>LABORATOIRE DEVELOPPEMENT / EPE / R-ATEX-04 (Servante LVDT ATEX)</t>
  </si>
  <si>
    <t>LABORATOIRE DEVELOPPEMENT / EPE / R-ATEX-05 (M. Nazih)</t>
  </si>
  <si>
    <t>LABORATOIRE DEVELOPPEMENT / EPE / R-ATEX-05 (M.Nazih)</t>
  </si>
  <si>
    <t>LABORATOIRE DEVELOPPEMENT / EPE / R-ATEX-06 (A. Lamart)</t>
  </si>
  <si>
    <t>LABORATOIRE DEVELOPPEMENT / EPE / R-ATEX-07 (SERVANTE LVDT)</t>
  </si>
  <si>
    <t>LABORATOIRE DEVELOPPEMENT / FEP / \</t>
  </si>
  <si>
    <t>SALAUN Loic</t>
  </si>
  <si>
    <t>LABORATOIRE DEVELOPPEMENT / FEP / A VOIR EMPLACEMENT</t>
  </si>
  <si>
    <t>LABORATOIRE DEVELOPPEMENT / FEP / A-ATEX-03</t>
  </si>
  <si>
    <t>FEP_A-ATEX-03</t>
  </si>
  <si>
    <t>LABORATOIRE DEVELOPPEMENT / FEP / Alim01</t>
  </si>
  <si>
    <t>LABORATOIRE DEVELOPPEMENT / FEP / Alim02</t>
  </si>
  <si>
    <t>LABORATOIRE DEVELOPPEMENT / FEP / Armoire</t>
  </si>
  <si>
    <t>LABORATOIRE DEVELOPPEMENT / FEP / Armoire FEP</t>
  </si>
  <si>
    <t>LABORATOIRE DEVELOPPEMENT / FEP / Balance canister ORVR</t>
  </si>
  <si>
    <t>LABORATOIRE DEVELOPPEMENT / FEP / Banc POMPE ADF\ FEP-010</t>
  </si>
  <si>
    <t>LABORATOIRE DEVELOPPEMENT / FEP / CANISTER ORVR</t>
  </si>
  <si>
    <t>LABORATOIRE DEVELOPPEMENT / FEP / Canne vide-fut</t>
  </si>
  <si>
    <t>LABORATOIRE DEVELOPPEMENT / FEP / Canne vide-fut\SHED</t>
  </si>
  <si>
    <t>LABORATOIRE DEVELOPPEMENT / FEP / COM-001 (Banc jaugeage Compièg</t>
  </si>
  <si>
    <t>LABORATOIRE DEVELOPPEMENT / FEP / enceinte  weiss 1</t>
  </si>
  <si>
    <t>LABORATOIRE DEVELOPPEMENT / FEP / enceinte  weiss 3</t>
  </si>
  <si>
    <t>LABORATOIRE DEVELOPPEMENT / FEP / EPE-015</t>
  </si>
  <si>
    <t>LABORATOIRE DEVELOPPEMENT / FEP / EPE-015 (BANC DE MOUSSAGE)</t>
  </si>
  <si>
    <t xml:space="preserve">LABORATOIRE DEVELOPPEMENT / FEP / FEP 024 (Salle chaude n°5) </t>
  </si>
  <si>
    <t xml:space="preserve">LABORATOIRE DEVELOPPEMENT / FEP / FEP 025 (Salle chaude n°6) </t>
  </si>
  <si>
    <t>LABORATOIRE DEVELOPPEMENT / FEP / FEP 027 (station 1) ESSENCE</t>
  </si>
  <si>
    <t>LABORATOIRE DEVELOPPEMENT / FEP / FEP 034 Station mobile Laval</t>
  </si>
  <si>
    <t>LABORATOIRE DEVELOPPEMENT / FEP / FEP BANC PURGE CANISTER</t>
  </si>
  <si>
    <t>LABORATOIRE DEVELOPPEMENT / FEP / FEP-001</t>
  </si>
  <si>
    <t>LABORATOIRE DEVELOPPEMENT / FEP / FEP-001 A</t>
  </si>
  <si>
    <t>LABORATOIRE DEVELOPPEMENT / FEP / FEP-002</t>
  </si>
  <si>
    <t>LABORATOIRE DEVELOPPEMENT / FEP / FEP-003</t>
  </si>
  <si>
    <t>LABORATOIRE DEVELOPPEMENT / FEP / FEP-004</t>
  </si>
  <si>
    <t>LABORATOIRE DEVELOPPEMENT / FEP / FEP-004 (SIMTEC 10 HZ)</t>
  </si>
  <si>
    <t>LABORATOIRE DEVELOPPEMENT / FEP / FEP-005 (Salle Chaude n°1)</t>
  </si>
  <si>
    <t>LABORATOIRE DEVELOPPEMENT / FEP / FEP-006 (Salle Chaude n°2)</t>
  </si>
  <si>
    <t>LABORATOIRE DEVELOPPEMENT / FEP / FEP-007 (Salle Chaude n°3)</t>
  </si>
  <si>
    <t>LABORATOIRE DEVELOPPEMENT / FEP / FEP-008 (Salle Chaude n°4)</t>
  </si>
  <si>
    <t>LABORATOIRE DEVELOPPEMENT / FEP / FEP-009</t>
  </si>
  <si>
    <t>LABORATOIRE DEVELOPPEMENT / FEP / FEP-010 (Banc pompe ATEX)</t>
  </si>
  <si>
    <t>LABORATOIRE DEVELOPPEMENT / FEP / FEP-011</t>
  </si>
  <si>
    <t>LABORATOIRE DEVELOPPEMENT / FEP / FEP-01B</t>
  </si>
  <si>
    <t>LABORATOIRE DEVELOPPEMENT / FEP / FEP-020 (SIMTEC 20 Hz)</t>
  </si>
  <si>
    <t xml:space="preserve">LABORATOIRE DEVELOPPEMENT / FEP / FEP-026 (Salle chaude n°7) </t>
  </si>
  <si>
    <t>LABORATOIRE DEVELOPPEMENT / FEP / FEP-027</t>
  </si>
  <si>
    <t>LABORATOIRE DEVELOPPEMENT / FEP / FEP-027 (station 1)</t>
  </si>
  <si>
    <t>LABORATOIRE DEVELOPPEMENT / FEP / FEP-027 STATION 1</t>
  </si>
  <si>
    <t>LABORATOIRE DEVELOPPEMENT / FEP / FEP-028</t>
  </si>
  <si>
    <t>LABORATOIRE DEVELOPPEMENT / FEP / FEP028 (station 3)</t>
  </si>
  <si>
    <t>LABORATOIRE DEVELOPPEMENT / FEP / FEP-028 (station 3)</t>
  </si>
  <si>
    <t>LABORATOIRE DEVELOPPEMENT / FEP / FEP-029 (station 2)</t>
  </si>
  <si>
    <t>LABORATOIRE DEVELOPPEMENT / FEP / FEP-02B</t>
  </si>
  <si>
    <t>LABORATOIRE DEVELOPPEMENT / FEP / FEP-030</t>
  </si>
  <si>
    <t>LABORATOIRE DEVELOPPEMENT / FEP / FEP-030 (pistolet strandard)</t>
  </si>
  <si>
    <t>LABORATOIRE DEVELOPPEMENT / FEP / FEP-030 (standard nozzle)</t>
  </si>
  <si>
    <t>LABORATOIRE DEVELOPPEMENT / FEP / FEP-030 (truck nozzle)</t>
  </si>
  <si>
    <t>LABORATOIRE DEVELOPPEMENT / FEP / FEP-031</t>
  </si>
  <si>
    <t>LABORATOIRE DEVELOPPEMENT / FEP / FEP-031 (pistolet strandard)</t>
  </si>
  <si>
    <t>LABORATOIRE DEVELOPPEMENT / FEP / FEP-0330</t>
  </si>
  <si>
    <t>LABORATOIRE DEVELOPPEMENT / FEP / FEP-0330 dies</t>
  </si>
  <si>
    <t>LABORATOIRE DEVELOPPEMENT / FEP / FEP-0330 ess</t>
  </si>
  <si>
    <t>LABORATOIRE DEVELOPPEMENT / FEP / FEP-0330 STATION MOBILE DIESEL</t>
  </si>
  <si>
    <t>LABORATOIRE DEVELOPPEMENT / FEP / FEP-034 Station mobile Laval</t>
  </si>
  <si>
    <t>LABORATOIRE DEVELOPPEMENT / FEP / FEP-036 (ORVR)</t>
  </si>
  <si>
    <t>LABORATOIRE DEVELOPPEMENT / FEP / FEP-03B</t>
  </si>
  <si>
    <t>LABORATOIRE DEVELOPPEMENT / FEP / FEP-044 (BANC DE RETOURNEMENT)</t>
  </si>
  <si>
    <t>LABORATOIRE DEVELOPPEMENT / FEP / FEP-051</t>
  </si>
  <si>
    <t>LABORATOIRE DEVELOPPEMENT / FEP / R-ATEX-03 (JD. Claisse)</t>
  </si>
  <si>
    <t>FEP_R-ATEX-03</t>
  </si>
  <si>
    <t>CLAISSE Jean-Daniel</t>
  </si>
  <si>
    <t>LABORATOIRE DEVELOPPEMENT / FEP / Salle chaude</t>
  </si>
  <si>
    <t>LABORATOIRE DEVELOPPEMENT / FEP / Salle ORVR</t>
  </si>
  <si>
    <t>LABORATOIRE DEVELOPPEMENT / FEP / Station mini SHED</t>
  </si>
  <si>
    <t>LABORATOIRE DEVELOPPEMENT / FEP / Station mobile</t>
  </si>
  <si>
    <t>LABORATOIRE DEVELOPPEMENT / FEP / Station mobile ESS</t>
  </si>
  <si>
    <t>LABORATOIRE DEVELOPPEMENT / FEP / Station shed</t>
  </si>
  <si>
    <t>LABORATOIRE DEVELOPPEMENT / FEP / Stockage composants</t>
  </si>
  <si>
    <t>LABORATOIRE DEVELOPPEMENT / FEP / Table</t>
  </si>
  <si>
    <t>LABORATOIRE DEVELOPPEMENT / FEP / Table pesée ECE34</t>
  </si>
  <si>
    <t>LABORATOIRE DEVELOPPEMENT / FEP / Zone fep</t>
  </si>
  <si>
    <t>LABORATOIRE DEVELOPPEMENT / LAB / Armoire</t>
  </si>
  <si>
    <t>LABORATOIRE DEVELOPPEMENT / LAB / Armoire \  IVC stagiaire</t>
  </si>
  <si>
    <t>LABORATOIRE DEVELOPPEMENT / LAB / Armoire MOYEN</t>
  </si>
  <si>
    <t>LABORATOIRE DEVELOPPEMENT / LAB / A-SCR-02</t>
  </si>
  <si>
    <t>LABORATOIRE DEVELOPPEMENT / LAB / B. Gazaud</t>
  </si>
  <si>
    <t>COUSIN Blandine</t>
  </si>
  <si>
    <t>LABORATOIRE DEVELOPPEMENT / LAB / Banc fonctionnel N°5 SCR</t>
  </si>
  <si>
    <t>LABORATOIRE DEVELOPPEMENT / LAB / Banc POMPE ADF\ FEP-010</t>
  </si>
  <si>
    <t>LABORATOIRE DEVELOPPEMENT / LAB / BOX GM</t>
  </si>
  <si>
    <t>LABORATOIRE DEVELOPPEMENT / LAB / Dev-usb 2,1</t>
  </si>
  <si>
    <t>LABORATOIRE DEVELOPPEMENT / LAB / FEP-027 (station 1)</t>
  </si>
  <si>
    <t>LABORATOIRE DEVELOPPEMENT / LAB / J. CUVILLIEZ</t>
  </si>
  <si>
    <t>LABORATOIRE DEVELOPPEMENT / LAB / Julien GUEIB</t>
  </si>
  <si>
    <t>LABORATOIRE DEVELOPPEMENT / LAB / MAG-001</t>
  </si>
  <si>
    <t>LABORATOIRE DEVELOPPEMENT / LAB / MAG-003</t>
  </si>
  <si>
    <t>LABORATOIRE DEVELOPPEMENT / LAB / Magasin</t>
  </si>
  <si>
    <t>LABORATOIRE DEVELOPPEMENT / LAB / MAGASIN NEW EQUIPMENT</t>
  </si>
  <si>
    <t>LABORATOIRE DEVELOPPEMENT / LAB / MAGASIN\ DEV USB 1</t>
  </si>
  <si>
    <t>LABORATOIRE DEVELOPPEMENT / LAB / P. GAUDEMER</t>
  </si>
  <si>
    <t xml:space="preserve">LABORATOIRE DEVELOPPEMENT / LAB / PROTO BANC TEST FONCTIONNEL </t>
  </si>
  <si>
    <t>LABORATOIRE DEVELOPPEMENT / LAB / PVC 3</t>
  </si>
  <si>
    <t>LABORATOIRE DEVELOPPEMENT / LAB / PVC 4</t>
  </si>
  <si>
    <t>LABORATOIRE DEVELOPPEMENT / LAB / PVC 5</t>
  </si>
  <si>
    <t>LABORATOIRE DEVELOPPEMENT / LAB / PVC 6</t>
  </si>
  <si>
    <t>LABORATOIRE DEVELOPPEMENT / LAB / SALLE (ORVR)</t>
  </si>
  <si>
    <t>LABORATOIRE DEVELOPPEMENT / LAB / SIMTEC 10 HZ\ FEP-004</t>
  </si>
  <si>
    <t>LABORATOIRE DEVELOPPEMENT / LAB / Station FEP-029</t>
  </si>
  <si>
    <t>LABORATOIRE DEVELOPPEMENT / LAB / Station mobile laval</t>
  </si>
  <si>
    <t>LABORATOIRE DEVELOPPEMENT / LAB / TEST FONCTIONNEL</t>
  </si>
  <si>
    <t>LABORATOIRE DEVELOPPEMENT / LMA / Armoire</t>
  </si>
  <si>
    <t>LMA #global area</t>
  </si>
  <si>
    <t>LABORATOIRE DEVELOPPEMENT / LMA / LMA001 (Banc Traction)</t>
  </si>
  <si>
    <t>LMA-001</t>
  </si>
  <si>
    <t>LABORATOIRE DEVELOPPEMENT / LMA / LMA008 (Impacteur Composant)</t>
  </si>
  <si>
    <t>LMA-008</t>
  </si>
  <si>
    <t>LABORATOIRE DEVELOPPEMENT / LMA / LMA012 (Banc propreté)</t>
  </si>
  <si>
    <t>LMA-012</t>
  </si>
  <si>
    <t xml:space="preserve">LABORATOIRE DEVELOPPEMENT / LMA / LMA012 (Banc propreté) </t>
  </si>
  <si>
    <t>LABORATOIRE DEVELOPPEMENT / LMA / LMA-012 BANC PROPRETE</t>
  </si>
  <si>
    <t>LABORATOIRE DEVELOPPEMENT / LMA / MET026 (Banc Choc de masse)</t>
  </si>
  <si>
    <t>MET-026</t>
  </si>
  <si>
    <t>LABORATOIRE DEVELOPPEMENT / LMA / MET-026 BANC CHOC DE MASSE</t>
  </si>
  <si>
    <t>LABORATOIRE DEVELOPPEMENT / MAG / A VOIR EMPLACEMENT</t>
  </si>
  <si>
    <t>LABORATOIRE DEVELOPPEMENT / MAG / ARMOIRE</t>
  </si>
  <si>
    <t xml:space="preserve">LABORATOIRE DEVELOPPEMENT / MAG / Armoire </t>
  </si>
  <si>
    <t>LABORATOIRE DEVELOPPEMENT / MAG / Armoire 2 Moyen</t>
  </si>
  <si>
    <t>LABORATOIRE DEVELOPPEMENT / MAG / Armoire A (A1)</t>
  </si>
  <si>
    <t>LABORATOIRE DEVELOPPEMENT / MAG / Armoire A (A2)</t>
  </si>
  <si>
    <t>LABORATOIRE DEVELOPPEMENT / MAG / ARMOIRE A (A3)</t>
  </si>
  <si>
    <t>LABORATOIRE DEVELOPPEMENT / MAG / ARMOIRE A (A4)</t>
  </si>
  <si>
    <t>LABORATOIRE DEVELOPPEMENT / MAG / ARMOIRE A (A5)</t>
  </si>
  <si>
    <t>LABORATOIRE DEVELOPPEMENT / MAG / ARMOIRE A (A6)</t>
  </si>
  <si>
    <t>LABORATOIRE DEVELOPPEMENT / MAG / ARMOIRE A (A7)</t>
  </si>
  <si>
    <t>LABORATOIRE DEVELOPPEMENT / MAG / ARMOIRE A (A8)</t>
  </si>
  <si>
    <t>LABORATOIRE DEVELOPPEMENT / MAG / Armoire A (A9)</t>
  </si>
  <si>
    <t>LABORATOIRE DEVELOPPEMENT / MAG / Armoire B (B3)</t>
  </si>
  <si>
    <t>LABORATOIRE DEVELOPPEMENT / MAG / Armoire B (B4)</t>
  </si>
  <si>
    <t>LABORATOIRE DEVELOPPEMENT / MAG / Armoire B (B5)</t>
  </si>
  <si>
    <t>LABORATOIRE DEVELOPPEMENT / MAG / Armoire B (B6)</t>
  </si>
  <si>
    <t>LABORATOIRE DEVELOPPEMENT / MAG / Armoire B (B8)</t>
  </si>
  <si>
    <t>LABORATOIRE DEVELOPPEMENT / MAG / Armoire C ( CB 1,2)</t>
  </si>
  <si>
    <t>LABORATOIRE DEVELOPPEMENT / MAG / Armoire C (CB 1,1)</t>
  </si>
  <si>
    <t>LABORATOIRE DEVELOPPEMENT / MAG / Armoire C (CB 1,3)</t>
  </si>
  <si>
    <t>LABORATOIRE DEVELOPPEMENT / MAG / Armoire C (CB 1,4)</t>
  </si>
  <si>
    <t>LABORATOIRE DEVELOPPEMENT / MAG / Armoire C (CR 1,1 D)</t>
  </si>
  <si>
    <t>LABORATOIRE DEVELOPPEMENT / MAG / Armoire C (CR 1,3 B)</t>
  </si>
  <si>
    <t>LABORATOIRE DEVELOPPEMENT / MAG / Armoire C (CR 1,6 B)</t>
  </si>
  <si>
    <t>LABORATOIRE DEVELOPPEMENT / MAG / Armoire C (CR 3,1  B)</t>
  </si>
  <si>
    <t>LABORATOIRE DEVELOPPEMENT / MAG / Armoire C (CR 3,3E)</t>
  </si>
  <si>
    <t>LABORATOIRE DEVELOPPEMENT / MAG / Armoire C (CR1,3 C)</t>
  </si>
  <si>
    <t>LABORATOIRE DEVELOPPEMENT / MAG / Armoire C (CR1,6 C)</t>
  </si>
  <si>
    <t>LABORATOIRE DEVELOPPEMENT / MAG / Armoire C (CR2,1 A)</t>
  </si>
  <si>
    <t>LABORATOIRE DEVELOPPEMENT / MAG / Armoire C (CR2,2 A)</t>
  </si>
  <si>
    <t>LABORATOIRE DEVELOPPEMENT / MAG / Armoire C (CR3,1   A)</t>
  </si>
  <si>
    <t>LABORATOIRE DEVELOPPEMENT / MAG / Armoire D ( D2)</t>
  </si>
  <si>
    <t>LABORATOIRE DEVELOPPEMENT / MAG / Armoire D (D2)</t>
  </si>
  <si>
    <t>LABORATOIRE DEVELOPPEMENT / MAG / Armoire D (D3)</t>
  </si>
  <si>
    <t>LABORATOIRE DEVELOPPEMENT / MAG / Armoire D (D4)</t>
  </si>
  <si>
    <t>LABORATOIRE DEVELOPPEMENT / MAG / Armoire D (D6)</t>
  </si>
  <si>
    <t>LABORATOIRE DEVELOPPEMENT / MAG / Armoire D(D1)</t>
  </si>
  <si>
    <t>LABORATOIRE DEVELOPPEMENT / MAG / Armoire D(D2)</t>
  </si>
  <si>
    <t>LABORATOIRE DEVELOPPEMENT / MAG / Armoire E (E1)</t>
  </si>
  <si>
    <t>LABORATOIRE DEVELOPPEMENT / MAG / Armoire E (E2)</t>
  </si>
  <si>
    <t>LABORATOIRE DEVELOPPEMENT / MAG / Armoire E (E5)</t>
  </si>
  <si>
    <t>LABORATOIRE DEVELOPPEMENT / MAG / Armoire E (E6)</t>
  </si>
  <si>
    <t>LABORATOIRE DEVELOPPEMENT / MAG / Armoire moyen</t>
  </si>
  <si>
    <t>LABORATOIRE DEVELOPPEMENT / MAG / Banc</t>
  </si>
  <si>
    <t>LABORATOIRE DEVELOPPEMENT / MAG / J. Scagnetti</t>
  </si>
  <si>
    <t>LABORATOIRE DEVELOPPEMENT / MAG / MAG-002</t>
  </si>
  <si>
    <t>LABORATOIRE DEVELOPPEMENT / MAG / MAGASIN</t>
  </si>
  <si>
    <t>LABORATOIRE DEVELOPPEMENT / MAG / Moyen</t>
  </si>
  <si>
    <t xml:space="preserve">LABORATOIRE DEVELOPPEMENT / MAG / Moyen </t>
  </si>
  <si>
    <t>LABORATOIRE DEVELOPPEMENT / MAG / P. BAUDET</t>
  </si>
  <si>
    <t>LABORATOIRE DEVELOPPEMENT / MAG / P.GAUDEMER</t>
  </si>
  <si>
    <t>LABORATOIRE DEVELOPPEMENT / MAG / R. GRIMEAU</t>
  </si>
  <si>
    <t>MAG #global area</t>
  </si>
  <si>
    <t>LABORATOIRE DEVELOPPEMENT / MAG / SALLE (ORVR)</t>
  </si>
  <si>
    <t>LABORATOIRE DEVELOPPEMENT / MAG / Servante</t>
  </si>
  <si>
    <t>LABORATOIRE DEVELOPPEMENT / MAG / y.moreno</t>
  </si>
  <si>
    <t>LABORATOIRE DEVELOPPEMENT / MAG / y.Skoczek</t>
  </si>
  <si>
    <t>LABORATOIRE DEVELOPPEMENT / MAintenance / M.DEQUIN</t>
  </si>
  <si>
    <t>LABORATOIRE DEVELOPPEMENT / MET / \</t>
  </si>
  <si>
    <t>MET #global area</t>
  </si>
  <si>
    <t>LABORATOIRE DEVELOPPEMENT / MET / A-MET-01</t>
  </si>
  <si>
    <t>MET_A-MET-01</t>
  </si>
  <si>
    <t>LABORATOIRE DEVELOPPEMENT / MET / A-MET-02</t>
  </si>
  <si>
    <t>MET_A-MET-02</t>
  </si>
  <si>
    <t>LABORATOIRE DEVELOPPEMENT / MET / Amoire BASSE</t>
  </si>
  <si>
    <t>LABORATOIRE DEVELOPPEMENT / MET / Armoire</t>
  </si>
  <si>
    <t xml:space="preserve">LABORATOIRE DEVELOPPEMENT / MET / Armoire </t>
  </si>
  <si>
    <t>LABORATOIRE DEVELOPPEMENT / MET / Armoire Base</t>
  </si>
  <si>
    <t>LABORATOIRE DEVELOPPEMENT / MET / Armoire Basse</t>
  </si>
  <si>
    <t xml:space="preserve">LABORATOIRE DEVELOPPEMENT / MET / Armoire Basse </t>
  </si>
  <si>
    <t>LABORATOIRE DEVELOPPEMENT / MET / Armoire haute</t>
  </si>
  <si>
    <t>LABORATOIRE DEVELOPPEMENT / MET / ASS-001 (Piscine étanchéité)</t>
  </si>
  <si>
    <t>LABORATOIRE DEVELOPPEMENT / MET / Cold Impact</t>
  </si>
  <si>
    <t>LABORATOIRE DEVELOPPEMENT / MET / LMA009 (Projecteur de profil)</t>
  </si>
  <si>
    <t>LABORATOIRE DEVELOPPEMENT / MET / MET002 (Climat 2)</t>
  </si>
  <si>
    <t>LABORATOIRE DEVELOPPEMENT / MET / MET007 (Servathin Laval)</t>
  </si>
  <si>
    <t>LABORATOIRE DEVELOPPEMENT / MET / MET011 (Climat 1)</t>
  </si>
  <si>
    <t>LABORATOIRE DEVELOPPEMENT / MET / MET014 (Burst Laval)</t>
  </si>
  <si>
    <t>LABORATOIRE DEVELOPPEMENT / MET / MET020</t>
  </si>
  <si>
    <t>LABORATOIRE DEVELOPPEMENT / MET / MET021 (SLED)</t>
  </si>
  <si>
    <t>MET-020</t>
  </si>
  <si>
    <t>LABORATOIRE DEVELOPPEMENT / MET / MET-021 (W. Gazaud)</t>
  </si>
  <si>
    <t>MET-021</t>
  </si>
  <si>
    <t>LABORATOIRE DEVELOPPEMENT / MET / MET-021 SLED</t>
  </si>
  <si>
    <t>LABORATOIRE DEVELOPPEMENT / MET / MET031 (Climat 11)</t>
  </si>
  <si>
    <t>MET-031</t>
  </si>
  <si>
    <t>LABORATOIRE DEVELOPPEMENT / MET / MET044</t>
  </si>
  <si>
    <t>MET-044</t>
  </si>
  <si>
    <t>LABORATOIRE DEVELOPPEMENT / MET / Mur Est</t>
  </si>
  <si>
    <t>LABORATOIRE DEVELOPPEMENT / MET / Mur Ouest</t>
  </si>
  <si>
    <t>LABORATOIRE DEVELOPPEMENT / MET / O. Routier</t>
  </si>
  <si>
    <t>ROUTIER Olivier</t>
  </si>
  <si>
    <t>LABORATOIRE DEVELOPPEMENT / MET / O.ROUTIER</t>
  </si>
  <si>
    <t>LABORATOIRE DEVELOPPEMENT / MET / OLIVIER ROUTIER</t>
  </si>
  <si>
    <t>LABORATOIRE DEVELOPPEMENT / MET / Pendule choc</t>
  </si>
  <si>
    <t>LABORATOIRE DEVELOPPEMENT / MET / PV-Cycling</t>
  </si>
  <si>
    <t>LABORATOIRE DEVELOPPEMENT / MET / R. GRIMEAU</t>
  </si>
  <si>
    <t>LABORATOIRE DEVELOPPEMENT / MET / R-MET-01 (F. Routier)</t>
  </si>
  <si>
    <t>MET_R-MET-01</t>
  </si>
  <si>
    <t>ROUTIER Franck</t>
  </si>
  <si>
    <t>LABORATOIRE DEVELOPPEMENT / MET / R-MET-02 (T. Escande)</t>
  </si>
  <si>
    <t>MET_R-MET-02</t>
  </si>
  <si>
    <t>ESCANDE Thierry</t>
  </si>
  <si>
    <t>LABORATOIRE DEVELOPPEMENT / MET / SCR-202</t>
  </si>
  <si>
    <t>LABORATOIRE DEVELOPPEMENT / MET / SLED</t>
  </si>
  <si>
    <t>LABORATOIRE DEVELOPPEMENT / MET / Station Glycol</t>
  </si>
  <si>
    <t>LABORATOIRE DEVELOPPEMENT / MET / T. ESCANDE</t>
  </si>
  <si>
    <t>LABORATOIRE DEVELOPPEMENT / MET / Volume Total</t>
  </si>
  <si>
    <t>LABORATOIRE DEVELOPPEMENT / MET / W. Gazaud</t>
  </si>
  <si>
    <t>GAZAUD William</t>
  </si>
  <si>
    <t>LABORATOIRE DEVELOPPEMENT / NVH / Armoire</t>
  </si>
  <si>
    <t>NVH #global area</t>
  </si>
  <si>
    <t>ROCCASALVA Philippe</t>
  </si>
  <si>
    <t>LABORATOIRE DEVELOPPEMENT / NVH / banc slosh</t>
  </si>
  <si>
    <t>LABORATOIRE DEVELOPPEMENT / NVH / Canne vite fut</t>
  </si>
  <si>
    <t>LABORATOIRE DEVELOPPEMENT / NVH / Station IsoparL\NVH</t>
  </si>
  <si>
    <t>LABORATOIRE DEVELOPPEMENT / SCF / Roulante INGENIEUR ATEX</t>
  </si>
  <si>
    <t>LABORATOIRE DEVELOPPEMENT / SCR / \</t>
  </si>
  <si>
    <t>SCR #global area</t>
  </si>
  <si>
    <t>SKOCZEK Yoann</t>
  </si>
  <si>
    <t>LABORATOIRE DEVELOPPEMENT / SCR / Armoire</t>
  </si>
  <si>
    <t>LABORATOIRE DEVELOPPEMENT / SCR / Armoire station</t>
  </si>
  <si>
    <t>LABORATOIRE DEVELOPPEMENT / SCR / A-SCR-01</t>
  </si>
  <si>
    <t>SCR_A-SCR-01</t>
  </si>
  <si>
    <t>LABORATOIRE DEVELOPPEMENT / SCR / A-SCR-02</t>
  </si>
  <si>
    <t>SCR_A-SCR-02</t>
  </si>
  <si>
    <t>LABORATOIRE DEVELOPPEMENT / SCR / A-SCR-03</t>
  </si>
  <si>
    <t>SCR_A-SCR-03</t>
  </si>
  <si>
    <t>LABORATOIRE DEVELOPPEMENT / SCR / A-SCR-04</t>
  </si>
  <si>
    <t>SCR_A-SCR-04</t>
  </si>
  <si>
    <t>LABORATOIRE DEVELOPPEMENT / SCR / A-SCR-05</t>
  </si>
  <si>
    <t>SCR_A-SCR-05</t>
  </si>
  <si>
    <t>LABORATOIRE DEVELOPPEMENT / SCR / B. Gazaud</t>
  </si>
  <si>
    <t>LABORATOIRE DEVELOPPEMENT / SCR / B.GAZAUD</t>
  </si>
  <si>
    <t>LABORATOIRE DEVELOPPEMENT / SCR / Banc ADM</t>
  </si>
  <si>
    <t>LABORATOIRE DEVELOPPEMENT / SCR / BANC CYCLAGE HYDRAULIQUE</t>
  </si>
  <si>
    <t>LABORATOIRE DEVELOPPEMENT / SCR / Banc de jaugeage</t>
  </si>
  <si>
    <t>LABORATOIRE DEVELOPPEMENT / SCR / Banc F. Test</t>
  </si>
  <si>
    <t>LABORATOIRE DEVELOPPEMENT / SCR / Banc multiple SCR-118</t>
  </si>
  <si>
    <t>LABORATOIRE DEVELOPPEMENT / SCR / Banc pilotage ADM Dinox Compact</t>
  </si>
  <si>
    <t>LABORATOIRE DEVELOPPEMENT / SCR / Banc slosh linéaire 1</t>
  </si>
  <si>
    <t>LABORATOIRE DEVELOPPEMENT / SCR / Banc slosh linéaire 2</t>
  </si>
  <si>
    <t>LABORATOIRE DEVELOPPEMENT / SCR / Banc slosh linéaire 3</t>
  </si>
  <si>
    <t>LABORATOIRE DEVELOPPEMENT / SCR / Banc slosh linéaire 4</t>
  </si>
  <si>
    <t>LABORATOIRE DEVELOPPEMENT / SCR / Banc slosh linéaire 5</t>
  </si>
  <si>
    <t>LABORATOIRE DEVELOPPEMENT / SCR / Banc slosh linéaire 6</t>
  </si>
  <si>
    <t>LABORATOIRE DEVELOPPEMENT / SCR / Banc slosh linéaire 7</t>
  </si>
  <si>
    <t>LABORATOIRE DEVELOPPEMENT / SCR / Banc slosh linéaire 8</t>
  </si>
  <si>
    <t>LABORATOIRE DEVELOPPEMENT / SCR / Banc slosh linéaire 9</t>
  </si>
  <si>
    <t>LABORATOIRE DEVELOPPEMENT / SCR / Banc slosh rotatif 1</t>
  </si>
  <si>
    <t>LABORATOIRE DEVELOPPEMENT / SCR / Banc slosh rotatif 2</t>
  </si>
  <si>
    <t>LABORATOIRE DEVELOPPEMENT / SCR / Banc slosh rotatif 3</t>
  </si>
  <si>
    <t>LABORATOIRE DEVELOPPEMENT / SCR / Container Area</t>
  </si>
  <si>
    <t>LABORATOIRE DEVELOPPEMENT / SCR / CSV-BENCH-001</t>
  </si>
  <si>
    <t>LABORATOIRE DEVELOPPEMENT / SCR / E-valve Bench 1</t>
  </si>
  <si>
    <t>LABORATOIRE DEVELOPPEMENT / SCR / E-valve bench 2</t>
  </si>
  <si>
    <t>LABORATOIRE DEVELOPPEMENT / SCR / E-valve Bench 3</t>
  </si>
  <si>
    <t>LABORATOIRE DEVELOPPEMENT / SCR / F. ZUB</t>
  </si>
  <si>
    <t>ZUB Franck</t>
  </si>
  <si>
    <t>LABORATOIRE DEVELOPPEMENT / SCR / j. Gueib</t>
  </si>
  <si>
    <t>LABORATOIRE DEVELOPPEMENT / SCR / Julien GUEIB</t>
  </si>
  <si>
    <t>LABORATOIRE DEVELOPPEMENT / SCR / Leak test</t>
  </si>
  <si>
    <t xml:space="preserve">LABORATOIRE DEVELOPPEMENT / SCR / MET003 </t>
  </si>
  <si>
    <t>LABORATOIRE DEVELOPPEMENT / SCR / MET004</t>
  </si>
  <si>
    <t>LABORATOIRE DEVELOPPEMENT / SCR / MET006</t>
  </si>
  <si>
    <t>LABORATOIRE DEVELOPPEMENT / SCR / MET-035</t>
  </si>
  <si>
    <t>LABORATOIRE DEVELOPPEMENT / SCR / METROLOGY AREA</t>
  </si>
  <si>
    <t>LABORATOIRE DEVELOPPEMENT / SCR / Moyen</t>
  </si>
  <si>
    <t>LABORATOIRE DEVELOPPEMENT / SCR / Perdu</t>
  </si>
  <si>
    <t>LABORATOIRE DEVELOPPEMENT / SCR / PPM 8: GEN 2</t>
  </si>
  <si>
    <t>LABORATOIRE DEVELOPPEMENT / SCR / PPM-SCR-01</t>
  </si>
  <si>
    <t>LABORATOIRE DEVELOPPEMENT / SCR / PPM-SCR-02</t>
  </si>
  <si>
    <t>LABORATOIRE DEVELOPPEMENT / SCR / PPM-SCR-03</t>
  </si>
  <si>
    <t>LABORATOIRE DEVELOPPEMENT / SCR / PPM-SCR-04</t>
  </si>
  <si>
    <t>LABORATOIRE DEVELOPPEMENT / SCR / PPM-SCR-05</t>
  </si>
  <si>
    <t>LABORATOIRE DEVELOPPEMENT / SCR / PPM-SCR-06</t>
  </si>
  <si>
    <t>LABORATOIRE DEVELOPPEMENT / SCR / PPM-SCR-07</t>
  </si>
  <si>
    <t>LABORATOIRE DEVELOPPEMENT / SCR / PPM-SCR-08</t>
  </si>
  <si>
    <t>LABORATOIRE DEVELOPPEMENT / SCR / PPM-SCR-09</t>
  </si>
  <si>
    <t>LABORATOIRE DEVELOPPEMENT / SCR / PPM-SCR-10</t>
  </si>
  <si>
    <t>LABORATOIRE DEVELOPPEMENT / SCR / PPM-SCR-11</t>
  </si>
  <si>
    <t>LABORATOIRE DEVELOPPEMENT / SCR / PPM-SCR-12</t>
  </si>
  <si>
    <t>LABORATOIRE DEVELOPPEMENT / SCR / PPM-SCR-13</t>
  </si>
  <si>
    <t>LABORATOIRE DEVELOPPEMENT / SCR / PPM-SCR-14</t>
  </si>
  <si>
    <t>LABORATOIRE DEVELOPPEMENT / SCR / PPM-SCR-15</t>
  </si>
  <si>
    <t>LABORATOIRE DEVELOPPEMENT / SCR / PPM-SCR-16</t>
  </si>
  <si>
    <t>LABORATOIRE DEVELOPPEMENT / SCR / PPM-SCR-17</t>
  </si>
  <si>
    <t>LABORATOIRE DEVELOPPEMENT / SCR / PPM-SCR-18</t>
  </si>
  <si>
    <t>LABORATOIRE DEVELOPPEMENT / SCR / PPM-SCR-19</t>
  </si>
  <si>
    <t>LABORATOIRE DEVELOPPEMENT / SCR / PPM-SCR-20</t>
  </si>
  <si>
    <t>LABORATOIRE DEVELOPPEMENT / SCR / PPM-SCR-21</t>
  </si>
  <si>
    <t>LABORATOIRE DEVELOPPEMENT / SCR / PPM-SCR-22</t>
  </si>
  <si>
    <t>LABORATOIRE DEVELOPPEMENT / SCR / PPM-SCR-23</t>
  </si>
  <si>
    <t>LABORATOIRE DEVELOPPEMENT / SCR / PPM-SCR-24</t>
  </si>
  <si>
    <t>LABORATOIRE DEVELOPPEMENT / SCR / PPM-SCR-25</t>
  </si>
  <si>
    <t>LABORATOIRE DEVELOPPEMENT / SCR / PPM-SCR-26</t>
  </si>
  <si>
    <t>LABORATOIRE DEVELOPPEMENT / SCR / PPM-SCR-27</t>
  </si>
  <si>
    <t>LABORATOIRE DEVELOPPEMENT / SCR / PPM-SCR-28</t>
  </si>
  <si>
    <t>LABORATOIRE DEVELOPPEMENT / SCR / PPM-SCR-29</t>
  </si>
  <si>
    <t>LABORATOIRE DEVELOPPEMENT / SCR / PPS-SCR-01</t>
  </si>
  <si>
    <t>LABORATOIRE DEVELOPPEMENT / SCR / PPS-SCR-03</t>
  </si>
  <si>
    <t>LABORATOIRE DEVELOPPEMENT / SCR / PPS-SCR-05</t>
  </si>
  <si>
    <t>LABORATOIRE DEVELOPPEMENT / SCR / PPS-SCR-06</t>
  </si>
  <si>
    <t>LABORATOIRE DEVELOPPEMENT / SCR / PPS-SCR-07</t>
  </si>
  <si>
    <t>LABORATOIRE DEVELOPPEMENT / SCR / PPS-SCR-08</t>
  </si>
  <si>
    <t>LABORATOIRE DEVELOPPEMENT / SCR / PPS-SCR-09</t>
  </si>
  <si>
    <t>LABORATOIRE DEVELOPPEMENT / SCR / PPS-SCR-10</t>
  </si>
  <si>
    <t>LABORATOIRE DEVELOPPEMENT / SCR / PPS-SCR-12</t>
  </si>
  <si>
    <t>LABORATOIRE DEVELOPPEMENT / SCR / PPx-SCR-xx</t>
  </si>
  <si>
    <t>LABORATOIRE DEVELOPPEMENT / SCR / PRET IVC</t>
  </si>
  <si>
    <t>LABORATOIRE DEVELOPPEMENT / SCR / PVC-SCR-01</t>
  </si>
  <si>
    <t>LABORATOIRE DEVELOPPEMENT / SCR / PVC-SCR-02</t>
  </si>
  <si>
    <t>LABORATOIRE DEVELOPPEMENT / SCR / PVC-SCR-03</t>
  </si>
  <si>
    <t>LABORATOIRE DEVELOPPEMENT / SCR / PVC-SCR-04</t>
  </si>
  <si>
    <t>LABORATOIRE DEVELOPPEMENT / SCR / PVC-SCR-05</t>
  </si>
  <si>
    <t>LABORATOIRE DEVELOPPEMENT / SCR / PVC-SCR-06</t>
  </si>
  <si>
    <t>LABORATOIRE DEVELOPPEMENT / SCR / R-SCR-01</t>
  </si>
  <si>
    <t>LABORATOIRE DEVELOPPEMENT / SCR / R-SCR-03</t>
  </si>
  <si>
    <t>LABORATOIRE DEVELOPPEMENT / SCR / R-SCR-04</t>
  </si>
  <si>
    <t>LABORATOIRE DEVELOPPEMENT / SCR / SCR Area</t>
  </si>
  <si>
    <t>LABORATOIRE DEVELOPPEMENT / SCR / SCR MOBILE STATION labo moyen</t>
  </si>
  <si>
    <t xml:space="preserve">LABORATOIRE DEVELOPPEMENT / SCR / SCR-001 </t>
  </si>
  <si>
    <t>LABORATOIRE DEVELOPPEMENT / SCR / SCR-002</t>
  </si>
  <si>
    <t>LABORATOIRE DEVELOPPEMENT / SCR / SCR-003</t>
  </si>
  <si>
    <t>LABORATOIRE DEVELOPPEMENT / SCR / SCR-009 (SCR Filling station)</t>
  </si>
  <si>
    <t>LABORATOIRE DEVELOPPEMENT / SCR / SCR-009 SCR FILLING STATION</t>
  </si>
  <si>
    <t>LABORATOIRE DEVELOPPEMENT / SCR / SCR-010 GAUGING BENCH</t>
  </si>
  <si>
    <t>LABORATOIRE DEVELOPPEMENT / SCR / SCR-011</t>
  </si>
  <si>
    <t>LABORATOIRE DEVELOPPEMENT / SCR / SCR-018</t>
  </si>
  <si>
    <t>LABORATOIRE DEVELOPPEMENT / SCR / SCR-028</t>
  </si>
  <si>
    <t>LABORATOIRE DEVELOPPEMENT / SCR / SCR-029</t>
  </si>
  <si>
    <t>LABORATOIRE DEVELOPPEMENT / SCR / SCR-052</t>
  </si>
  <si>
    <t>LABORATOIRE DEVELOPPEMENT / SCR / SCR-052 ADM BENCH</t>
  </si>
  <si>
    <t>LABORATOIRE DEVELOPPEMENT / SCR / SCR-057</t>
  </si>
  <si>
    <t>LABORATOIRE DEVELOPPEMENT / SCR / SCR-058</t>
  </si>
  <si>
    <t>LABORATOIRE DEVELOPPEMENT / SCR / SCR-061</t>
  </si>
  <si>
    <t>LABORATOIRE DEVELOPPEMENT / SCR / SCR-120</t>
  </si>
  <si>
    <t>LABORATOIRE DEVELOPPEMENT / SCR / SCR-208</t>
  </si>
  <si>
    <t>LABORATOIRE DEVELOPPEMENT / SCR / Servante A. Fagnier</t>
  </si>
  <si>
    <t>FAGNIER Arthur</t>
  </si>
  <si>
    <t>LABORATOIRE DEVELOPPEMENT / SCR / SERVANTE LVDT</t>
  </si>
  <si>
    <t>LABORATOIRE DEVELOPPEMENT / SCR / SERVANTE. M.CHOQUE</t>
  </si>
  <si>
    <t>CHOQUE Médéric</t>
  </si>
  <si>
    <t>LABORATOIRE DEVELOPPEMENT / SCR / SERVANTE. P.VASSEUR</t>
  </si>
  <si>
    <t>VASSEUR Philippe</t>
  </si>
  <si>
    <t>LABORATOIRE DEVELOPPEMENT / SCR / to be defined</t>
  </si>
  <si>
    <t>LABORATOIRE DEVELOPPEMENT / SCR / Zone contener</t>
  </si>
  <si>
    <t>LABORATOIRE DEVELOPPEMENT / SCR / ZONE SCR – SERVANTE 1</t>
  </si>
  <si>
    <t>LABORATOIRE DEVELOPPEMENT / ASS</t>
  </si>
  <si>
    <t>LABORATOIRE DEVELOPPEMENT / EMI</t>
  </si>
  <si>
    <t>LABORATOIRE DEVELOPPEMENT / FEP</t>
  </si>
  <si>
    <t>LABORATOIRE DEVELOPPEMENT / MAG</t>
  </si>
  <si>
    <t>LABORATOIRE DEVELOPPEMENT / NVH</t>
  </si>
  <si>
    <t>LABORATOIRE DEVELOPPEMENT / LMA</t>
  </si>
  <si>
    <t>LABORATOIRE DEVELOPPEMENT / MET</t>
  </si>
  <si>
    <t>LABORATOIRE DEVELOPPEMENT / SCR</t>
  </si>
  <si>
    <t>LOGISTIQUE / LOG / Agnès SOYER</t>
  </si>
  <si>
    <t>Logistic</t>
  </si>
  <si>
    <t>Alphastore #global area</t>
  </si>
  <si>
    <t>SOYER Agnès</t>
  </si>
  <si>
    <t>LOGISTIQUE / LOG / Francis Carlier</t>
  </si>
  <si>
    <t>CARLIER Francis</t>
  </si>
  <si>
    <t>LOGISTIQUE / LOG / LOGISTIQUE</t>
  </si>
  <si>
    <t>WYSOCKI Laetitia</t>
  </si>
  <si>
    <t>MECATRONIQUE / CAL / \</t>
  </si>
  <si>
    <t>Component Validation &lt;v&gt; Calibration and System Validation</t>
  </si>
  <si>
    <t>CUVILLIEZ Julien</t>
  </si>
  <si>
    <t>MECATRONIQUE / CAL / A-CAL-05</t>
  </si>
  <si>
    <t xml:space="preserve">MECATRONIQUE / CAL / Alexis GAUTIER </t>
  </si>
  <si>
    <t>MECATRONIQUE / CAL / Amethys Bench 1</t>
  </si>
  <si>
    <t>MECATRONIQUE / CAL / Amethys Bench 2</t>
  </si>
  <si>
    <t>MECATRONIQUE / CAL / Armoire</t>
  </si>
  <si>
    <t xml:space="preserve">MECATRONIQUE / CAL / Armoire pont </t>
  </si>
  <si>
    <t>MECATRONIQUE / CAL / B.BERTHO</t>
  </si>
  <si>
    <t>MECATRONIQUE / CAL / Banc</t>
  </si>
  <si>
    <t>MECATRONIQUE / CAL / banc HIL Hardware in the loop</t>
  </si>
  <si>
    <t>MECATRONIQUE / CAL / Banc mobile 1</t>
  </si>
  <si>
    <t>MECATRONIQUE / CAL / Banc mobile 2</t>
  </si>
  <si>
    <t>MECATRONIQUE / CAL / Banc Toellner</t>
  </si>
  <si>
    <t>MECATRONIQUE / CAL / Battery Cell Emulation Bench</t>
  </si>
  <si>
    <t>MECATRONIQUE / CAL / Bench</t>
  </si>
  <si>
    <t>MECATRONIQUE / CAL / Bench 1</t>
  </si>
  <si>
    <t>MECATRONIQUE / CAL / Bench 2</t>
  </si>
  <si>
    <t>MECATRONIQUE / CAL / Bench 3</t>
  </si>
  <si>
    <t>MECATRONIQUE / CAL / Bench 4</t>
  </si>
  <si>
    <t>MECATRONIQUE / CAL / BMW G30</t>
  </si>
  <si>
    <t>MECATRONIQUE / CAL / CHEVROLET VOLT</t>
  </si>
  <si>
    <t>MECATRONIQUE / CAL / CSAA\ CE TEAM ARMOIRE</t>
  </si>
  <si>
    <t>MECATRONIQUE / CAL / Cuve 1</t>
  </si>
  <si>
    <t>MECATRONIQUE / CAL / Cuve 2</t>
  </si>
  <si>
    <t>MECATRONIQUE / CAL / Cuve 3</t>
  </si>
  <si>
    <t>MECATRONIQUE / CAL / Cuve récupération</t>
  </si>
  <si>
    <t>MECATRONIQUE / CAL / Emilie</t>
  </si>
  <si>
    <t>MECATRONIQUE / CAL / F.TETAUD</t>
  </si>
  <si>
    <t>MECATRONIQUE / CAL / Generic Bench1</t>
  </si>
  <si>
    <t>MECATRONIQUE / CAL / Generic Bench2</t>
  </si>
  <si>
    <t>MECATRONIQUE / CAL / J. Schaffo</t>
  </si>
  <si>
    <t>MECATRONIQUE / CAL / Jaugeage urée</t>
  </si>
  <si>
    <t>MECATRONIQUE / CAL / laboratoire composants</t>
  </si>
  <si>
    <t>MECATRONIQUE / CAL / lOCAL PONT</t>
  </si>
  <si>
    <t>MECATRONIQUE / CAL / p.A Guitard</t>
  </si>
  <si>
    <t>MECATRONIQUE / CAL / polarlab</t>
  </si>
  <si>
    <t>MECATRONIQUE / CAL / Proto assemblage</t>
  </si>
  <si>
    <t>MECATRONIQUE / CAL / SANOGO Yacouba</t>
  </si>
  <si>
    <t>MECATRONIQUE / CAL / SCR-121</t>
  </si>
  <si>
    <t xml:space="preserve">MECATRONIQUE / CAL / Sensors and actuators </t>
  </si>
  <si>
    <t>MECATRONIQUE / CAL / Zone cuve de test</t>
  </si>
  <si>
    <t>MECATRONIQUE / CAL / Zone Mixeur</t>
  </si>
  <si>
    <t>MECATRONIQUE / CAL / Zone refroiddissement cuve</t>
  </si>
  <si>
    <t>MECATRONIQUE / CAL</t>
  </si>
  <si>
    <t>METROLOGIE / DEV / S. ANDREAU\RECEPTION QUALITE</t>
  </si>
  <si>
    <t>PIERRE Eric</t>
  </si>
  <si>
    <t>METROLOGIE / QUA / A. Letupe</t>
  </si>
  <si>
    <t>Amoire N3</t>
  </si>
  <si>
    <t>METROLOGIE / QUA / A. Pellegrinelli</t>
  </si>
  <si>
    <t>Mobile</t>
  </si>
  <si>
    <t>A. PELLEGRENELLE</t>
  </si>
  <si>
    <t>METROLOGIE / QUA / A.Letupe</t>
  </si>
  <si>
    <t>METROLOGIE / QUA / Armoire</t>
  </si>
  <si>
    <t>METROLOGIE / QUA / Armoire N3 (N3,1)</t>
  </si>
  <si>
    <t>METROLOGIE / QUA / Armoire N3 (N3,2)</t>
  </si>
  <si>
    <t>METROLOGIE / QUA / B. Baudoux</t>
  </si>
  <si>
    <t>B. Baudoux</t>
  </si>
  <si>
    <t>METROLOGIE / QUA / B. Durupt</t>
  </si>
  <si>
    <t>B. DURUPT</t>
  </si>
  <si>
    <t>METROLOGIE / QUA / D. Bonnerot</t>
  </si>
  <si>
    <t>METROLOGIE / QUA / D. Collin</t>
  </si>
  <si>
    <t>METROLOGIE / QUA / D. Masson</t>
  </si>
  <si>
    <t>METROLOGIE / QUA / D.MASSON</t>
  </si>
  <si>
    <t>METROLOGIE / QUA / E. Charles</t>
  </si>
  <si>
    <t>E. Charles</t>
  </si>
  <si>
    <t>METROLOGIE / QUA / E.Pierre</t>
  </si>
  <si>
    <t>Labo Metrologie</t>
  </si>
  <si>
    <t>METROLOGIE / QUA / F. Dhaussy</t>
  </si>
  <si>
    <t>F. DHAUSSY</t>
  </si>
  <si>
    <t>METROLOGIE / QUA / Gonogo Euro 6 Dfull proto \</t>
  </si>
  <si>
    <t>METROLOGIE / QUA / J. Bigerel</t>
  </si>
  <si>
    <t>J. BIGEREL</t>
  </si>
  <si>
    <t>METROLOGIE / QUA / JP. Amiard</t>
  </si>
  <si>
    <t>METROLOGIE / QUA / J-P. Amiard</t>
  </si>
  <si>
    <t>METROLOGIE / QUA / Le service</t>
  </si>
  <si>
    <t>METROLOGIE / QUA / LMA005</t>
  </si>
  <si>
    <t>METROLOGIE / QUA / M. Pereira</t>
  </si>
  <si>
    <t>METROLOGIE / QUA / M. Schneider</t>
  </si>
  <si>
    <t>M. SCHNEIDER</t>
  </si>
  <si>
    <t>METROLOGIE / QUA / M.DELABARRE</t>
  </si>
  <si>
    <t>M. DELABARRE</t>
  </si>
  <si>
    <t>METROLOGIE / QUA / M.labarre</t>
  </si>
  <si>
    <t>METROLOGIE / QUA / MMT</t>
  </si>
  <si>
    <t>METROLOGIE / QUA / O. Castel</t>
  </si>
  <si>
    <t>METROLOGIE / QUA / Odile</t>
  </si>
  <si>
    <t>METROLOGIE / QUA / PRET IVC</t>
  </si>
  <si>
    <t>METROLOGIE / QUA / PRISON</t>
  </si>
  <si>
    <t>METROLOGIE / QUA / prison mérologie</t>
  </si>
  <si>
    <t>METROLOGIE / QUA / QUA-014</t>
  </si>
  <si>
    <t>METROLOGIE / QUA / R. BAJOUT</t>
  </si>
  <si>
    <t>R. BAJOUT</t>
  </si>
  <si>
    <t>METROLOGIE / QUA / R. BERNHARDT</t>
  </si>
  <si>
    <t>R. BERNHARDT</t>
  </si>
  <si>
    <t>METROLOGIE / QUA / S. Drea</t>
  </si>
  <si>
    <t>S. DREA</t>
  </si>
  <si>
    <t>METROLOGIE / QUA / Sommeil</t>
  </si>
  <si>
    <t>METROLOGIE / QUA / TABLE</t>
  </si>
  <si>
    <t>METROLOGIE / QUA / TAYLOR HOBSON</t>
  </si>
  <si>
    <t>METROLOGIE / QUA / Tomographe</t>
  </si>
  <si>
    <t>METROLOGIE / QUA / V. Lopata</t>
  </si>
  <si>
    <t>METROLOGIE / QUA / Zone calibration</t>
  </si>
  <si>
    <t>Zone Calibration</t>
  </si>
  <si>
    <t>Service Calibration</t>
  </si>
  <si>
    <t>METROLOGIE / QUA</t>
  </si>
  <si>
    <t>PROTOTYPE / ASS / A. Soyer</t>
  </si>
  <si>
    <t>Prototype</t>
  </si>
  <si>
    <t>PROTOTYPE / ASS / ADM</t>
  </si>
  <si>
    <t>PROTOTYPE / ASS / ADM (banc eol)</t>
  </si>
  <si>
    <t>PROTOTYPE / ASS / Armoire</t>
  </si>
  <si>
    <t>PROTOTYPE / ASS / ASS-002</t>
  </si>
  <si>
    <t>PROTOTYPE / ASS / ASS-004</t>
  </si>
  <si>
    <t>PROTOTYPE / ASS / ASS-027</t>
  </si>
  <si>
    <t>PROTOTYPE / ASS / ASS-031</t>
  </si>
  <si>
    <t>PROTOTYPE / ASS / ASS-032</t>
  </si>
  <si>
    <t>PROTOTYPE / ASS / ASS-034</t>
  </si>
  <si>
    <t>PROTOTYPE / ASS / ASS-035 (Phoenix)</t>
  </si>
  <si>
    <t>PROTOTYPE / ASS / ASS-038</t>
  </si>
  <si>
    <t>PROTOTYPE / ASS / Banc ADM</t>
  </si>
  <si>
    <t>PROTOTYPE / ASS / Banc dépression</t>
  </si>
  <si>
    <t>PROTOTYPE / ASS / Banc pheonix ADM</t>
  </si>
  <si>
    <t>PROTOTYPE / ASS / Banc pression</t>
  </si>
  <si>
    <t>PROTOTYPE / ASS / D. Moscipan</t>
  </si>
  <si>
    <t>PROTOTYPE / ASS / ERIC GERARD</t>
  </si>
  <si>
    <t>PROTOTYPE / ASS / ETABLI</t>
  </si>
  <si>
    <t>PROTOTYPE / ASS / F. Menetrier</t>
  </si>
  <si>
    <t>PROTOTYPE / ASS / G. Thiant</t>
  </si>
  <si>
    <t>PROTOTYPE / ASS / H. Parmentier</t>
  </si>
  <si>
    <t>PROTOTYPE / ASS / JY. L'Hermite</t>
  </si>
  <si>
    <t>PROTOTYPE / ASS / M. Nguyen</t>
  </si>
  <si>
    <t>PROTOTYPE / ASS / P. Merandet</t>
  </si>
  <si>
    <t>PROTOTYPE / ASS / PROTO</t>
  </si>
  <si>
    <t>PROTOTYPE / ASS / Regis.HUTIN</t>
  </si>
  <si>
    <t>PROTOTYPE / ASS / S,DELAHOCHE</t>
  </si>
  <si>
    <t>PROTOTYPE / ASS / s. DELAOCHE</t>
  </si>
  <si>
    <t>PROTOTYPE / ASS / U. Koenig</t>
  </si>
  <si>
    <t>PROTOTYPE / ASS / V.ROGER</t>
  </si>
  <si>
    <t>PROTOTYPE / ASS / Y,SOUPPLY</t>
  </si>
  <si>
    <t>PROTOTYPE / ASS / Y. Souply</t>
  </si>
  <si>
    <t>PROTOTYPE / ASS / Zone ADM</t>
  </si>
  <si>
    <t>PROTOTYPE / BMG / \</t>
  </si>
  <si>
    <t>PROTOTYPE / BMG / Air générale</t>
  </si>
  <si>
    <t>PROTOTYPE / BMG / Armoire</t>
  </si>
  <si>
    <t>PROTOTYPE / BMG / Eau général</t>
  </si>
  <si>
    <t>PROTOTYPE / BMG / Eau Moule Droit</t>
  </si>
  <si>
    <t>PROTOTYPE / BMG / Eau Moule gauche</t>
  </si>
  <si>
    <t>PROTOTYPE / BMG / F,BAJOR</t>
  </si>
  <si>
    <t>PROTOTYPE / BMG / Frigot</t>
  </si>
  <si>
    <t>PROTOTYPE / BMG / Generateur du Frigot</t>
  </si>
  <si>
    <t>PROTOTYPE / BMG / Groupe de regule</t>
  </si>
  <si>
    <t>PROTOTYPE / BMG / Groupe principal</t>
  </si>
  <si>
    <t>PROTOTYPE / BMG / Jauge de pression (IR-0029)</t>
  </si>
  <si>
    <t>PROTOTYPE / BMG / Lecture sur PC (IR-0029)</t>
  </si>
  <si>
    <t>PROTOTYPE / BMG / Matière Piovan</t>
  </si>
  <si>
    <t>PROTOTYPE / BMG / Moule droit</t>
  </si>
  <si>
    <t>PROTOTYPE / BMG / Moule gauche</t>
  </si>
  <si>
    <t>PROTOTYPE / BMG / N°1 \ Balayage N°1</t>
  </si>
  <si>
    <t>PROTOTYPE / BMG / N°1 \ Balayage N°2</t>
  </si>
  <si>
    <t>PROTOTYPE / BMG / N°1 \ N°2</t>
  </si>
  <si>
    <t>PROTOTYPE / BMG / N°1\ soufflage N°1</t>
  </si>
  <si>
    <t>PROTOTYPE / BMG / N°2\ demi coquille INF</t>
  </si>
  <si>
    <t>PROTOTYPE / BMG / N°2\ demi coquille SUP</t>
  </si>
  <si>
    <t>PROTOTYPE / BMG / PRESSE</t>
  </si>
  <si>
    <t>PROTOTYPE / BMG / Secheur</t>
  </si>
  <si>
    <t>PROTOTYPE / BMG / Servante</t>
  </si>
  <si>
    <t>PROTOTYPE / BMG / Soufflage \Balayage N°1</t>
  </si>
  <si>
    <t>PROTOTYPE / BMG / Soufflage \Balayage N°2</t>
  </si>
  <si>
    <t>PROTOTYPE / BMG / Soufflage \Balayage N°3</t>
  </si>
  <si>
    <t>PROTOTYPE / BMG / Soufflage \Balayage N°4</t>
  </si>
  <si>
    <t>PROTOTYPE / BMG / vis A (broyé)</t>
  </si>
  <si>
    <t>PROTOTYPE / BMG / vis B (vierge)</t>
  </si>
  <si>
    <t>PROTOTYPE / BMG / vis C (décor)</t>
  </si>
  <si>
    <t>PROTOTYPE / BMG / vis D (adhésif)</t>
  </si>
  <si>
    <t>PROTOTYPE / BMG / vis E (adhésif)</t>
  </si>
  <si>
    <t>PROTOTYPE / BMG / vis F (EVOH)</t>
  </si>
  <si>
    <t>PROTOTYPE / BMG / Zone Air comprimé</t>
  </si>
  <si>
    <t>PROTOTYPE / BMG / Zone F (EVOH)</t>
  </si>
  <si>
    <t>PROTOTYPE / BMG / Zone refroidissement machine</t>
  </si>
  <si>
    <t>PROTOTYPE / BMG</t>
  </si>
  <si>
    <t>SECURITE / HSE / Anthony Leroy</t>
  </si>
  <si>
    <t>ANDANSON Marine</t>
  </si>
  <si>
    <t>SECURITE / HSE / ENCEINTE scr IVC</t>
  </si>
  <si>
    <t>SECURITE / SCR / MET 002</t>
  </si>
  <si>
    <t>MET-002</t>
  </si>
  <si>
    <t>SECURITE / SCR / MET 003</t>
  </si>
  <si>
    <t>MET-003</t>
  </si>
  <si>
    <t>SECURITE / SCR / MET 004</t>
  </si>
  <si>
    <t>MET-004</t>
  </si>
  <si>
    <t>SECURITE / SCR / MET 006</t>
  </si>
  <si>
    <t>MET-006</t>
  </si>
  <si>
    <t>SECURITE / SCR / SCR 001</t>
  </si>
  <si>
    <t>SCR-001</t>
  </si>
  <si>
    <t>SECURITE / SCR / SCR 003</t>
  </si>
  <si>
    <t>SCR-003</t>
  </si>
  <si>
    <t>SECURITE / SCR / SCR 011</t>
  </si>
  <si>
    <t>SCR-011</t>
  </si>
  <si>
    <t>SECURITE / SCR / SCR 018</t>
  </si>
  <si>
    <t>SCR-018</t>
  </si>
  <si>
    <t>SECURITE / SCR / SCR 028</t>
  </si>
  <si>
    <t>SCR-028</t>
  </si>
  <si>
    <t>SECURITE / SCR / SCR 029</t>
  </si>
  <si>
    <t>SCR-029</t>
  </si>
  <si>
    <t>SECURITE / SCR / SCR 057</t>
  </si>
  <si>
    <t>SCR-057</t>
  </si>
  <si>
    <t>SECURITE / SCR / SCR 058</t>
  </si>
  <si>
    <t>SCR-058</t>
  </si>
  <si>
    <t>Calibration status</t>
  </si>
  <si>
    <t>Conforme</t>
  </si>
  <si>
    <t>Conform</t>
  </si>
  <si>
    <t>Classe 0</t>
  </si>
  <si>
    <t>NA</t>
  </si>
  <si>
    <t>Non conforme</t>
  </si>
  <si>
    <t>Not conform</t>
  </si>
  <si>
    <t>Voir documents</t>
  </si>
  <si>
    <t>Refer to attached docs and certificats</t>
  </si>
  <si>
    <t>Voir résultats dans Certificat</t>
  </si>
  <si>
    <t>Voir document</t>
  </si>
  <si>
    <t>Conforme avec restriction</t>
  </si>
  <si>
    <t>Sans</t>
  </si>
  <si>
    <t>Conforme après intervention</t>
  </si>
  <si>
    <t>sans spécification</t>
  </si>
  <si>
    <t>Intervention type</t>
  </si>
  <si>
    <t>Etalonnage/Vérification</t>
  </si>
  <si>
    <t>Calibration</t>
  </si>
  <si>
    <t>Changement sur l'instrument</t>
  </si>
  <si>
    <t>Retour Etalonnage/Vérification</t>
  </si>
  <si>
    <t>Back from calibration</t>
  </si>
  <si>
    <t>Envoi Etalonnage/Vérification</t>
  </si>
  <si>
    <t>Sending to calibration</t>
  </si>
  <si>
    <t>Mise au rebut</t>
  </si>
  <si>
    <t>Decommisionning</t>
  </si>
  <si>
    <t>Perdu</t>
  </si>
  <si>
    <t>Lost</t>
  </si>
  <si>
    <t>Changement de périodicité</t>
  </si>
  <si>
    <t>Change: Period</t>
  </si>
  <si>
    <t>Mise en indicateur</t>
  </si>
  <si>
    <t>Moyen d'approche</t>
  </si>
  <si>
    <t>Mise en sommeil</t>
  </si>
  <si>
    <t>Inactive</t>
  </si>
  <si>
    <t>Maintenance</t>
  </si>
  <si>
    <t>Réparation</t>
  </si>
  <si>
    <t>Destruction</t>
  </si>
  <si>
    <t>Derogation tolerance</t>
  </si>
  <si>
    <t>Derogation</t>
  </si>
  <si>
    <t>Changement de statut</t>
  </si>
  <si>
    <t>Changement d'identification</t>
  </si>
  <si>
    <t>Change: Identification</t>
  </si>
  <si>
    <t>Derogation instrument</t>
  </si>
  <si>
    <t>Réformé</t>
  </si>
  <si>
    <t>CREATION INSTRUMENT</t>
  </si>
  <si>
    <t>Creation</t>
  </si>
  <si>
    <t>CREATION</t>
  </si>
  <si>
    <t>Mise en rebut</t>
  </si>
  <si>
    <t>IDENTIFIANT BELGIQUE</t>
  </si>
  <si>
    <t>Mise en réforme</t>
  </si>
  <si>
    <t>Derogation utilisation</t>
  </si>
  <si>
    <t>Changement de gamme</t>
  </si>
  <si>
    <t>Change: Range</t>
  </si>
  <si>
    <t>Changement de localisation</t>
  </si>
  <si>
    <t>Mise en service</t>
  </si>
  <si>
    <t>In service</t>
  </si>
  <si>
    <t>Derogation gammes et tolérance</t>
  </si>
  <si>
    <t>Dérogation</t>
  </si>
  <si>
    <t>Ancien identifiant</t>
  </si>
  <si>
    <t xml:space="preserve">Derogation </t>
  </si>
  <si>
    <t>Remise en service</t>
  </si>
  <si>
    <t>Mise à jour d'instruments liés</t>
  </si>
  <si>
    <t>Change: Linked gages</t>
  </si>
  <si>
    <t>Retour sans intervention</t>
  </si>
  <si>
    <t xml:space="preserve"> derogation gamme</t>
  </si>
  <si>
    <t>INSTRUMENT NON DISPONIBLE</t>
  </si>
  <si>
    <t>Maintenance en cours</t>
  </si>
  <si>
    <t>Remplacement</t>
  </si>
  <si>
    <t>Replacement</t>
  </si>
  <si>
    <t>Maintenance vérification</t>
  </si>
  <si>
    <t>Date  etalonnage</t>
  </si>
  <si>
    <t>Confirmation</t>
  </si>
  <si>
    <t>Modification Tolérance</t>
  </si>
  <si>
    <t>Change: Tolerance</t>
  </si>
  <si>
    <t>Changement de tolérance</t>
  </si>
  <si>
    <t>Dérogation gammes</t>
  </si>
  <si>
    <t>Modification gamme</t>
  </si>
  <si>
    <t>Changement de gestionnaire</t>
  </si>
  <si>
    <t>gammes et tolerance</t>
  </si>
  <si>
    <t>Document technique</t>
  </si>
  <si>
    <t>Avis contructeur</t>
  </si>
  <si>
    <t>Mise en stock</t>
  </si>
  <si>
    <t>Plan jauge</t>
  </si>
  <si>
    <t>Document de controle</t>
  </si>
  <si>
    <t>Changement de service</t>
  </si>
  <si>
    <t>Derogation retour</t>
  </si>
  <si>
    <t>Equipment status</t>
  </si>
  <si>
    <t>Maintenance status</t>
  </si>
  <si>
    <t>Equipment type</t>
  </si>
  <si>
    <t>Non soumis à l'étalonnage</t>
  </si>
  <si>
    <t>Active</t>
  </si>
  <si>
    <t>No calibration status</t>
  </si>
  <si>
    <t>Normal operation</t>
  </si>
  <si>
    <t>En service</t>
  </si>
  <si>
    <t>Scraped</t>
  </si>
  <si>
    <t>Alerte Etalonnage/Vérification</t>
  </si>
  <si>
    <t>Sommeil</t>
  </si>
  <si>
    <t>Etalonnage/Vérification en cours</t>
  </si>
  <si>
    <t>Retard (dans tolérance) Etalonnage/Vérification</t>
  </si>
  <si>
    <t>Attente décision Etalonnage/Vérification</t>
  </si>
  <si>
    <t>Out of service</t>
  </si>
  <si>
    <t>Dépassement tolérance Etalonnage/Vérification</t>
  </si>
  <si>
    <t>3 - Not affecting quality equipment</t>
  </si>
  <si>
    <t>False</t>
  </si>
  <si>
    <t>Instrument de mesure</t>
  </si>
  <si>
    <t>1 - Product quality and specific measurement equipment</t>
  </si>
  <si>
    <t>Etalon de référence</t>
  </si>
  <si>
    <t>0 - Standard equipment</t>
  </si>
  <si>
    <t>Chaine de mesure</t>
  </si>
  <si>
    <t>True</t>
  </si>
  <si>
    <t>Instrument contrôle</t>
  </si>
  <si>
    <t>Instrument non critique</t>
  </si>
  <si>
    <t>non</t>
  </si>
  <si>
    <t>Instrument critique</t>
  </si>
  <si>
    <t>Range</t>
  </si>
  <si>
    <t>X50 mm / Y50 mm / Angle: 0/30°</t>
  </si>
  <si>
    <t>X3,0Y1,2Z1,5</t>
  </si>
  <si>
    <t>X 2400 .Y 1200. Z 1500</t>
  </si>
  <si>
    <t>TOE 8825</t>
  </si>
  <si>
    <t>To be defined</t>
  </si>
  <si>
    <t>REVOIR GAMME CONSTRUCTEUR</t>
  </si>
  <si>
    <t>None</t>
  </si>
  <si>
    <t>Picoscope 5000 Serie</t>
  </si>
  <si>
    <t>PERDU</t>
  </si>
  <si>
    <t>Ø 25,4 mm</t>
  </si>
  <si>
    <t>Ø 19,9856 mm</t>
  </si>
  <si>
    <t>Ø 19,9841 mm</t>
  </si>
  <si>
    <t>Moyen dapproche760 mm</t>
  </si>
  <si>
    <t>0/760 mm</t>
  </si>
  <si>
    <t>Moyen dapproche75 mm</t>
  </si>
  <si>
    <t>0/75 mm</t>
  </si>
  <si>
    <t>Moyen dapproche450mm</t>
  </si>
  <si>
    <t>0/450 mm</t>
  </si>
  <si>
    <t>Moyen dapproche400 mm</t>
  </si>
  <si>
    <t>0/400 mm</t>
  </si>
  <si>
    <t>Moyen dapproche250 mm</t>
  </si>
  <si>
    <t>0/250 mm</t>
  </si>
  <si>
    <t>Moyen dapproche155 mm</t>
  </si>
  <si>
    <t>Moyen dapproche100 mm</t>
  </si>
  <si>
    <t>Moyen dapproche0,17 - 6,35 mm42 piges)</t>
  </si>
  <si>
    <t>Moyen dapproche(76 piges)</t>
  </si>
  <si>
    <t>Moyen dapproche 75 - 100 int.</t>
  </si>
  <si>
    <t>Moyen dapproche 5 - 30 int.</t>
  </si>
  <si>
    <t>Moyen dapproche 1000 mm</t>
  </si>
  <si>
    <t>Moyen dapproche</t>
  </si>
  <si>
    <t>MOD 25 50 mmMono couche)</t>
  </si>
  <si>
    <t>gammes constructeur</t>
  </si>
  <si>
    <t>GAMME CONSTRUCTEUR</t>
  </si>
  <si>
    <t>Fx, Fy kN –2,5 ... 2,5 Fz kN –5 ... 5</t>
  </si>
  <si>
    <t>EHC-09mono couche)</t>
  </si>
  <si>
    <t>DM4DLmono couche)</t>
  </si>
  <si>
    <t>DLM2024</t>
  </si>
  <si>
    <t>constructeur</t>
  </si>
  <si>
    <t>compact DAQ NI9924</t>
  </si>
  <si>
    <t>compact DAQ NI9477</t>
  </si>
  <si>
    <t>compact DAQ NI9474</t>
  </si>
  <si>
    <t>compact DAQ NI9472</t>
  </si>
  <si>
    <t>compact DAQ NI9401</t>
  </si>
  <si>
    <t>compact DAQ</t>
  </si>
  <si>
    <t>CIMCORE 3.00 m</t>
  </si>
  <si>
    <t>CANOE License</t>
  </si>
  <si>
    <t>CANAPE License</t>
  </si>
  <si>
    <t>At 220 g</t>
  </si>
  <si>
    <t>approch device</t>
  </si>
  <si>
    <t>Approach Device</t>
  </si>
  <si>
    <t>Analog Input: -10/10 V; -5/5 V; Counter: 0/5 Mhz</t>
  </si>
  <si>
    <t>Analog Input: -10/+10 V; -5/+5 V; Counter: 0/5 Mhz</t>
  </si>
  <si>
    <t>According Manufacturer SpecTo be defined</t>
  </si>
  <si>
    <t>According Manufacturer Spec</t>
  </si>
  <si>
    <t>970/1050 hPa</t>
  </si>
  <si>
    <t>94 dB/+ 114dB; 31,5 hz/+ 2KHz</t>
  </si>
  <si>
    <t>92,7 / 247 ml/min</t>
  </si>
  <si>
    <t>91 piges classe 3 1 - 10 mm</t>
  </si>
  <si>
    <t>900/950 g/L</t>
  </si>
  <si>
    <t xml:space="preserve">-900 V / 900 V ; -500 A / 500 A / </t>
  </si>
  <si>
    <t>850/900 g/L</t>
  </si>
  <si>
    <t>800/900 g/ml</t>
  </si>
  <si>
    <t>800/1200 hPa</t>
  </si>
  <si>
    <t>-800 mbar / -13 mbar</t>
  </si>
  <si>
    <t>-80/80 mV</t>
  </si>
  <si>
    <t>80/400 Ohm; 400/4000 Ohm; 4000/400000 Ohm</t>
  </si>
  <si>
    <t>80/400 Ohm; 400/4000 Ohm; 4000/40000 Ohm</t>
  </si>
  <si>
    <t>-80/+80 mV</t>
  </si>
  <si>
    <t>8/50 Nm</t>
  </si>
  <si>
    <t>75A</t>
  </si>
  <si>
    <t>750/800 g/L</t>
  </si>
  <si>
    <t>75,0006  mm</t>
  </si>
  <si>
    <t>75 / 100 mm</t>
  </si>
  <si>
    <t>700/750 g/L</t>
  </si>
  <si>
    <t>-70/+170°C</t>
  </si>
  <si>
    <t>7,1/283 L/min</t>
  </si>
  <si>
    <t>7 Axes</t>
  </si>
  <si>
    <t>64,001  mm</t>
  </si>
  <si>
    <t>600/16000 L/h</t>
  </si>
  <si>
    <t>-60/60 V; -15/15 V; -4/4 V-1/1 V; -125/125 mV-25/25 mA1kOhm ; 10 kOhm± 125 mVTemp)</t>
  </si>
  <si>
    <t>-60/55°C</t>
  </si>
  <si>
    <t>60/ 600 Nm</t>
  </si>
  <si>
    <t>60 mm; 881 g</t>
  </si>
  <si>
    <t>6/30 Nm</t>
  </si>
  <si>
    <t>59 g</t>
  </si>
  <si>
    <t>55°C</t>
  </si>
  <si>
    <t>-55/+200 °C</t>
  </si>
  <si>
    <t>51/ 77  mm</t>
  </si>
  <si>
    <t>50kg</t>
  </si>
  <si>
    <t>50-120Nm; 40 tr/min; 180°</t>
  </si>
  <si>
    <t>500N /+10kN</t>
  </si>
  <si>
    <t>-500/500 mbar</t>
  </si>
  <si>
    <t>500/3500 µS/cm;0/50 °C</t>
  </si>
  <si>
    <t>500/3000 g</t>
  </si>
  <si>
    <t>-500/+500 mbar</t>
  </si>
  <si>
    <t>-500/ 500 mbar</t>
  </si>
  <si>
    <t>500 mL</t>
  </si>
  <si>
    <t>500 g</t>
  </si>
  <si>
    <t>-500 à 500 mbar</t>
  </si>
  <si>
    <t>500 /3000g</t>
  </si>
  <si>
    <t>-500 / 500 mbar</t>
  </si>
  <si>
    <t>50/6100 g</t>
  </si>
  <si>
    <t>-50/150 °C</t>
  </si>
  <si>
    <t>50/120 L; 30/115 L/min</t>
  </si>
  <si>
    <t>-50/1000°C</t>
  </si>
  <si>
    <t>-50/+200 °C</t>
  </si>
  <si>
    <t>-50/+110 °C</t>
  </si>
  <si>
    <t xml:space="preserve">-50, -25, 0, 25 et 50 SLPM </t>
  </si>
  <si>
    <t>50 piges classe 3 10 à 14,9 mm</t>
  </si>
  <si>
    <t>50 piges classe 3  10 - 14,9 mm</t>
  </si>
  <si>
    <t>50 mm; 510 g</t>
  </si>
  <si>
    <t>50 mm</t>
  </si>
  <si>
    <t>50 g</t>
  </si>
  <si>
    <t>50 / 75 mm</t>
  </si>
  <si>
    <t>-50 / 100 °C</t>
  </si>
  <si>
    <t>-50 / +650 °C</t>
  </si>
  <si>
    <t>-50/+650 °C</t>
  </si>
  <si>
    <t>50 - 240 Nm</t>
  </si>
  <si>
    <t>5/6 mm</t>
  </si>
  <si>
    <t>5/500V DC; 1/100 MOhm</t>
  </si>
  <si>
    <t>5/500 mbar</t>
  </si>
  <si>
    <t>5/50 °C ; 5/95 %HR</t>
  </si>
  <si>
    <t>5/400 400/650 Ohm</t>
  </si>
  <si>
    <t>5/300 400/1000 Ohm</t>
  </si>
  <si>
    <t>5/25Nm</t>
  </si>
  <si>
    <t>5/25 Nm</t>
  </si>
  <si>
    <t>5/120 L; 15/80 L/min</t>
  </si>
  <si>
    <t>5/120 L; 15/72 L/min</t>
  </si>
  <si>
    <t>5/120 L; 15/50 L/min</t>
  </si>
  <si>
    <t>5/120 L; 15/115 L/min</t>
  </si>
  <si>
    <t>5/120 L; 15/110 L/min</t>
  </si>
  <si>
    <t>-5, -2.5, 0, 3 SLPM</t>
  </si>
  <si>
    <t>-5, -2.5, 0, 2.5 et 5 SLPM</t>
  </si>
  <si>
    <t>5 mg</t>
  </si>
  <si>
    <t>5 Kg</t>
  </si>
  <si>
    <t>-5 à +5 SLPM_200KPa</t>
  </si>
  <si>
    <t>5 / 25 N.m</t>
  </si>
  <si>
    <t>47 cales classe 2</t>
  </si>
  <si>
    <t>-45/+85 °C</t>
  </si>
  <si>
    <t>-45/+200 °C</t>
  </si>
  <si>
    <t>437 g</t>
  </si>
  <si>
    <t>400/700 L</t>
  </si>
  <si>
    <t>-400/+400 mbar</t>
  </si>
  <si>
    <t>400 / 1300 mbar</t>
  </si>
  <si>
    <t>40°C</t>
  </si>
  <si>
    <t>-40/95 °C; 30/95% HR from 40 to 80 °C</t>
  </si>
  <si>
    <t>40/70 °C</t>
  </si>
  <si>
    <t>40/50 mm</t>
  </si>
  <si>
    <t>-40/45°C</t>
  </si>
  <si>
    <t>40/300°C</t>
  </si>
  <si>
    <t>40/200Nm</t>
  </si>
  <si>
    <t>40/200 Nm</t>
  </si>
  <si>
    <t>40/200 N.m</t>
  </si>
  <si>
    <t>40/160°C</t>
  </si>
  <si>
    <t>40/110 °C</t>
  </si>
  <si>
    <t>-40/100°C</t>
  </si>
  <si>
    <t>-40/+95 °C</t>
  </si>
  <si>
    <t>-40/+90 °C</t>
  </si>
  <si>
    <t>-40/+80°C</t>
  </si>
  <si>
    <t>-40/+80 °C</t>
  </si>
  <si>
    <t>-40/+70 °C</t>
  </si>
  <si>
    <t>-40/+200 °C</t>
  </si>
  <si>
    <t>-40/+190 °C</t>
  </si>
  <si>
    <t>-40/+180 °C</t>
  </si>
  <si>
    <t>-40/+150 °C</t>
  </si>
  <si>
    <t>-40/+125 °C</t>
  </si>
  <si>
    <t>-40/+120 °C</t>
  </si>
  <si>
    <t>--40/+100°C; 0/20mV; 0/50mV; 0/100mV; 0/200mV; 0/500mV; 0/1V; 0/2V; 0/5V; 0/10V; 1/5V; 4/20mA</t>
  </si>
  <si>
    <t>-40/+100°C; 0/20mV; 0/50mV; 0/100mV; 0/200mV; 0/500mV; 0/1V; 0/2V; 0/5V; 0/10V; 1/5V; 4/20mA</t>
  </si>
  <si>
    <t>-40/+100 °C;30/95 %HR from 40 to 80 °C</t>
  </si>
  <si>
    <t>-40/+100 °C; 0/20 mV; 0/50 mV; 0/100 mV; 0/200 mV; 0/500 mV; 0/1 V; 0/2 V; 0/5 V; 0/10 V; 1/5 V; 4/20 mA</t>
  </si>
  <si>
    <t>-40/+100 °C</t>
  </si>
  <si>
    <t>40/ +80°C</t>
  </si>
  <si>
    <t>40 mm</t>
  </si>
  <si>
    <t>-40 à 100 °C</t>
  </si>
  <si>
    <t>40 °C</t>
  </si>
  <si>
    <t>-40 / 120 °C</t>
  </si>
  <si>
    <t>4/20 mA</t>
  </si>
  <si>
    <t>4/+200 cc/min</t>
  </si>
  <si>
    <t>4/ 40 Nm</t>
  </si>
  <si>
    <t>4,5/5,5 mm</t>
  </si>
  <si>
    <t>37DLPcoex)</t>
  </si>
  <si>
    <t>37DLP - 0.5/500mm(coex)</t>
  </si>
  <si>
    <t>360°</t>
  </si>
  <si>
    <t>36 DLP - 0.5/50mmcoex)</t>
  </si>
  <si>
    <t>36 DLP - 0.5/50mm(coex)</t>
  </si>
  <si>
    <t>36 DLP - 0.5/500mmcoex)</t>
  </si>
  <si>
    <t>36 DLP - 0.5/500mm(coex)</t>
  </si>
  <si>
    <t>-3500/350 mbar</t>
  </si>
  <si>
    <t>-35/35 mbar</t>
  </si>
  <si>
    <t>35/230°C</t>
  </si>
  <si>
    <t>35/+350 °C</t>
  </si>
  <si>
    <t>-35/+35 mbar</t>
  </si>
  <si>
    <t>35 s</t>
  </si>
  <si>
    <t>30A</t>
  </si>
  <si>
    <t>-300/600 mbar</t>
  </si>
  <si>
    <t>-300/+300 mbar</t>
  </si>
  <si>
    <t>300 / 3000 ln/h</t>
  </si>
  <si>
    <t>30/70 °C</t>
  </si>
  <si>
    <t>30/60% at 21°C</t>
  </si>
  <si>
    <t>30/40 mm</t>
  </si>
  <si>
    <t>30/100 L/h</t>
  </si>
  <si>
    <t>30 piges classe 315 à 17,9 mm</t>
  </si>
  <si>
    <t>30 piges classe 3  15 - 17,9 mm</t>
  </si>
  <si>
    <t>30 J</t>
  </si>
  <si>
    <t>30 A</t>
  </si>
  <si>
    <t>30 / 120 °C</t>
  </si>
  <si>
    <t>3/13,5 Nm</t>
  </si>
  <si>
    <t>3,94  X 10-5</t>
  </si>
  <si>
    <t>3,4E-07 mbar L/s</t>
  </si>
  <si>
    <t>3,15 hz/+ 20KHz</t>
  </si>
  <si>
    <t>3 mm</t>
  </si>
  <si>
    <t>270 / 1220 mm</t>
  </si>
  <si>
    <t>-250, -125, 0, 125 et 250 SLPM</t>
  </si>
  <si>
    <t>250 mL</t>
  </si>
  <si>
    <t xml:space="preserve">-250 à +250 SLPM _ 220KPa </t>
  </si>
  <si>
    <t>25/30 mm</t>
  </si>
  <si>
    <t>-25/+25 mm</t>
  </si>
  <si>
    <t>25/+200 °C</t>
  </si>
  <si>
    <t>25 DL</t>
  </si>
  <si>
    <t>25 µL</t>
  </si>
  <si>
    <t>25 / 50 mm</t>
  </si>
  <si>
    <t>25 - 50</t>
  </si>
  <si>
    <t>24,997 mm</t>
  </si>
  <si>
    <t>-230 / 230 mA</t>
  </si>
  <si>
    <t>23/80°C</t>
  </si>
  <si>
    <t>22,7 L/min</t>
  </si>
  <si>
    <t>22 Hz/11,225 kHz; 20/70 dB</t>
  </si>
  <si>
    <t>21°C 48% HR</t>
  </si>
  <si>
    <t>21 piges classe 318 à 20 mm</t>
  </si>
  <si>
    <t>21 piges classe 318 - 20 mm</t>
  </si>
  <si>
    <t>200KPa ; +/-5.00 SmL/m</t>
  </si>
  <si>
    <t>-200/+200 mbar</t>
  </si>
  <si>
    <t>200 ppm</t>
  </si>
  <si>
    <t>200 g</t>
  </si>
  <si>
    <t>-200 /+400 mbar</t>
  </si>
  <si>
    <t>20°C</t>
  </si>
  <si>
    <t>20/80 °C</t>
  </si>
  <si>
    <t>20/80 %HR</t>
  </si>
  <si>
    <t>20/55 °C</t>
  </si>
  <si>
    <t>20/40 mm</t>
  </si>
  <si>
    <t>20/25 mm</t>
  </si>
  <si>
    <t>20/200 N.m</t>
  </si>
  <si>
    <t>20/100 Nm</t>
  </si>
  <si>
    <t>-20/+53 °C</t>
  </si>
  <si>
    <t>-20/+20 kV</t>
  </si>
  <si>
    <t>-20/+125 °C</t>
  </si>
  <si>
    <t>20 L</t>
  </si>
  <si>
    <t>20 Kg</t>
  </si>
  <si>
    <t>20 A</t>
  </si>
  <si>
    <t>20 /3200g</t>
  </si>
  <si>
    <t>20 /3000g</t>
  </si>
  <si>
    <t>20  µA à 20 mA</t>
  </si>
  <si>
    <t>2/5 Nm</t>
  </si>
  <si>
    <t>2/4,5 m/s</t>
  </si>
  <si>
    <t>2/199 Pa; -200/+200 mbar;-999/+999 mbar(to be confirmed)</t>
  </si>
  <si>
    <t>2/100 L/min</t>
  </si>
  <si>
    <t>2/10 Nm</t>
  </si>
  <si>
    <t>2,5/12,5 mm</t>
  </si>
  <si>
    <t>2 mg</t>
  </si>
  <si>
    <t>2 kg</t>
  </si>
  <si>
    <t>2 Hz/2000 kHz</t>
  </si>
  <si>
    <t>2 / 10 kg/h</t>
  </si>
  <si>
    <t>1kgM) 2 kgM1) 2 kgM2)</t>
  </si>
  <si>
    <t xml:space="preserve">1-90A DC / 1-70A AC  </t>
  </si>
  <si>
    <t>1850 g</t>
  </si>
  <si>
    <t>180°C /+200 °C</t>
  </si>
  <si>
    <t>180/1800 L/h</t>
  </si>
  <si>
    <t>18/42 °C</t>
  </si>
  <si>
    <t>160/5000 L/h</t>
  </si>
  <si>
    <t>16/20 mm</t>
  </si>
  <si>
    <t>16 mm</t>
  </si>
  <si>
    <t>150A</t>
  </si>
  <si>
    <t>-150/+150 mbar</t>
  </si>
  <si>
    <t>150 °C</t>
  </si>
  <si>
    <t>15/300°C</t>
  </si>
  <si>
    <t>14 - 70 Nm</t>
  </si>
  <si>
    <t>12V/25A</t>
  </si>
  <si>
    <t>1-2000 µm</t>
  </si>
  <si>
    <t>12/60 Nm</t>
  </si>
  <si>
    <t>12/16 mm</t>
  </si>
  <si>
    <t>12,7 mm</t>
  </si>
  <si>
    <t>11 / 91 %HR</t>
  </si>
  <si>
    <t>10A</t>
  </si>
  <si>
    <t>1036 mm</t>
  </si>
  <si>
    <t>1015 mm</t>
  </si>
  <si>
    <t>1010,2 HPA</t>
  </si>
  <si>
    <t>101 g</t>
  </si>
  <si>
    <t>100-125</t>
  </si>
  <si>
    <t>-100/1300°C</t>
  </si>
  <si>
    <t>100/1000 L/h</t>
  </si>
  <si>
    <t>-100/+400 mbar</t>
  </si>
  <si>
    <t>-100/+200 mbar</t>
  </si>
  <si>
    <t>-100/+150 mbar</t>
  </si>
  <si>
    <t>-100/+100 mbar</t>
  </si>
  <si>
    <t>-100/ 400 mbar</t>
  </si>
  <si>
    <t>100 mL</t>
  </si>
  <si>
    <t>100 g</t>
  </si>
  <si>
    <t xml:space="preserve">-100 / 1372 °C </t>
  </si>
  <si>
    <t>-100 / 1372 °C</t>
  </si>
  <si>
    <t>10/20 000 Hz</t>
  </si>
  <si>
    <t>10/190 %</t>
  </si>
  <si>
    <t>10/15 V 20/25 A</t>
  </si>
  <si>
    <t>-10/10V</t>
  </si>
  <si>
    <t>10/100mm</t>
  </si>
  <si>
    <t>-10/10 V-5/5 V-1/1 V-0,2/0,2 V</t>
  </si>
  <si>
    <t>-10/10 V</t>
  </si>
  <si>
    <t>-10/+40 °C 0/100 %HR</t>
  </si>
  <si>
    <t>10/+350 Nm</t>
  </si>
  <si>
    <t>10/+2 cc/min</t>
  </si>
  <si>
    <t>-10/+10 V; -5/+5 V; -1/+1 V; -0,2/+0,2 V</t>
  </si>
  <si>
    <t>-10/+10 V</t>
  </si>
  <si>
    <t>10/ 100 Nm</t>
  </si>
  <si>
    <t>10 Kg</t>
  </si>
  <si>
    <t>10 at 50 °C</t>
  </si>
  <si>
    <t>1/8 mm</t>
  </si>
  <si>
    <t>1/5 Nm</t>
  </si>
  <si>
    <t>1/3000 g</t>
  </si>
  <si>
    <t>-1/25 bar</t>
  </si>
  <si>
    <t>-1/16 Bar</t>
  </si>
  <si>
    <t>-1/15 bar</t>
  </si>
  <si>
    <t>-1/10 Bar</t>
  </si>
  <si>
    <t>-1/0,6 Bar</t>
  </si>
  <si>
    <t>-1/+3 bars</t>
  </si>
  <si>
    <t>-1/+3 bar</t>
  </si>
  <si>
    <t>1/+210 g</t>
  </si>
  <si>
    <t>-1/+15Bar</t>
  </si>
  <si>
    <t>-1/+15 bars</t>
  </si>
  <si>
    <t>-1/+15 bar</t>
  </si>
  <si>
    <t>-1/+10 bar</t>
  </si>
  <si>
    <t>-1/+1 bar</t>
  </si>
  <si>
    <t>1/ 500 g</t>
  </si>
  <si>
    <t>1.10-6/1.10-4 mbar L/s</t>
  </si>
  <si>
    <t>1,5/30 Nm</t>
  </si>
  <si>
    <t>1,3E-09 / 2,5E-06mbar.L/s</t>
  </si>
  <si>
    <t>1,3306/1,5284</t>
  </si>
  <si>
    <t>1,2/6 m</t>
  </si>
  <si>
    <t>1,13 X 10-5</t>
  </si>
  <si>
    <t>1,005 - 60 mm</t>
  </si>
  <si>
    <t>1,00 - 100 mm43 cales)</t>
  </si>
  <si>
    <t>1 mL</t>
  </si>
  <si>
    <t>1 mg</t>
  </si>
  <si>
    <t>1 kHz; 94 dB/114 dB</t>
  </si>
  <si>
    <t>1 kg</t>
  </si>
  <si>
    <t>1 cale de 25 mm(grade 0)</t>
  </si>
  <si>
    <t>1 cale de 20 mm(grade 0)</t>
  </si>
  <si>
    <t>0-500 ppm C</t>
  </si>
  <si>
    <t>0-50 ppm C3H8</t>
  </si>
  <si>
    <t>0-50 ppm C</t>
  </si>
  <si>
    <t>0-20V0-38 A</t>
  </si>
  <si>
    <t>0-200nC</t>
  </si>
  <si>
    <t>0-1999 ps/m</t>
  </si>
  <si>
    <t>0°/360 °; 18/360 °/min</t>
  </si>
  <si>
    <t>0/980 N</t>
  </si>
  <si>
    <t>0/95°C</t>
  </si>
  <si>
    <t>0/90°</t>
  </si>
  <si>
    <t>0/90 °</t>
  </si>
  <si>
    <t>0/800 mm</t>
  </si>
  <si>
    <t>0/80 V;0/100 A</t>
  </si>
  <si>
    <t>0/700 mm</t>
  </si>
  <si>
    <t>0/70 mm</t>
  </si>
  <si>
    <t>0/7 kg</t>
  </si>
  <si>
    <t>0/6000 L/h</t>
  </si>
  <si>
    <t>0/600 Ohm; 0/6 kOhm; 0/60 VDC; 0/10 ADC</t>
  </si>
  <si>
    <t>0/600 Ohm; 0/6 kOhm; 0/60 V DC; 0/10 A DC</t>
  </si>
  <si>
    <t>0/600 mm</t>
  </si>
  <si>
    <t>0/600 mbar</t>
  </si>
  <si>
    <t>0/600 L/h</t>
  </si>
  <si>
    <t>0/600 kg</t>
  </si>
  <si>
    <t>0/60 V;0/18 A</t>
  </si>
  <si>
    <t xml:space="preserve">0/60 V </t>
  </si>
  <si>
    <t>0/60 L/h</t>
  </si>
  <si>
    <t>0/60 L</t>
  </si>
  <si>
    <t>0/60 Kg</t>
  </si>
  <si>
    <t>0/6 m</t>
  </si>
  <si>
    <t>0/6 ln/min</t>
  </si>
  <si>
    <t>0/6 kg</t>
  </si>
  <si>
    <t>0/5V0/30V</t>
  </si>
  <si>
    <t>0/5V 0/30V</t>
  </si>
  <si>
    <t>0/55 %</t>
  </si>
  <si>
    <t>0/52V 1500W</t>
  </si>
  <si>
    <t>0/52V</t>
  </si>
  <si>
    <t xml:space="preserve">0/500N </t>
  </si>
  <si>
    <t>0/500 Ohm; 0/5 kOhm; 0/50 V DC; 0/500 mA DC</t>
  </si>
  <si>
    <t>0/500 mm/min</t>
  </si>
  <si>
    <t>0/500 mm</t>
  </si>
  <si>
    <t>0/500 mbar</t>
  </si>
  <si>
    <t>0/500 L/h</t>
  </si>
  <si>
    <t>0/500 g</t>
  </si>
  <si>
    <t>0/50 N</t>
  </si>
  <si>
    <t>0/50 mm</t>
  </si>
  <si>
    <t>0/50 bar</t>
  </si>
  <si>
    <t>0/50 °C; 95 % HR</t>
  </si>
  <si>
    <t>0/5 mm</t>
  </si>
  <si>
    <t>0/5 MHz</t>
  </si>
  <si>
    <t>0/5 L/min</t>
  </si>
  <si>
    <t>0/5 kg</t>
  </si>
  <si>
    <t>0/5 g</t>
  </si>
  <si>
    <t>0/5 bar</t>
  </si>
  <si>
    <t>0/45V 1500W</t>
  </si>
  <si>
    <t>0/45°</t>
  </si>
  <si>
    <t>0/410g</t>
  </si>
  <si>
    <t>0/4 bar</t>
  </si>
  <si>
    <t>0/3600 g/h</t>
  </si>
  <si>
    <t>0/360°</t>
  </si>
  <si>
    <t>0/350 mm</t>
  </si>
  <si>
    <t>0/350 mbar</t>
  </si>
  <si>
    <t>0/35 kg</t>
  </si>
  <si>
    <t>0/35 °C; 70 % HR</t>
  </si>
  <si>
    <t>0/333,3 ms/cm;0/100 °C</t>
  </si>
  <si>
    <t>0/30V; 0/5A</t>
  </si>
  <si>
    <t>0/30V 1000W</t>
  </si>
  <si>
    <t>0/30V 0/5A</t>
  </si>
  <si>
    <t>0/30A</t>
  </si>
  <si>
    <t>0/300mm</t>
  </si>
  <si>
    <t>0/3000 L/h</t>
  </si>
  <si>
    <t>0/300°C</t>
  </si>
  <si>
    <t>0/300 mm</t>
  </si>
  <si>
    <t>0/300 mbar</t>
  </si>
  <si>
    <t>0/300 kg</t>
  </si>
  <si>
    <t>0/30 V;0/5 A</t>
  </si>
  <si>
    <t>0/30 mm</t>
  </si>
  <si>
    <t>0/30 L;1,8/40 L/min</t>
  </si>
  <si>
    <t>0/30 kg</t>
  </si>
  <si>
    <t>0/30 cm</t>
  </si>
  <si>
    <t>0/3,4 bar</t>
  </si>
  <si>
    <t>0/3 Kg</t>
  </si>
  <si>
    <t>0/3 g/cm3</t>
  </si>
  <si>
    <t>0/2L/min</t>
  </si>
  <si>
    <t>0/250 mbar</t>
  </si>
  <si>
    <t>0/25 mm</t>
  </si>
  <si>
    <t>0/25 bars</t>
  </si>
  <si>
    <t>0/25 bar</t>
  </si>
  <si>
    <t>0/220 g</t>
  </si>
  <si>
    <t>0/2000 mbar A</t>
  </si>
  <si>
    <t>0/2000 L/h</t>
  </si>
  <si>
    <t>0/2000 µS/cm;0/20 mS/cm</t>
  </si>
  <si>
    <t>0/200 mm</t>
  </si>
  <si>
    <t>0/200 L/h</t>
  </si>
  <si>
    <t>0/20 V;0/38 A</t>
  </si>
  <si>
    <t>0/20 V 0/38 A</t>
  </si>
  <si>
    <t xml:space="preserve">0/20 V </t>
  </si>
  <si>
    <t>0/20 Psi</t>
  </si>
  <si>
    <t>0/20 mm</t>
  </si>
  <si>
    <t>0/20 kg</t>
  </si>
  <si>
    <t>0/20 cm</t>
  </si>
  <si>
    <t>0/20 bar</t>
  </si>
  <si>
    <t>0/20 A</t>
  </si>
  <si>
    <t>0/2,5 N</t>
  </si>
  <si>
    <t>0/2,5 bar</t>
  </si>
  <si>
    <t>0/2 kg</t>
  </si>
  <si>
    <t>0/2 bars</t>
  </si>
  <si>
    <t>0/1999 nC</t>
  </si>
  <si>
    <t>0/197 mbar</t>
  </si>
  <si>
    <t>0/196 N</t>
  </si>
  <si>
    <t>0/190mm</t>
  </si>
  <si>
    <t>0/190 mm</t>
  </si>
  <si>
    <t>0/180mm</t>
  </si>
  <si>
    <t>0/180°</t>
  </si>
  <si>
    <t>0/180 g/h</t>
  </si>
  <si>
    <t>0/180 °</t>
  </si>
  <si>
    <t xml:space="preserve">0/16V </t>
  </si>
  <si>
    <t>0/1600 bar</t>
  </si>
  <si>
    <t>0/150mm</t>
  </si>
  <si>
    <t>0/150 mm</t>
  </si>
  <si>
    <t>0/150 L/min</t>
  </si>
  <si>
    <t>0/150 L</t>
  </si>
  <si>
    <t>0/15 V;0/10 A</t>
  </si>
  <si>
    <t>0/15 min</t>
  </si>
  <si>
    <t>0/15 kg</t>
  </si>
  <si>
    <t>0/15 cm</t>
  </si>
  <si>
    <t>0/145 L/h</t>
  </si>
  <si>
    <t>0/1400 mbar A</t>
  </si>
  <si>
    <t>0/12bar</t>
  </si>
  <si>
    <t>0/120L</t>
  </si>
  <si>
    <t>0/120g</t>
  </si>
  <si>
    <t>0/120 L; 5/60 L/min</t>
  </si>
  <si>
    <t>0/120 L; 15/85 L/min</t>
  </si>
  <si>
    <t>0/120 L; 15/65 L/min</t>
  </si>
  <si>
    <t>0/120 L; 15/50 L/min</t>
  </si>
  <si>
    <t>0/120 L; 10/109 L/min</t>
  </si>
  <si>
    <t>0/120 L</t>
  </si>
  <si>
    <t>0/120 kg</t>
  </si>
  <si>
    <t>0/1050mm</t>
  </si>
  <si>
    <t>0/100L/min</t>
  </si>
  <si>
    <t>0/10000 N</t>
  </si>
  <si>
    <t>0/1000 Ohm</t>
  </si>
  <si>
    <t>0/1000 N</t>
  </si>
  <si>
    <t>0/1000 MOhm;0/10000 MOhm;0/500 VDC</t>
  </si>
  <si>
    <t>0/1000 mm</t>
  </si>
  <si>
    <t>0/100 shore A</t>
  </si>
  <si>
    <t>0/100 N</t>
  </si>
  <si>
    <t>0/100 mm</t>
  </si>
  <si>
    <t>0/100 mbar</t>
  </si>
  <si>
    <t>0/100 L/min</t>
  </si>
  <si>
    <t>0/100 L/h</t>
  </si>
  <si>
    <t>0/100 Kg</t>
  </si>
  <si>
    <t>0/100 °C</t>
  </si>
  <si>
    <t>0/100 °</t>
  </si>
  <si>
    <t>0/10 mm</t>
  </si>
  <si>
    <t>0/10 kg</t>
  </si>
  <si>
    <t>0/10 GOhm;0/200 GOhm;0/1000 VDC</t>
  </si>
  <si>
    <t>0/10 bar</t>
  </si>
  <si>
    <t>0/1,8 Hz</t>
  </si>
  <si>
    <t>0/1 kOhm; 0/100 kOhm; 0/1 Mohm; 0/100V DC; 0/3 A DC</t>
  </si>
  <si>
    <t>0/1 kg</t>
  </si>
  <si>
    <t>0/1 h</t>
  </si>
  <si>
    <t>0/1 bar abs</t>
  </si>
  <si>
    <t>0/1 bar</t>
  </si>
  <si>
    <t>0/0,8mm</t>
  </si>
  <si>
    <t>0/0,8 mm</t>
  </si>
  <si>
    <t>0/0,5L/min</t>
  </si>
  <si>
    <t>0/+70 mbar</t>
  </si>
  <si>
    <t>0/+60 °C</t>
  </si>
  <si>
    <t>0/+55L/min</t>
  </si>
  <si>
    <t>0/+500N</t>
  </si>
  <si>
    <t>0/+500 Nm</t>
  </si>
  <si>
    <t>0/+50°C</t>
  </si>
  <si>
    <t>0/+50 mm</t>
  </si>
  <si>
    <t>0/+45 °C</t>
  </si>
  <si>
    <t>0/+40 °C</t>
  </si>
  <si>
    <t>0/+4 bars</t>
  </si>
  <si>
    <t>0/+350 mm</t>
  </si>
  <si>
    <t>0/+35 VDC</t>
  </si>
  <si>
    <t>0/+300 mm</t>
  </si>
  <si>
    <t>0/+250 mm</t>
  </si>
  <si>
    <t>0/+25 mm</t>
  </si>
  <si>
    <t>0/+25 mbar</t>
  </si>
  <si>
    <t>0/+25 bar</t>
  </si>
  <si>
    <t>0/+2000 mbarA</t>
  </si>
  <si>
    <t>0/+200 mm</t>
  </si>
  <si>
    <t>0/+20 mm</t>
  </si>
  <si>
    <t>0/+1kN</t>
  </si>
  <si>
    <t>0/+180 °C</t>
  </si>
  <si>
    <t>0/+160mm</t>
  </si>
  <si>
    <t>0/+16 bar</t>
  </si>
  <si>
    <t>0/+150mm</t>
  </si>
  <si>
    <t>0/+150 kg</t>
  </si>
  <si>
    <t>0/+12,7 mm</t>
  </si>
  <si>
    <t>0/+12 mm</t>
  </si>
  <si>
    <t>0/+12 bars</t>
  </si>
  <si>
    <t>0/+100N</t>
  </si>
  <si>
    <t>0/+100 mbar</t>
  </si>
  <si>
    <t>0/+100 °C</t>
  </si>
  <si>
    <t>0/+10 mm</t>
  </si>
  <si>
    <t>0/+10 bars</t>
  </si>
  <si>
    <t>0/+10 bar</t>
  </si>
  <si>
    <t>0/ 600 mm</t>
  </si>
  <si>
    <t>0/ 54,2%</t>
  </si>
  <si>
    <t>0/ 5 Kg/h</t>
  </si>
  <si>
    <t>0/ 400°C</t>
  </si>
  <si>
    <t>0/ 3Kg</t>
  </si>
  <si>
    <t>0/ 300mm</t>
  </si>
  <si>
    <t>0/ 30 Kg/h</t>
  </si>
  <si>
    <t>0/ 25,5 Kg/h</t>
  </si>
  <si>
    <t>0/ 220 g</t>
  </si>
  <si>
    <t>0/ 200 Kg/h</t>
  </si>
  <si>
    <t>0/ 100 mbar</t>
  </si>
  <si>
    <t>0/ 100 °C</t>
  </si>
  <si>
    <t>0/ 10 mbar</t>
  </si>
  <si>
    <t>0/ +8 Kg</t>
  </si>
  <si>
    <t>0/ +75 kg</t>
  </si>
  <si>
    <t>0/ +70 bar S</t>
  </si>
  <si>
    <t>0/ +35 kg</t>
  </si>
  <si>
    <t>0/ +35 bar S</t>
  </si>
  <si>
    <t>0/ +30 Kg</t>
  </si>
  <si>
    <t>0.5/500mmcoex)</t>
  </si>
  <si>
    <t>0.02 mm/m</t>
  </si>
  <si>
    <t>0,8/4 Nm</t>
  </si>
  <si>
    <t>0,750/0,8 g/ml</t>
  </si>
  <si>
    <t>0,7/+0,8g/ml</t>
  </si>
  <si>
    <t>0,6 à 2 l/min</t>
  </si>
  <si>
    <t>0,5/6 kg</t>
  </si>
  <si>
    <t>0,5/4,5 V</t>
  </si>
  <si>
    <t>0,5/2,5 Nm</t>
  </si>
  <si>
    <t>0,5/2 Nm</t>
  </si>
  <si>
    <t>0,5/ 5 Nm</t>
  </si>
  <si>
    <t>0,5 / 2,5 Nm</t>
  </si>
  <si>
    <t>0,5 / 2,5 N.m</t>
  </si>
  <si>
    <t>0,2/5 A</t>
  </si>
  <si>
    <t>0,2/+12 Nm</t>
  </si>
  <si>
    <t>0,2 / + 26 bar abs</t>
  </si>
  <si>
    <t>0,1/20 A</t>
  </si>
  <si>
    <t>0,1/2 Hz ou 0,3/1,5 Hz</t>
  </si>
  <si>
    <t>0,1/2 Hz ou 0,3/0,7 Hz</t>
  </si>
  <si>
    <t>0,1/2 Hz</t>
  </si>
  <si>
    <t>0,1/100 ohms</t>
  </si>
  <si>
    <t>0,1/0,5 Hz</t>
  </si>
  <si>
    <t>-0,1 / 1 Bar</t>
  </si>
  <si>
    <t>0,06/1000 mL/min</t>
  </si>
  <si>
    <t>0,05/ 6 Kg</t>
  </si>
  <si>
    <t>0,04/2 L/min</t>
  </si>
  <si>
    <t>0,01/ 2 mm</t>
  </si>
  <si>
    <t>0, 9 , 12, 16 V</t>
  </si>
  <si>
    <t>0, 5 V</t>
  </si>
  <si>
    <t>0, 24 V</t>
  </si>
  <si>
    <t>0, 12 V</t>
  </si>
  <si>
    <t>0 / 90 °</t>
  </si>
  <si>
    <t>0 / 90</t>
  </si>
  <si>
    <t>0 / 6200 g</t>
  </si>
  <si>
    <t>0 / 55 %</t>
  </si>
  <si>
    <t>0 / 500mm</t>
  </si>
  <si>
    <t>0 / 5000 N</t>
  </si>
  <si>
    <t>0 / 50 mbar</t>
  </si>
  <si>
    <t xml:space="preserve">0 / 50 kg </t>
  </si>
  <si>
    <t>0 / 50 g/h</t>
  </si>
  <si>
    <t>0 / 450 mm</t>
  </si>
  <si>
    <t>0 / 350 Ohm</t>
  </si>
  <si>
    <t>0 / 350 mm</t>
  </si>
  <si>
    <t>0 / 300 mm</t>
  </si>
  <si>
    <t>0 / 300 ln/h</t>
  </si>
  <si>
    <t>0 / 300 l/h</t>
  </si>
  <si>
    <t>0 / 250 mm</t>
  </si>
  <si>
    <t>0 / 25 mm</t>
  </si>
  <si>
    <t>0 / 23,2 g/h</t>
  </si>
  <si>
    <t>0 / 2000 ppm</t>
  </si>
  <si>
    <t>0 / 200 mm</t>
  </si>
  <si>
    <t xml:space="preserve">0 / 200 °C </t>
  </si>
  <si>
    <t>0 / 150mm</t>
  </si>
  <si>
    <t>0 / 150 mm</t>
  </si>
  <si>
    <t>0 / 12 V</t>
  </si>
  <si>
    <t>0 / 115 L</t>
  </si>
  <si>
    <t>0 / 100L/h</t>
  </si>
  <si>
    <t>0 / 1000 °C</t>
  </si>
  <si>
    <t>0 / 100 mbar</t>
  </si>
  <si>
    <t>0 / 100 l/min</t>
  </si>
  <si>
    <t>0 / 100 kg/h</t>
  </si>
  <si>
    <t>0 / 10 mm</t>
  </si>
  <si>
    <t>0 - 25 mm</t>
  </si>
  <si>
    <t>0 - 10 bar-50°C - 90°C0 - 15 A</t>
  </si>
  <si>
    <t>0 - 10 bar1 - 5V-50°C - 90°C0 - 15 A</t>
  </si>
  <si>
    <t>±60 V; ±15 V; ±4 V; ±1V; ±125 mV; ±25 mA; 1kOhm; 10 kOhm ±125 mV Temp</t>
  </si>
  <si>
    <t>±60 V; ±15 V; ±4 V; ±1 V; ±125 mV; ±25 mA; 1kOhm; 10 kOhm ±125 mV Temp</t>
  </si>
  <si>
    <t>±60 V</t>
  </si>
  <si>
    <t>±500 g ; 2-5000 Hz</t>
  </si>
  <si>
    <t>±20 g; 0-300 Hz</t>
  </si>
  <si>
    <t>±2 kN</t>
  </si>
  <si>
    <t>±2 g</t>
  </si>
  <si>
    <t>±10 V</t>
  </si>
  <si>
    <t>± 78 mV High Resolution; ±78 mV High Speed</t>
  </si>
  <si>
    <t>± 50 g; 0,5 - 10 000Hz</t>
  </si>
  <si>
    <t>± 10V</t>
  </si>
  <si>
    <t>+45 °</t>
  </si>
  <si>
    <t>+1/+1111110 Ohm</t>
  </si>
  <si>
    <t>+/-250 SLPM</t>
  </si>
  <si>
    <t>(</t>
  </si>
  <si>
    <t xml:space="preserve"> not License</t>
  </si>
  <si>
    <t xml:space="preserve"> GAMME CONSTRUCTEUR</t>
  </si>
  <si>
    <t xml:space="preserve"> 5; 12 V</t>
  </si>
  <si>
    <t>- 200/200 mbar -1000/-200; 200/1000 mbar</t>
  </si>
  <si>
    <t>Tolerance</t>
  </si>
  <si>
    <t>± 0,01 mm</t>
  </si>
  <si>
    <t>± 2 °C</t>
  </si>
  <si>
    <t>± 2°C</t>
  </si>
  <si>
    <t>± 0,005 mm</t>
  </si>
  <si>
    <t>± 6 %</t>
  </si>
  <si>
    <t>± 0,060 mm</t>
  </si>
  <si>
    <t>± 1 s</t>
  </si>
  <si>
    <t>± 5 g</t>
  </si>
  <si>
    <t>±4 %</t>
  </si>
  <si>
    <t>± 20 %</t>
  </si>
  <si>
    <t>± 4 %</t>
  </si>
  <si>
    <t>tolérance constructeur</t>
  </si>
  <si>
    <t>+/- 10 mbar</t>
  </si>
  <si>
    <t>± 30 mbar</t>
  </si>
  <si>
    <t>± 0,1 mm</t>
  </si>
  <si>
    <t>± 0,050 mm</t>
  </si>
  <si>
    <t>±20 ppm</t>
  </si>
  <si>
    <t>±4%</t>
  </si>
  <si>
    <t>-200 / 400 mbar</t>
  </si>
  <si>
    <t>± 9,6 mbar</t>
  </si>
  <si>
    <t>±0,33</t>
  </si>
  <si>
    <t>± 0,13 s</t>
  </si>
  <si>
    <t>± 6%</t>
  </si>
  <si>
    <t>+/- 3°C</t>
  </si>
  <si>
    <t>± 1°C</t>
  </si>
  <si>
    <t>± 2 mbar</t>
  </si>
  <si>
    <t>± 0,06% RV</t>
  </si>
  <si>
    <t>± 1 °C</t>
  </si>
  <si>
    <t>± 1,5°C</t>
  </si>
  <si>
    <t>± 0,5g</t>
  </si>
  <si>
    <t>± 0,020 mm</t>
  </si>
  <si>
    <t>± 2%</t>
  </si>
  <si>
    <t>± 10 mbar</t>
  </si>
  <si>
    <t xml:space="preserve">±4% </t>
  </si>
  <si>
    <t>±2 °C</t>
  </si>
  <si>
    <t>±0,1 g</t>
  </si>
  <si>
    <t>±3 %RV</t>
  </si>
  <si>
    <t>± 7 °C</t>
  </si>
  <si>
    <t>±1,6% RV</t>
  </si>
  <si>
    <t>± 1% RV</t>
  </si>
  <si>
    <t>±0,5 bar</t>
  </si>
  <si>
    <t>+/- 0,5% RV</t>
  </si>
  <si>
    <t>+/- 0,2 bar</t>
  </si>
  <si>
    <t>±100g</t>
  </si>
  <si>
    <t>+/- 2°C</t>
  </si>
  <si>
    <t xml:space="preserve"> TOLERANCE CONSTRUCTEUR</t>
  </si>
  <si>
    <t>5V +/-5%30V +/-5%</t>
  </si>
  <si>
    <t>5V +/- 5%30V +/-5%</t>
  </si>
  <si>
    <t>0/30A +/- 1%</t>
  </si>
  <si>
    <t>+/- 0,37A</t>
  </si>
  <si>
    <t>+/- 0,1% FS</t>
  </si>
  <si>
    <t>+/-1%</t>
  </si>
  <si>
    <t>± 0,3% RV± 0,1% RV± 0,1% RV± 0,1% RV± 0,2% RV</t>
  </si>
  <si>
    <t>+/-0,2%.U+0,003 V</t>
  </si>
  <si>
    <t>± 0,1% RV</t>
  </si>
  <si>
    <t>Resistance mode +/- 0,5%</t>
  </si>
  <si>
    <t>REVOIR TOLERANCE CONSTRUCTEUR</t>
  </si>
  <si>
    <t>± 6,23 mV± 3,23 mV± 0,69 mV± 0,174 mV</t>
  </si>
  <si>
    <t>+/-0,5% FS</t>
  </si>
  <si>
    <t>± 0,5 V± 0,1216 A</t>
  </si>
  <si>
    <t>± 1%</t>
  </si>
  <si>
    <t>± 0,15 °</t>
  </si>
  <si>
    <t>± 1 g</t>
  </si>
  <si>
    <t>+/- 1°C</t>
  </si>
  <si>
    <t>± 0,1 g</t>
  </si>
  <si>
    <t>± 58,23 mV</t>
  </si>
  <si>
    <t>± 55,56 mV</t>
  </si>
  <si>
    <t>± 2,5 °C</t>
  </si>
  <si>
    <t>± 0,3 %</t>
  </si>
  <si>
    <t>+/- 1%</t>
  </si>
  <si>
    <t>+/- 0,15% RV</t>
  </si>
  <si>
    <t>± 0,05 g</t>
  </si>
  <si>
    <t>TOLERANCE CONSTRUCTEUR</t>
  </si>
  <si>
    <t>+/- 2 mm</t>
  </si>
  <si>
    <t>± 0,1 %</t>
  </si>
  <si>
    <t>± 0,5 % FS</t>
  </si>
  <si>
    <t>± 0,05 %</t>
  </si>
  <si>
    <t>+/-0,25 %FS</t>
  </si>
  <si>
    <t>±0,1 mbar</t>
  </si>
  <si>
    <t>Approch device (tol: approch device</t>
  </si>
  <si>
    <t>±0,18 %RV</t>
  </si>
  <si>
    <t>±0,2 %RV</t>
  </si>
  <si>
    <t>±0,1 %RV</t>
  </si>
  <si>
    <t>± 0,5°C</t>
  </si>
  <si>
    <t>± 0,5 mbar</t>
  </si>
  <si>
    <t xml:space="preserve">± 1% FS °C </t>
  </si>
  <si>
    <t xml:space="preserve">± 1 %FS </t>
  </si>
  <si>
    <t>Analog Input: -10/10 V; -5/5 V Counter: 0/5 Mhz</t>
  </si>
  <si>
    <t>±0,06 %RV</t>
  </si>
  <si>
    <t>± 1 % FS</t>
  </si>
  <si>
    <t>± /</t>
  </si>
  <si>
    <t>±20 mbar</t>
  </si>
  <si>
    <t>±10 g</t>
  </si>
  <si>
    <t xml:space="preserve">± 1°C </t>
  </si>
  <si>
    <t>/ /</t>
  </si>
  <si>
    <t>+/- 4%</t>
  </si>
  <si>
    <t>+/- 6%</t>
  </si>
  <si>
    <t>±2 %</t>
  </si>
  <si>
    <t>±0,5 mbar</t>
  </si>
  <si>
    <t>±0,5 %RV</t>
  </si>
  <si>
    <t>±1 Ohm; 0/300 Ohm; ±2 Ohm; 300/1000 Ohm</t>
  </si>
  <si>
    <t xml:space="preserve">±1 Ohm  ±2 Ohm </t>
  </si>
  <si>
    <t>±1%RV; ±1 L/min</t>
  </si>
  <si>
    <t>±0,04 Pa; ±0,06 mbar; ±0,2 mbar; to be confimed</t>
  </si>
  <si>
    <t xml:space="preserve">±5%, ±5%,± 5° </t>
  </si>
  <si>
    <t>±0,3 Ohm; ±1 Ohm; ±40 mV; ±50 mA</t>
  </si>
  <si>
    <t>±0,10 °</t>
  </si>
  <si>
    <t>±0,1 mm</t>
  </si>
  <si>
    <t>± 0,1 mbar</t>
  </si>
  <si>
    <t>±0,1 Hz</t>
  </si>
  <si>
    <t>±0,5 mm</t>
  </si>
  <si>
    <t>±0,01 mm</t>
  </si>
  <si>
    <t>±2,5 mbar</t>
  </si>
  <si>
    <t>±1 g</t>
  </si>
  <si>
    <t>±4 µm</t>
  </si>
  <si>
    <t>±2 %FS</t>
  </si>
  <si>
    <t>±0,05 mm</t>
  </si>
  <si>
    <t>+/- 1 g</t>
  </si>
  <si>
    <t>+/- 0,01mm</t>
  </si>
  <si>
    <t>+/- 0,1mm</t>
  </si>
  <si>
    <t>±1,5 °C</t>
  </si>
  <si>
    <t>±5 hPa</t>
  </si>
  <si>
    <t>±0,02 g</t>
  </si>
  <si>
    <t>±10 %RV</t>
  </si>
  <si>
    <t>±0,2 g</t>
  </si>
  <si>
    <t>±0,2 Nm</t>
  </si>
  <si>
    <t>± 0.5%</t>
  </si>
  <si>
    <t>±5 %HR</t>
  </si>
  <si>
    <t>±1 g/h</t>
  </si>
  <si>
    <t>±1 %FS</t>
  </si>
  <si>
    <t>±1 %RV</t>
  </si>
  <si>
    <t>±0,5 %</t>
  </si>
  <si>
    <t>±6 %RV</t>
  </si>
  <si>
    <t>±1 s</t>
  </si>
  <si>
    <t>±10 mbar</t>
  </si>
  <si>
    <t>± 5°C</t>
  </si>
  <si>
    <t>±0,2 Psi</t>
  </si>
  <si>
    <t xml:space="preserve">±0,1 Ohm; ±1 Ohm; ±20 mV; ±1 mA </t>
  </si>
  <si>
    <t>±45 L/min</t>
  </si>
  <si>
    <t>±50 g</t>
  </si>
  <si>
    <t>± 5% RV</t>
  </si>
  <si>
    <t>± 1 nA</t>
  </si>
  <si>
    <t>aproch device</t>
  </si>
  <si>
    <t>±4 mbar</t>
  </si>
  <si>
    <t>±2 mbar</t>
  </si>
  <si>
    <t>±3 mg</t>
  </si>
  <si>
    <t>±0,6 Ohm; ±1 Ohm; ±40 mV; ±50 mA</t>
  </si>
  <si>
    <t>±20 mL</t>
  </si>
  <si>
    <t>±2°C</t>
  </si>
  <si>
    <t>±0,2 L; ±1 L/min</t>
  </si>
  <si>
    <t>±60 L/h</t>
  </si>
  <si>
    <t>±5 %</t>
  </si>
  <si>
    <t>±1 °; ±1 °/min</t>
  </si>
  <si>
    <t>±0,25 %RV</t>
  </si>
  <si>
    <t>±0,5 °C</t>
  </si>
  <si>
    <t>±1 mbar</t>
  </si>
  <si>
    <t>Respect de la norme détalonnage</t>
  </si>
  <si>
    <t>±0,5 g</t>
  </si>
  <si>
    <t>±0,3 L; ±1 L/min</t>
  </si>
  <si>
    <t>±0,6 Ohm; ±40 Ohm; ±580 Ohm</t>
  </si>
  <si>
    <t>7µm</t>
  </si>
  <si>
    <t>± 1 mm</t>
  </si>
  <si>
    <t>±1 mm</t>
  </si>
  <si>
    <t>±0,2 °C</t>
  </si>
  <si>
    <t>±1,5 mbar</t>
  </si>
  <si>
    <t>±20 g</t>
  </si>
  <si>
    <t>±0,01% FS</t>
  </si>
  <si>
    <t>±1%</t>
  </si>
  <si>
    <t>± 0,6%</t>
  </si>
  <si>
    <t>+/-2°C</t>
  </si>
  <si>
    <t>± 1° (sens horaire et anti-horaire</t>
  </si>
  <si>
    <t>+/- 0,1 mm</t>
  </si>
  <si>
    <t>± 0,1%</t>
  </si>
  <si>
    <t>± 1°C ± 4 % HR</t>
  </si>
  <si>
    <t>+/- 1L/min</t>
  </si>
  <si>
    <t>± 0,25 mbar</t>
  </si>
  <si>
    <t>± 0,5 Ohm</t>
  </si>
  <si>
    <t>± 0,1 L</t>
  </si>
  <si>
    <t>±0,1g</t>
  </si>
  <si>
    <t>± 2% fs.</t>
  </si>
  <si>
    <t>± 5 °C</t>
  </si>
  <si>
    <t>+/-0,5%</t>
  </si>
  <si>
    <t>± 0,12 bar± 2°C± 0,15 A</t>
  </si>
  <si>
    <t>+/-20 mbar</t>
  </si>
  <si>
    <t>± 0,12 bar± 50mV± 2°C± 0,15 A</t>
  </si>
  <si>
    <t>0,3 L/min</t>
  </si>
  <si>
    <t>± 0,3%RV</t>
  </si>
  <si>
    <t>+/- 0,25 L/min</t>
  </si>
  <si>
    <t>± 5N</t>
  </si>
  <si>
    <t>± 0,05 Kg</t>
  </si>
  <si>
    <t>± 15%</t>
  </si>
  <si>
    <t>± 3,8 %</t>
  </si>
  <si>
    <t>0,5L</t>
  </si>
  <si>
    <t>+/-0,3 L/min</t>
  </si>
  <si>
    <t>+/-0,3%RV</t>
  </si>
  <si>
    <t>± 5 mbar</t>
  </si>
  <si>
    <t>± 2°C(K;T</t>
  </si>
  <si>
    <t>± 0,2°</t>
  </si>
  <si>
    <t>± 5 µm</t>
  </si>
  <si>
    <t>±0,3  %RV; ±0,1  %RV; ±0,1  %RV; ±0,1  %RV; ±0,2  %RV</t>
  </si>
  <si>
    <t>±0,3 %RV;±0,1 %RV;±0,1 %RV;±0,1 %RV;±0,2 %RV</t>
  </si>
  <si>
    <t>±0,18  %RV</t>
  </si>
  <si>
    <t>±0,2  %RV</t>
  </si>
  <si>
    <t>±14,7 mV</t>
  </si>
  <si>
    <t>±0,06  %RV</t>
  </si>
  <si>
    <t>±0,1  %RV</t>
  </si>
  <si>
    <t>± 0,2% RV</t>
  </si>
  <si>
    <t>±50 ppm RV</t>
  </si>
  <si>
    <t>±50 ppm</t>
  </si>
  <si>
    <t>±6,23 mV;±3,23 mV;±0,69 mV;±0,174 mV</t>
  </si>
  <si>
    <t>±0,03  %RV ±0,04  %RV</t>
  </si>
  <si>
    <t>± 50 ppm RV</t>
  </si>
  <si>
    <t xml:space="preserve"> Approch device</t>
  </si>
  <si>
    <t>±0,1 mm; ±0,2 g</t>
  </si>
  <si>
    <t>±0,01 g</t>
  </si>
  <si>
    <t>Acc ISO 16232 norm</t>
  </si>
  <si>
    <t>± 50g</t>
  </si>
  <si>
    <t>±0°30</t>
  </si>
  <si>
    <t>±5 µm</t>
  </si>
  <si>
    <t>±1 °C; ±0,1 %FS; ±0,4 %RV</t>
  </si>
  <si>
    <t>±3 %RV; ±3 %RV</t>
  </si>
  <si>
    <t>±4 %RV</t>
  </si>
  <si>
    <t>±0,020 mm</t>
  </si>
  <si>
    <t>±0,02 mm</t>
  </si>
  <si>
    <t>±0,001 g/cm3</t>
  </si>
  <si>
    <t>±1 L/h</t>
  </si>
  <si>
    <t>±5 L/h</t>
  </si>
  <si>
    <t>±0,01</t>
  </si>
  <si>
    <t>+/- 1 nC</t>
  </si>
  <si>
    <t>± 0,1 mbar± 0,04% RV</t>
  </si>
  <si>
    <t>± 0,5 °C</t>
  </si>
  <si>
    <t>± 0,5 g/L</t>
  </si>
  <si>
    <t>±3 Shore A</t>
  </si>
  <si>
    <t>±5 pS/m</t>
  </si>
  <si>
    <t>Resolution: ±0,25 mm</t>
  </si>
  <si>
    <t>±1 °C</t>
  </si>
  <si>
    <t>±100 mbar</t>
  </si>
  <si>
    <t>According Iso norm</t>
  </si>
  <si>
    <t>±20 L/h</t>
  </si>
  <si>
    <t>±100 L/h</t>
  </si>
  <si>
    <t>±0,01 N</t>
  </si>
  <si>
    <t>±0,3 %</t>
  </si>
  <si>
    <t>±0,5 g/mL</t>
  </si>
  <si>
    <t>±0,30 °</t>
  </si>
  <si>
    <t>±0,3 Ohm;±1 Ohm;±40 mV;±50 mA</t>
  </si>
  <si>
    <t>±0,1 N</t>
  </si>
  <si>
    <t>±50 mbar</t>
  </si>
  <si>
    <t>±5 %RV</t>
  </si>
  <si>
    <t>±0,5 °C; ±3 %HR</t>
  </si>
  <si>
    <t>±50 L/h</t>
  </si>
  <si>
    <t>manufacturer spec</t>
  </si>
  <si>
    <t>±2 %RV</t>
  </si>
  <si>
    <t>±30 mbar</t>
  </si>
  <si>
    <t>±2 °C;±3 %HR</t>
  </si>
  <si>
    <t>±0,6 %RV</t>
  </si>
  <si>
    <t>±40 mbar</t>
  </si>
  <si>
    <t>±0,5% RV</t>
  </si>
  <si>
    <t>±0,2 N</t>
  </si>
  <si>
    <t>T°C : ±2 °C from 5 °C to 35 °C; HR % : ±2  % from 30 to 75  %</t>
  </si>
  <si>
    <t>±3 °C</t>
  </si>
  <si>
    <t>±1% FS</t>
  </si>
  <si>
    <t>±2 °C; ±5  %HR</t>
  </si>
  <si>
    <t>±6 mbar</t>
  </si>
  <si>
    <t>±0,3 mm</t>
  </si>
  <si>
    <t>±0,5 J</t>
  </si>
  <si>
    <t>±1,3 %RV</t>
  </si>
  <si>
    <t>±0,008 bar</t>
  </si>
  <si>
    <t>± 10 mm</t>
  </si>
  <si>
    <t>±1 %</t>
  </si>
  <si>
    <t>± 2% FS</t>
  </si>
  <si>
    <t>± 0,5 N</t>
  </si>
  <si>
    <t xml:space="preserve"> ±2 N</t>
  </si>
  <si>
    <t xml:space="preserve"> ±0,5% FS</t>
  </si>
  <si>
    <t>T°C : ±2 °C from 25 °C to 80 °C; HR % : ±2  % from 30 to 75  %</t>
  </si>
  <si>
    <t>±5g</t>
  </si>
  <si>
    <t>±5 ppm</t>
  </si>
  <si>
    <t>100mV/g ±5 %; &lt;3 %RV</t>
  </si>
  <si>
    <t>100mV/g ±10 %; &lt;5 %RV</t>
  </si>
  <si>
    <t>2,25mV/N ±15 %; &lt;1 %RV</t>
  </si>
  <si>
    <t>±0,2 dB</t>
  </si>
  <si>
    <t>±0,7 dB</t>
  </si>
  <si>
    <t>±1,5 dB</t>
  </si>
  <si>
    <t>±1,5 %FSO</t>
  </si>
  <si>
    <t>± 0,05 mm</t>
  </si>
  <si>
    <t xml:space="preserve"> X,Y : ±10 µm ; Angle : ±0,1°</t>
  </si>
  <si>
    <t>According to standard calibration</t>
  </si>
  <si>
    <t>±100 g</t>
  </si>
  <si>
    <t xml:space="preserve"> ± 0,1  mm</t>
  </si>
  <si>
    <t>± 0,02 mm</t>
  </si>
  <si>
    <t>± 0,2 mm</t>
  </si>
  <si>
    <t>100 mm</t>
  </si>
  <si>
    <t>±1 °C;±0,1 %FS;±0,4 %RV</t>
  </si>
  <si>
    <t>±20 mOhm; ±2 Ohm; ±30 Ohm;  ±10 mV; ±5 mA</t>
  </si>
  <si>
    <t>±0,37 A</t>
  </si>
  <si>
    <t>±0,19 A</t>
  </si>
  <si>
    <t>± 0,5V; Approach device</t>
  </si>
  <si>
    <t>±0,25 L/min</t>
  </si>
  <si>
    <t>±0,2 %RD;+0,5 g/h</t>
  </si>
  <si>
    <t>±0,3 L RV;±1 L/min</t>
  </si>
  <si>
    <t>±Approch device</t>
  </si>
  <si>
    <t>±1%FS</t>
  </si>
  <si>
    <t>±0,5 s</t>
  </si>
  <si>
    <t>Perdu (Approach device</t>
  </si>
  <si>
    <t>±0,01 %RV</t>
  </si>
  <si>
    <t>±2 °C Climatic chamber;±5 %HR</t>
  </si>
  <si>
    <t>0,1/2 Hz (Approach device</t>
  </si>
  <si>
    <t>±1.5%</t>
  </si>
  <si>
    <t>±0,05 A</t>
  </si>
  <si>
    <t>±1 °C Thermocouple T-Type;±1,5 °C Thermocoupe K-Type</t>
  </si>
  <si>
    <t>±0,04 %FS</t>
  </si>
  <si>
    <t>±0,05 g</t>
  </si>
  <si>
    <t>accuacy 0,15° at 25 °C at 40°C to 85 °C</t>
  </si>
  <si>
    <t>0/100 VDC; 0/100 A; 0/100 k</t>
  </si>
  <si>
    <t>±0.1 mbar</t>
  </si>
  <si>
    <t xml:space="preserve">±5 % RV;±2 °C </t>
  </si>
  <si>
    <t xml:space="preserve">±1 % RV;±2 °C </t>
  </si>
  <si>
    <t>+/- 0,4V et approch device</t>
  </si>
  <si>
    <t>±0,2 bar</t>
  </si>
  <si>
    <t>±0,5 % FS</t>
  </si>
  <si>
    <t>+/- 0,4V et +/- 0,5A</t>
  </si>
  <si>
    <t>±0,5°C</t>
  </si>
  <si>
    <t>±0.35 % fs</t>
  </si>
  <si>
    <t xml:space="preserve">±0.25% FS; ±0.2% FS </t>
  </si>
  <si>
    <t xml:space="preserve">± 0.2% fs </t>
  </si>
  <si>
    <t>± 4 mbar</t>
  </si>
  <si>
    <t xml:space="preserve">± 2 °C </t>
  </si>
  <si>
    <t xml:space="preserve">± 1 % FS </t>
  </si>
  <si>
    <t>±1 % FS</t>
  </si>
  <si>
    <t xml:space="preserve">± 0.25% fs </t>
  </si>
  <si>
    <t xml:space="preserve"> Approach device</t>
  </si>
  <si>
    <t xml:space="preserve"> constructeur</t>
  </si>
  <si>
    <t xml:space="preserve">/ </t>
  </si>
  <si>
    <t>±1.5% fs</t>
  </si>
  <si>
    <t xml:space="preserve">±0.2% FS </t>
  </si>
  <si>
    <t>±5% HR</t>
  </si>
  <si>
    <t>±1.0% fs</t>
  </si>
  <si>
    <t>± 2 % 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</si>
</sst>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</font>
    <font>
      <sz val="11"/>
      <color rgb="FFFF0000"/>
      <name val="Calibri"/>
      <family val="2"/>
      <scheme val="minor"/>
    </font>
    <font>
      <sz val="11"/>
      <color rgb="FF000000"/>
      <name val="Calibri"/>
      <charset val="1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theme="8"/>
        <bgColor theme="8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1"/>
      </bottom>
      <diagonal/>
    </border>
  </borders>
  <cellStyleXfs count="2">
    <xf numFmtId="0" fontId="0" fillId="0" borderId="0"/>
    <xf numFmtId="0" fontId="1" fillId="2" borderId="0" applyBorder="0"/>
  </cellStyleXfs>
  <cellXfs count="20">
    <xf numFmtId="0" fontId="0" fillId="0" borderId="0" xfId="0"/>
    <xf numFmtId="0" fontId="0" fillId="3" borderId="0" xfId="0" applyFill="1"/>
    <xf numFmtId="0" fontId="2" fillId="0" borderId="0" xfId="0" applyFont="1"/>
    <xf numFmtId="0" fontId="1" fillId="3" borderId="1" xfId="0" applyFont="1" applyFill="1" applyBorder="1"/>
    <xf numFmtId="0" fontId="1" fillId="4" borderId="1" xfId="0" applyFont="1" applyFill="1" applyBorder="1"/>
    <xf numFmtId="0" fontId="0" fillId="0" borderId="1" xfId="0" applyBorder="1"/>
    <xf numFmtId="0" fontId="0" fillId="5" borderId="0" xfId="0" applyFill="1"/>
    <xf numFmtId="0" fontId="0" fillId="6" borderId="0" xfId="0" applyFill="1"/>
    <xf numFmtId="0" fontId="0" fillId="0" borderId="0" xfId="0" applyAlignment="1">
      <alignment wrapText="1"/>
    </xf>
    <xf numFmtId="0" fontId="2" fillId="3" borderId="0" xfId="0" applyFont="1" applyFill="1"/>
    <xf numFmtId="0" fontId="0" fillId="2" borderId="1" xfId="0" applyFill="1" applyBorder="1"/>
    <xf numFmtId="0" fontId="0" fillId="2" borderId="0" xfId="0" applyFill="1"/>
    <xf numFmtId="0" fontId="3" fillId="0" borderId="0" xfId="0" applyFont="1"/>
    <xf numFmtId="0" fontId="4" fillId="0" borderId="0" xfId="0" applyFont="1"/>
    <xf numFmtId="9" fontId="0" fillId="0" borderId="0" xfId="0" applyNumberFormat="1"/>
    <xf numFmtId="49" fontId="0" fillId="0" borderId="0" xfId="0" applyNumberFormat="1"/>
    <xf numFmtId="49" fontId="0" fillId="0" borderId="0" xfId="0" quotePrefix="1" applyNumberFormat="1"/>
    <xf numFmtId="0" fontId="5" fillId="0" borderId="0" xfId="0" applyFont="1"/>
    <xf numFmtId="0" fontId="4" fillId="6" borderId="0" xfId="0" applyFont="1" applyFill="1"/>
    <xf numFmtId="0" fontId="6" fillId="0" borderId="0" xfId="0" applyFont="1"/>
  </cellXfs>
  <cellStyles count="2">
    <cellStyle name="Noir" xfId="1" xr:uid="{400AA832-3D46-407A-842B-363E59583D0D}"/>
    <cellStyle name="Normal" xfId="0" builtinId="0"/>
  </cellStyles>
  <dxfs count="30">
    <dxf>
      <numFmt numFmtId="30" formatCode="@"/>
    </dxf>
    <dxf>
      <fill>
        <patternFill patternType="solid">
          <fgColor indexed="64"/>
          <bgColor rgb="FF808080"/>
        </patternFill>
      </fill>
    </dxf>
    <dxf>
      <border outline="0">
        <bottom style="medium">
          <color theme="1"/>
        </bottom>
      </border>
    </dxf>
    <dxf>
      <border outline="0">
        <top style="medium">
          <color theme="1"/>
        </top>
      </border>
    </dxf>
    <dxf>
      <fill>
        <patternFill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indexed="64"/>
          <bgColor rgb="FF808080"/>
        </patternFill>
      </fill>
      <alignment horizontal="general" vertical="bottom" textRotation="0" wrapText="0" indent="0" justifyLastLine="0" shrinkToFit="0" readingOrder="0"/>
    </dxf>
    <dxf>
      <border outline="0">
        <bottom style="medium">
          <color theme="1"/>
        </bottom>
      </border>
    </dxf>
    <dxf>
      <border outline="0">
        <top style="medium">
          <color theme="1"/>
        </top>
      </border>
    </dxf>
    <dxf>
      <fill>
        <patternFill patternType="solid">
          <fgColor indexed="64"/>
          <bgColor rgb="FF808080"/>
        </patternFill>
      </fill>
    </dxf>
    <dxf>
      <fill>
        <patternFill patternType="solid">
          <fgColor indexed="64"/>
          <bgColor rgb="FF80808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  <fill>
        <patternFill patternType="solid">
          <fgColor indexed="64"/>
          <bgColor rgb="FF80808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  <fill>
        <patternFill patternType="solid">
          <fgColor indexed="64"/>
          <bgColor rgb="FF80808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  <fill>
        <patternFill patternType="solid">
          <fgColor indexed="64"/>
          <bgColor rgb="FF80808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indexed="64"/>
          <bgColor rgb="FF808080"/>
        </patternFill>
      </fill>
      <alignment horizontal="general" vertical="bottom" textRotation="0" wrapText="0" indent="0" justifyLastLine="0" shrinkToFit="0" readingOrder="0"/>
    </dxf>
    <dxf>
      <border outline="0">
        <bottom style="medium">
          <color theme="1"/>
        </bottom>
      </border>
    </dxf>
    <dxf>
      <border outline="0">
        <top style="medium">
          <color theme="1"/>
        </top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solid">
          <fgColor indexed="64"/>
          <bgColor rgb="FF808080"/>
        </patternFill>
      </fill>
    </dxf>
    <dxf>
      <numFmt numFmtId="0" formatCode="General"/>
      <fill>
        <patternFill patternType="solid">
          <fgColor indexed="64"/>
          <bgColor rgb="FF808080"/>
        </patternFill>
      </fill>
    </dxf>
    <dxf>
      <fill>
        <patternFill patternType="solid">
          <fgColor indexed="64"/>
          <bgColor rgb="FF808080"/>
        </patternFill>
      </fill>
    </dxf>
    <dxf>
      <fill>
        <patternFill patternType="solid">
          <fgColor indexed="64"/>
          <bgColor rgb="FF808080"/>
        </patternFill>
      </fill>
    </dxf>
    <dxf>
      <fill>
        <patternFill patternType="solid">
          <fgColor indexed="64"/>
          <bgColor rgb="FF808080"/>
        </patternFill>
      </fill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namedSheetViews/namedSheetView1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>
  <namedSheetView name="Affichage1" id="{7EDB2B00-0AC3-4DC0-A11F-EB23FDC2D7E8}">
    <nsvFilter filterId="{9162726F-531E-42BA-BA96-1E35DD694428}" ref="A1:M455" tableId="3">
      <columnFilter colId="0" id="{CB8576EA-7EEC-4660-B96B-5DF81A0E093A}">
        <filter colId="0">
          <x:filters>
            <x:filter val="Bore micrometer"/>
            <x:filter val="Manual microtome"/>
            <x:filter val="Micrometer"/>
            <x:filter val="Micrometer outside"/>
            <x:filter val="Micromètre d'extérieur"/>
            <x:filter val="Micromètre d'extérieur à vis"/>
            <x:filter val="Micromètre d'intérieur à 3 touches"/>
            <x:filter val="Micrometre intérieur"/>
            <x:filter val="Micro-ohmmeter"/>
            <x:filter val="Micro-ohmmètre"/>
            <x:filter val="Microphone"/>
            <x:filter val="Microphone chain"/>
            <x:filter val="Microscope"/>
            <x:filter val="Microtome"/>
            <x:filter val="Three points micrometer"/>
          </x:filters>
        </filter>
      </columnFilter>
    </nsvFilter>
  </namedSheetView>
</namedSheetViews>
</file>

<file path=xl/namedSheetViews/namedSheetView2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>
  <namedSheetView name="Affichage1" id="{AC3545A7-0CCD-4899-BD99-9130D89BD6B1}">
    <nsvFilter filterId="{B30E2101-F8DE-48CB-A5C8-36C2E86EF2BB}" ref="A1:I640" tableId="1">
      <columnFilter colId="3" id="{BF768F6C-41E3-4E8F-8BEF-67586FC6092C}">
        <filter colId="3">
          <x:filters>
            <x:filter val="Zone calibration"/>
          </x:filters>
        </filter>
      </columnFilter>
    </nsvFilter>
  </namedSheetView>
</namedSheetViews>
</file>

<file path=xl/persons/person.xml><?xml version="1.0" encoding="utf-8"?>
<personList xmlns="http://schemas.microsoft.com/office/spreadsheetml/2018/threadedcomments" xmlns:x="http://schemas.openxmlformats.org/spreadsheetml/2006/main">
  <person displayName="SKOCZEK, Yoann" id="{AA3164B7-9164-4B94-9618-C41EE11D5333}" userId="S::yoann.skoczek@plasticomnium.com::16e33cbb-5232-452b-9ccd-6af4a7ecf17d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18B4FA8-ECA9-4C8D-82E5-CAA5A6E6EA00}" name="Tableau14" displayName="Tableau14" ref="A1:M455" totalsRowShown="0" dataDxfId="29">
  <autoFilter ref="A1:M455" xr:uid="{9162726F-531E-42BA-BA96-1E35DD694428}"/>
  <tableColumns count="13">
    <tableColumn id="1" xr3:uid="{CB8576EA-7EEC-4660-B96B-5DF81A0E093A}" name="GMM values" dataDxfId="28"/>
    <tableColumn id="6" xr3:uid="{20E6F055-2239-423C-A080-84D92D51C526}" name="CAL" dataDxfId="27"/>
    <tableColumn id="12" xr3:uid="{3CF927F2-C0F8-47F1-81A8-2D201A8A35F5}" name="IVC" dataDxfId="26"/>
    <tableColumn id="13" xr3:uid="{7FE2FB40-C9A0-4BEF-972A-077273E0A6BF}" name="DEV" dataDxfId="25">
      <calculatedColumnFormula>Tableau14[[#This Row],[TOTAL]]-SUM(Tableau14[[#This Row],[CAL]:[IVC]])</calculatedColumnFormula>
    </tableColumn>
    <tableColumn id="11" xr3:uid="{BE1ACF23-FCEF-422C-9DE5-A7B8B9C2760F}" name="TOTAL" dataDxfId="24"/>
    <tableColumn id="2" xr3:uid="{FF91ACD4-D4BC-4A86-9600-8D92B17073DA}" name="Equipment name" dataDxfId="23"/>
    <tableColumn id="5" xr3:uid="{A2C27E72-CA66-4964-9890-EAD1326BD377}" name="Equipment category" dataDxfId="22"/>
    <tableColumn id="3" xr3:uid="{BEDE41C0-191D-4004-A6DD-3D9331A34AD5}" name="Plannable" dataDxfId="21"/>
    <tableColumn id="4" xr3:uid="{42E87E7A-B52E-4781-B7F8-C4F11E69FCE8}" name="Approval necessary for calibration" dataDxfId="20"/>
    <tableColumn id="7" xr3:uid="{1BB18788-ABEF-4CF5-A834-630D4124826C}" name="Method" dataDxfId="19"/>
    <tableColumn id="8" xr3:uid="{08CC8B33-949C-4FAA-820F-FB00BD7DB6ED}" name="Standard gage(s)" dataDxfId="18"/>
    <tableColumn id="9" xr3:uid="{146D3AB6-B37C-4C15-A8E9-5D3CA37B8B84}" name="Calibration type" dataDxfId="17"/>
    <tableColumn id="10" xr3:uid="{D119945F-AA9C-4986-96D3-A082F122C47A}" name="Calibration supplier" dataDxfId="16"/>
  </tableColumns>
  <tableStyleInfo name="TableStyleMedium2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30E2101-F8DE-48CB-A5C8-36C2E86EF2BB}" name="Tableau1" displayName="Tableau1" ref="A1:I640" totalsRowShown="0" headerRowBorderDxfId="14" tableBorderDxfId="15">
  <autoFilter ref="A1:I640" xr:uid="{B30E2101-F8DE-48CB-A5C8-36C2E86EF2BB}"/>
  <tableColumns count="9">
    <tableColumn id="1" xr3:uid="{B8490E08-EE7E-4537-957A-E9BC81D48FB1}" name="GMM values" dataDxfId="13"/>
    <tableColumn id="7" xr3:uid="{7D091253-DC3D-4221-9706-DFE5FD9A0784}" name="GMM value 1" dataDxfId="12">
      <calculatedColumnFormula>MID(A2,1,SEARCH("/",A2,1)-2)</calculatedColumnFormula>
    </tableColumn>
    <tableColumn id="6" xr3:uid="{9EAB3E9E-44C0-4E22-B2F7-13254EFA2485}" name="GMM value 2" dataDxfId="11">
      <calculatedColumnFormula>IFERROR(MID(A2,LEN(B2)+4,(SEARCH("/",A2,LEN(B2)+4)-(LEN(B2)+4))),RIGHT($A2,LEN($A2)-LEN($B2)-3))</calculatedColumnFormula>
    </tableColumn>
    <tableColumn id="5" xr3:uid="{BF768F6C-41E3-4E8F-8BEF-67586FC6092C}" name="GMM value 3" dataDxfId="10">
      <calculatedColumnFormula>IFERROR(RIGHT($A2,LEN($A2)-LEN($B2)-LEN($C2)-5),"")</calculatedColumnFormula>
    </tableColumn>
    <tableColumn id="3" xr3:uid="{DD81057B-9464-4E29-B1F8-45A3AA9A874B}" name="Business group"/>
    <tableColumn id="4" xr3:uid="{BF42D6C4-3F7F-4EC5-A5F7-D175A6916686}" name="Storage area"/>
    <tableColumn id="8" xr3:uid="{4582ABBF-E474-480D-91A7-FE01FEEFFE98}" name="Affected person"/>
    <tableColumn id="9" xr3:uid="{382B6898-2516-4A2C-A673-15F1F438487C}" name="Master equipment"/>
    <tableColumn id="2" xr3:uid="{A0B20552-7C1D-416E-9714-D6B428A6A0E4}" name="Laboratory"/>
  </tableColumns>
  <tableStyleInfo name="TableStyleMedium2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B564C9D-A19F-4EC6-8CA7-9825A330D761}" name="Tableau6" displayName="Tableau6" ref="A1:B12" totalsRowShown="0">
  <autoFilter ref="A1:B12" xr:uid="{8B564C9D-A19F-4EC6-8CA7-9825A330D761}"/>
  <tableColumns count="2">
    <tableColumn id="1" xr3:uid="{2185A6C8-88A0-485F-8DF8-AC30FEC7E059}" name="GMM values" dataDxfId="9"/>
    <tableColumn id="2" xr3:uid="{2A2F9826-8220-4C0A-BD78-FA4B314C0D99}" name="Calibration status"/>
  </tableColumns>
  <tableStyleInfo name="TableStyleMedium2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4218A4A-0808-48E2-9181-A28A848A34C4}" name="Tableau2" displayName="Tableau2" ref="A1:B55" totalsRowShown="0">
  <autoFilter ref="A1:B55" xr:uid="{A4218A4A-0808-48E2-9181-A28A848A34C4}"/>
  <tableColumns count="2">
    <tableColumn id="1" xr3:uid="{177DD08B-75FB-4915-92AD-3AD540E26FCF}" name="GMM values" dataDxfId="8"/>
    <tableColumn id="2" xr3:uid="{9063E27D-E9B2-444C-8D51-898CACBE0ABC}" name="Intervention type"/>
  </tableColumns>
  <tableStyleInfo name="TableStyleMedium2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78581D0-F29F-4D77-A60B-3F43EF610F96}" name="Tableau4" displayName="Tableau4" ref="A1:E12" totalsRowShown="0" headerRowBorderDxfId="6" tableBorderDxfId="7">
  <autoFilter ref="A1:E12" xr:uid="{F78581D0-F29F-4D77-A60B-3F43EF610F96}"/>
  <tableColumns count="5">
    <tableColumn id="1" xr3:uid="{FC32CEEE-4EDA-4CE6-B7AC-2F5B4AB32B96}" name="GMM values" dataDxfId="5"/>
    <tableColumn id="2" xr3:uid="{F88CFC69-F1EC-4731-BC74-1EF29C820F87}" name="Equipment status"/>
    <tableColumn id="3" xr3:uid="{CB1F53E2-F182-4D3D-AA82-406261C29BCC}" name="Calibration status"/>
    <tableColumn id="4" xr3:uid="{FF2D794B-891A-4DD9-8F8F-F805440A44BB}" name="Maintenance status"/>
    <tableColumn id="5" xr3:uid="{D912E7D4-7343-4EBB-B49B-4DD5E5E27463}" name="Equipment type" dataDxfId="4"/>
  </tableColumns>
  <tableStyleInfo name="TableStyleMedium20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1B52DC9-E767-45DE-968F-0DC2819A097C}" name="Tableau5" displayName="Tableau5" ref="A1:C9" totalsRowShown="0" headerRowBorderDxfId="2" tableBorderDxfId="3">
  <autoFilter ref="A1:C9" xr:uid="{11B52DC9-E767-45DE-968F-0DC2819A097C}"/>
  <tableColumns count="3">
    <tableColumn id="1" xr3:uid="{087622BA-D116-4B5C-84EE-2D3891A0F7CF}" name="GMM values" dataDxfId="1"/>
    <tableColumn id="2" xr3:uid="{E6700190-3EDF-45BE-9263-F0AAB4DA03A8}" name="Equipment type"/>
    <tableColumn id="3" xr3:uid="{01AA8632-BA7F-4BFE-8F8A-3089AE708A64}" name="Measuring chain"/>
  </tableColumns>
  <tableStyleInfo name="TableStyleMedium20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8DC0CD5-9804-4519-BA4E-15078DD45860}" name="Tableau7" displayName="Tableau7" ref="A1:B649" totalsRowShown="0">
  <autoFilter ref="A1:B649" xr:uid="{C8DC0CD5-9804-4519-BA4E-15078DD45860}"/>
  <sortState xmlns:xlrd2="http://schemas.microsoft.com/office/spreadsheetml/2017/richdata2" ref="A2:B649">
    <sortCondition descending="1" ref="A1:A649"/>
  </sortState>
  <tableColumns count="2">
    <tableColumn id="1" xr3:uid="{3DF7B1F6-E5BE-4444-A9C8-1D227C09C598}" name="GMM values"/>
    <tableColumn id="2" xr3:uid="{68A5E1C5-A85F-4C0F-9981-F20256F725ED}" name="Range" dataDxfId="0"/>
  </tableColumns>
  <tableStyleInfo name="TableStyleMedium20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4296769-32CC-497D-A212-68A34D9AE4B7}" name="Tableau79" displayName="Tableau79" ref="A1:B352" totalsRowShown="0">
  <autoFilter ref="A1:B352" xr:uid="{C4296769-32CC-497D-A212-68A34D9AE4B7}"/>
  <tableColumns count="2">
    <tableColumn id="1" xr3:uid="{E720B613-6B72-4D54-8AF5-8CA581D27E72}" name="GMM values"/>
    <tableColumn id="2" xr3:uid="{782BB862-1C1F-4C30-82CD-0D9F627DE6A2}" name="Tolerance"/>
  </tableColumns>
  <tableStyleInfo name="TableStyleMedium20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B063DAB5-5CD9-4C67-ADD5-A7FDB98D6881}" name="Tableau9" displayName="Tableau9" ref="A1:C2" insertRow="1" totalsRowShown="0">
  <autoFilter ref="A1:C2" xr:uid="{B063DAB5-5CD9-4C67-ADD5-A7FDB98D6881}"/>
  <tableColumns count="3">
    <tableColumn id="1" xr3:uid="{31E7C8C6-7659-496F-BB64-57212C2F4E30}" name="GMM values"/>
    <tableColumn id="2" xr3:uid="{78848566-1EE7-4E3D-B8C6-C7DF65CD4FE4}" name="Calibration type"/>
    <tableColumn id="3" xr3:uid="{7E23B4F3-0A29-470B-88FC-8E1A80656B72}" name="Calibration supplier"/>
  </tableColumns>
  <tableStyleInfo name="TableStyleMedium2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5" dT="2022-11-02T11:01:49.89" personId="{AA3164B7-9164-4B94-9618-C41EE11D5333}" id="{642C1473-ED1F-49A3-B1CE-166C8B613959}">
    <text>60/4210</text>
  </threadedComment>
  <threadedComment ref="A9" dT="2022-11-02T11:03:23.08" personId="{AA3164B7-9164-4B94-9618-C41EE11D5333}" id="{4F97E789-256F-4B01-904B-253D350B7F23}">
    <text>1/4210</text>
  </threadedComment>
  <threadedComment ref="A10" dT="2022-11-02T11:02:52.56" personId="{AA3164B7-9164-4B94-9618-C41EE11D5333}" id="{96D4E147-F2D5-4D74-9D75-D418D1359F36}">
    <text>8/4210</text>
  </threadedComment>
  <threadedComment ref="A11" dT="2022-11-02T11:04:03.23" personId="{AA3164B7-9164-4B94-9618-C41EE11D5333}" id="{B9BD7C2C-C51C-4F60-A5A6-6440CFF18CF3}">
    <text>5/4210</text>
  </threadedComment>
  <threadedComment ref="A12" dT="2022-11-02T11:04:40.31" personId="{AA3164B7-9164-4B94-9618-C41EE11D5333}" id="{FB98B3FC-AFFC-4C3C-BB6D-672B4CF4BD39}">
    <text>3/4210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6" dT="2022-11-02T10:50:52.49" personId="{AA3164B7-9164-4B94-9618-C41EE11D5333}" id="{49B97C6C-09F2-43E6-B87D-09AE06AF1691}">
    <text>Il y a de tout...
Instruments avec gamme et tolérances et des moyens d'approche...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9/04/relationships/namedSheetView" Target="../namedSheetViews/namedSheetView1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microsoft.com/office/2019/04/relationships/namedSheetView" Target="../namedSheetViews/namedSheetView2.xml"/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5.xml"/><Relationship Id="rId1" Type="http://schemas.openxmlformats.org/officeDocument/2006/relationships/vmlDrawing" Target="../drawings/vmlDrawing1.vml"/><Relationship Id="rId4" Type="http://schemas.microsoft.com/office/2017/10/relationships/threadedComment" Target="../threadedComments/threadedComment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6.xml"/><Relationship Id="rId1" Type="http://schemas.openxmlformats.org/officeDocument/2006/relationships/vmlDrawing" Target="../drawings/vmlDrawing2.vml"/><Relationship Id="rId4" Type="http://schemas.microsoft.com/office/2017/10/relationships/threadedComment" Target="../threadedComments/threadedComment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42625-F2AF-4823-BC6C-2E8EB0F95904}">
  <sheetPr codeName="Feuil1">
    <tabColor rgb="FFFFC000"/>
  </sheetPr>
  <dimension ref="A1:M455"/>
  <sheetViews>
    <sheetView tabSelected="1" topLeftCell="A406" zoomScaleNormal="100" workbookViewId="0">
      <selection activeCell="G232" sqref="G232"/>
    </sheetView>
  </sheetViews>
  <sheetFormatPr defaultColWidth="9.140625" defaultRowHeight="15"/>
  <cols>
    <col min="1" max="1" width="48.5703125" style="1" bestFit="1" customWidth="1"/>
    <col min="2" max="5" width="10.7109375" style="1" hidden="1" customWidth="1"/>
    <col min="6" max="6" width="28" customWidth="1"/>
    <col min="7" max="7" width="32.85546875" customWidth="1"/>
    <col min="8" max="8" width="12.28515625" bestFit="1" customWidth="1"/>
    <col min="9" max="9" width="34.5703125" bestFit="1" customWidth="1"/>
    <col min="10" max="10" width="10.5703125" bestFit="1" customWidth="1"/>
    <col min="11" max="11" width="18.42578125" bestFit="1" customWidth="1"/>
    <col min="12" max="12" width="17.85546875" bestFit="1" customWidth="1"/>
    <col min="13" max="13" width="21.140625" bestFit="1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s="1" t="s">
        <v>13</v>
      </c>
      <c r="D2" s="1">
        <f>Tableau14[[#This Row],[TOTAL]]-SUM(Tableau14[[#This Row],[CAL]:[IVC]])</f>
        <v>1</v>
      </c>
      <c r="E2" s="1">
        <v>1</v>
      </c>
      <c r="F2" t="s">
        <v>14</v>
      </c>
      <c r="G2" t="s">
        <v>14</v>
      </c>
      <c r="H2" t="b">
        <v>0</v>
      </c>
      <c r="I2" t="b">
        <v>0</v>
      </c>
    </row>
    <row r="3" spans="1:13">
      <c r="A3" s="1" t="s">
        <v>15</v>
      </c>
      <c r="D3" s="1">
        <f>Tableau14[[#This Row],[TOTAL]]-SUM(Tableau14[[#This Row],[CAL]:[IVC]])</f>
        <v>11</v>
      </c>
      <c r="E3" s="1">
        <v>11</v>
      </c>
      <c r="F3" t="s">
        <v>16</v>
      </c>
      <c r="G3" t="s">
        <v>17</v>
      </c>
      <c r="H3" t="b">
        <v>0</v>
      </c>
      <c r="I3" t="b">
        <v>0</v>
      </c>
    </row>
    <row r="4" spans="1:13">
      <c r="A4" s="1" t="s">
        <v>18</v>
      </c>
      <c r="D4" s="1">
        <f>Tableau14[[#This Row],[TOTAL]]-SUM(Tableau14[[#This Row],[CAL]:[IVC]])</f>
        <v>2</v>
      </c>
      <c r="E4" s="1">
        <v>2</v>
      </c>
      <c r="F4" t="s">
        <v>14</v>
      </c>
      <c r="G4" t="s">
        <v>14</v>
      </c>
      <c r="H4" t="b">
        <v>0</v>
      </c>
      <c r="I4" t="b">
        <v>0</v>
      </c>
    </row>
    <row r="5" spans="1:13">
      <c r="A5" s="1" t="s">
        <v>19</v>
      </c>
      <c r="B5" s="1">
        <v>2</v>
      </c>
      <c r="D5" s="1">
        <f>Tableau14[[#This Row],[TOTAL]]-SUM(Tableau14[[#This Row],[CAL]:[IVC]])</f>
        <v>0</v>
      </c>
      <c r="E5" s="1">
        <v>2</v>
      </c>
      <c r="F5" t="s">
        <v>19</v>
      </c>
      <c r="G5" t="s">
        <v>20</v>
      </c>
      <c r="H5" t="b">
        <v>0</v>
      </c>
      <c r="I5" t="b">
        <v>0</v>
      </c>
    </row>
    <row r="6" spans="1:13">
      <c r="A6" s="1" t="s">
        <v>21</v>
      </c>
      <c r="D6" s="1">
        <f>Tableau14[[#This Row],[TOTAL]]-SUM(Tableau14[[#This Row],[CAL]:[IVC]])</f>
        <v>1</v>
      </c>
      <c r="E6" s="1">
        <v>1</v>
      </c>
      <c r="F6" t="s">
        <v>22</v>
      </c>
      <c r="G6" t="s">
        <v>22</v>
      </c>
      <c r="H6" t="b">
        <v>0</v>
      </c>
      <c r="I6" t="b">
        <v>0</v>
      </c>
    </row>
    <row r="7" spans="1:13">
      <c r="A7" s="1" t="s">
        <v>23</v>
      </c>
      <c r="D7" s="1">
        <f>Tableau14[[#This Row],[TOTAL]]-SUM(Tableau14[[#This Row],[CAL]:[IVC]])</f>
        <v>3</v>
      </c>
      <c r="E7" s="1">
        <v>3</v>
      </c>
      <c r="F7" t="s">
        <v>24</v>
      </c>
      <c r="G7" t="s">
        <v>25</v>
      </c>
      <c r="H7" t="b">
        <v>0</v>
      </c>
      <c r="I7" t="b">
        <v>0</v>
      </c>
    </row>
    <row r="8" spans="1:13">
      <c r="A8" s="1" t="s">
        <v>26</v>
      </c>
      <c r="D8" s="1">
        <f>Tableau14[[#This Row],[TOTAL]]-SUM(Tableau14[[#This Row],[CAL]:[IVC]])</f>
        <v>3</v>
      </c>
      <c r="E8" s="1">
        <v>3</v>
      </c>
      <c r="F8" t="s">
        <v>26</v>
      </c>
      <c r="G8" t="s">
        <v>14</v>
      </c>
      <c r="H8" t="b">
        <v>0</v>
      </c>
      <c r="I8" t="b">
        <v>0</v>
      </c>
    </row>
    <row r="9" spans="1:13">
      <c r="A9" s="1" t="s">
        <v>27</v>
      </c>
      <c r="B9" s="1">
        <v>1</v>
      </c>
      <c r="D9" s="1">
        <f>Tableau14[[#This Row],[TOTAL]]-SUM(Tableau14[[#This Row],[CAL]:[IVC]])</f>
        <v>0</v>
      </c>
      <c r="E9" s="1">
        <v>1</v>
      </c>
      <c r="F9" t="s">
        <v>28</v>
      </c>
      <c r="G9" t="s">
        <v>20</v>
      </c>
      <c r="H9" t="b">
        <v>0</v>
      </c>
      <c r="I9" t="b">
        <v>0</v>
      </c>
    </row>
    <row r="10" spans="1:13">
      <c r="A10" s="1" t="s">
        <v>29</v>
      </c>
      <c r="B10" s="1">
        <v>6</v>
      </c>
      <c r="D10" s="1">
        <f>Tableau14[[#This Row],[TOTAL]]-SUM(Tableau14[[#This Row],[CAL]:[IVC]])</f>
        <v>0</v>
      </c>
      <c r="E10" s="1">
        <v>6</v>
      </c>
      <c r="F10" t="s">
        <v>30</v>
      </c>
      <c r="G10" s="17" t="s">
        <v>31</v>
      </c>
      <c r="H10" t="b">
        <v>0</v>
      </c>
      <c r="I10" t="b">
        <v>0</v>
      </c>
    </row>
    <row r="11" spans="1:13">
      <c r="A11" s="1" t="s">
        <v>32</v>
      </c>
      <c r="C11" s="1">
        <v>2</v>
      </c>
      <c r="D11" s="1">
        <f>Tableau14[[#This Row],[TOTAL]]-SUM(Tableau14[[#This Row],[CAL]:[IVC]])</f>
        <v>2</v>
      </c>
      <c r="E11" s="1">
        <v>4</v>
      </c>
      <c r="F11" t="s">
        <v>33</v>
      </c>
      <c r="G11" t="s">
        <v>34</v>
      </c>
      <c r="H11" t="b">
        <v>0</v>
      </c>
      <c r="I11" t="b">
        <v>0</v>
      </c>
    </row>
    <row r="12" spans="1:13">
      <c r="A12" s="1" t="s">
        <v>35</v>
      </c>
      <c r="D12" s="1">
        <f>Tableau14[[#This Row],[TOTAL]]-SUM(Tableau14[[#This Row],[CAL]:[IVC]])</f>
        <v>3</v>
      </c>
      <c r="E12" s="1">
        <v>3</v>
      </c>
      <c r="F12" t="s">
        <v>36</v>
      </c>
      <c r="G12" t="s">
        <v>34</v>
      </c>
      <c r="H12" t="b">
        <v>0</v>
      </c>
      <c r="I12" t="b">
        <v>0</v>
      </c>
    </row>
    <row r="13" spans="1:13">
      <c r="A13" s="1" t="s">
        <v>37</v>
      </c>
      <c r="D13" s="1">
        <f>Tableau14[[#This Row],[TOTAL]]-SUM(Tableau14[[#This Row],[CAL]:[IVC]])</f>
        <v>1</v>
      </c>
      <c r="E13" s="1">
        <v>1</v>
      </c>
      <c r="F13" t="s">
        <v>38</v>
      </c>
      <c r="G13" t="s">
        <v>39</v>
      </c>
      <c r="H13" t="b">
        <v>0</v>
      </c>
      <c r="I13" t="b">
        <v>0</v>
      </c>
    </row>
    <row r="14" spans="1:13">
      <c r="A14" s="1" t="s">
        <v>40</v>
      </c>
      <c r="B14" s="1">
        <v>26</v>
      </c>
      <c r="C14" s="1">
        <v>4</v>
      </c>
      <c r="D14" s="1">
        <f>Tableau14[[#This Row],[TOTAL]]-SUM(Tableau14[[#This Row],[CAL]:[IVC]])</f>
        <v>4</v>
      </c>
      <c r="E14" s="1">
        <v>34</v>
      </c>
      <c r="F14" t="s">
        <v>41</v>
      </c>
      <c r="G14" t="s">
        <v>14</v>
      </c>
      <c r="H14" t="b">
        <v>0</v>
      </c>
      <c r="I14" t="b">
        <v>0</v>
      </c>
    </row>
    <row r="15" spans="1:13">
      <c r="A15" s="1" t="s">
        <v>42</v>
      </c>
      <c r="B15" s="1">
        <v>3</v>
      </c>
      <c r="D15" s="1">
        <f>Tableau14[[#This Row],[TOTAL]]-SUM(Tableau14[[#This Row],[CAL]:[IVC]])</f>
        <v>3</v>
      </c>
      <c r="E15" s="1">
        <v>6</v>
      </c>
      <c r="F15" t="s">
        <v>43</v>
      </c>
      <c r="G15" t="s">
        <v>44</v>
      </c>
      <c r="H15" t="b">
        <v>0</v>
      </c>
      <c r="I15" t="b">
        <v>0</v>
      </c>
    </row>
    <row r="16" spans="1:13">
      <c r="A16" s="1" t="s">
        <v>45</v>
      </c>
      <c r="B16" s="1">
        <v>1</v>
      </c>
      <c r="D16" s="1">
        <f>Tableau14[[#This Row],[TOTAL]]-SUM(Tableau14[[#This Row],[CAL]:[IVC]])</f>
        <v>0</v>
      </c>
      <c r="E16" s="1">
        <v>1</v>
      </c>
      <c r="F16" t="s">
        <v>43</v>
      </c>
      <c r="G16" t="s">
        <v>44</v>
      </c>
      <c r="H16" t="b">
        <v>0</v>
      </c>
      <c r="I16" t="b">
        <v>0</v>
      </c>
    </row>
    <row r="17" spans="1:9">
      <c r="A17" s="1" t="s">
        <v>46</v>
      </c>
      <c r="B17" s="1">
        <v>1</v>
      </c>
      <c r="D17" s="1">
        <f>Tableau14[[#This Row],[TOTAL]]-SUM(Tableau14[[#This Row],[CAL]:[IVC]])</f>
        <v>0</v>
      </c>
      <c r="E17" s="1">
        <v>1</v>
      </c>
      <c r="F17" t="s">
        <v>47</v>
      </c>
      <c r="H17" t="b">
        <v>0</v>
      </c>
      <c r="I17" t="b">
        <v>0</v>
      </c>
    </row>
    <row r="18" spans="1:9">
      <c r="A18" s="1" t="s">
        <v>47</v>
      </c>
      <c r="D18" s="1">
        <f>Tableau14[[#This Row],[TOTAL]]-SUM(Tableau14[[#This Row],[CAL]:[IVC]])</f>
        <v>1</v>
      </c>
      <c r="E18" s="1">
        <v>1</v>
      </c>
      <c r="F18" t="s">
        <v>47</v>
      </c>
      <c r="H18" t="b">
        <v>0</v>
      </c>
      <c r="I18" t="b">
        <v>0</v>
      </c>
    </row>
    <row r="19" spans="1:9">
      <c r="A19" s="1" t="s">
        <v>48</v>
      </c>
      <c r="C19" s="1">
        <v>2</v>
      </c>
      <c r="D19" s="1">
        <f>Tableau14[[#This Row],[TOTAL]]-SUM(Tableau14[[#This Row],[CAL]:[IVC]])</f>
        <v>0</v>
      </c>
      <c r="E19" s="1">
        <v>2</v>
      </c>
      <c r="F19" t="s">
        <v>49</v>
      </c>
      <c r="H19" t="b">
        <v>0</v>
      </c>
      <c r="I19" t="b">
        <v>0</v>
      </c>
    </row>
    <row r="20" spans="1:9">
      <c r="A20" s="1" t="s">
        <v>50</v>
      </c>
      <c r="D20" s="1">
        <f>Tableau14[[#This Row],[TOTAL]]-SUM(Tableau14[[#This Row],[CAL]:[IVC]])</f>
        <v>1</v>
      </c>
      <c r="E20" s="1">
        <v>1</v>
      </c>
      <c r="F20" t="s">
        <v>51</v>
      </c>
      <c r="H20" t="b">
        <v>0</v>
      </c>
      <c r="I20" t="b">
        <v>0</v>
      </c>
    </row>
    <row r="21" spans="1:9">
      <c r="A21" s="1" t="s">
        <v>52</v>
      </c>
      <c r="D21" s="1">
        <f>Tableau14[[#This Row],[TOTAL]]-SUM(Tableau14[[#This Row],[CAL]:[IVC]])</f>
        <v>3</v>
      </c>
      <c r="E21" s="1">
        <v>3</v>
      </c>
      <c r="F21" t="s">
        <v>52</v>
      </c>
      <c r="H21" t="b">
        <v>0</v>
      </c>
      <c r="I21" t="b">
        <v>0</v>
      </c>
    </row>
    <row r="22" spans="1:9">
      <c r="A22" s="1" t="s">
        <v>53</v>
      </c>
      <c r="B22" s="1">
        <v>1</v>
      </c>
      <c r="D22" s="1">
        <f>Tableau14[[#This Row],[TOTAL]]-SUM(Tableau14[[#This Row],[CAL]:[IVC]])</f>
        <v>0</v>
      </c>
      <c r="E22" s="1">
        <v>1</v>
      </c>
      <c r="F22" s="7" t="s">
        <v>54</v>
      </c>
      <c r="G22" s="7"/>
      <c r="H22" t="b">
        <v>0</v>
      </c>
      <c r="I22" t="b">
        <v>0</v>
      </c>
    </row>
    <row r="23" spans="1:9">
      <c r="A23" s="1" t="s">
        <v>55</v>
      </c>
      <c r="C23" s="1">
        <v>6</v>
      </c>
      <c r="D23" s="1">
        <f>Tableau14[[#This Row],[TOTAL]]-SUM(Tableau14[[#This Row],[CAL]:[IVC]])</f>
        <v>9</v>
      </c>
      <c r="E23" s="1">
        <v>15</v>
      </c>
      <c r="F23" t="s">
        <v>56</v>
      </c>
      <c r="G23" t="s">
        <v>57</v>
      </c>
      <c r="H23" t="b">
        <v>0</v>
      </c>
      <c r="I23" t="b">
        <v>0</v>
      </c>
    </row>
    <row r="24" spans="1:9">
      <c r="A24" s="1" t="s">
        <v>58</v>
      </c>
      <c r="C24" s="1">
        <v>2</v>
      </c>
      <c r="D24" s="1">
        <f>Tableau14[[#This Row],[TOTAL]]-SUM(Tableau14[[#This Row],[CAL]:[IVC]])</f>
        <v>0</v>
      </c>
      <c r="E24" s="1">
        <v>2</v>
      </c>
      <c r="F24" t="s">
        <v>59</v>
      </c>
      <c r="G24" t="s">
        <v>31</v>
      </c>
      <c r="H24" t="b">
        <v>0</v>
      </c>
      <c r="I24" t="b">
        <v>0</v>
      </c>
    </row>
    <row r="25" spans="1:9">
      <c r="A25" s="1" t="s">
        <v>60</v>
      </c>
      <c r="C25" s="1">
        <v>2</v>
      </c>
      <c r="D25" s="1">
        <f>Tableau14[[#This Row],[TOTAL]]-SUM(Tableau14[[#This Row],[CAL]:[IVC]])</f>
        <v>1</v>
      </c>
      <c r="E25" s="1">
        <v>3</v>
      </c>
      <c r="F25" t="s">
        <v>61</v>
      </c>
      <c r="H25" t="b">
        <v>0</v>
      </c>
      <c r="I25" t="b">
        <v>0</v>
      </c>
    </row>
    <row r="26" spans="1:9">
      <c r="A26" s="1" t="s">
        <v>62</v>
      </c>
      <c r="D26" s="1">
        <f>Tableau14[[#This Row],[TOTAL]]-SUM(Tableau14[[#This Row],[CAL]:[IVC]])</f>
        <v>2</v>
      </c>
      <c r="E26" s="1">
        <v>2</v>
      </c>
      <c r="F26" s="7" t="s">
        <v>63</v>
      </c>
      <c r="G26" s="7"/>
      <c r="H26" t="b">
        <v>0</v>
      </c>
      <c r="I26" t="b">
        <v>0</v>
      </c>
    </row>
    <row r="27" spans="1:9">
      <c r="A27" s="1" t="s">
        <v>64</v>
      </c>
      <c r="D27" s="1">
        <f>Tableau14[[#This Row],[TOTAL]]-SUM(Tableau14[[#This Row],[CAL]:[IVC]])</f>
        <v>1</v>
      </c>
      <c r="E27" s="1">
        <v>1</v>
      </c>
      <c r="F27" t="s">
        <v>65</v>
      </c>
      <c r="G27" s="13"/>
      <c r="H27" t="b">
        <v>0</v>
      </c>
      <c r="I27" t="b">
        <v>0</v>
      </c>
    </row>
    <row r="28" spans="1:9">
      <c r="A28" s="1" t="s">
        <v>66</v>
      </c>
      <c r="B28" s="1">
        <v>1</v>
      </c>
      <c r="D28" s="1">
        <f>Tableau14[[#This Row],[TOTAL]]-SUM(Tableau14[[#This Row],[CAL]:[IVC]])</f>
        <v>0</v>
      </c>
      <c r="E28" s="1">
        <v>1</v>
      </c>
      <c r="F28" t="s">
        <v>67</v>
      </c>
      <c r="H28" t="b">
        <v>0</v>
      </c>
      <c r="I28" t="b">
        <v>0</v>
      </c>
    </row>
    <row r="29" spans="1:9">
      <c r="A29" s="1" t="s">
        <v>68</v>
      </c>
      <c r="D29" s="1">
        <f>Tableau14[[#This Row],[TOTAL]]-SUM(Tableau14[[#This Row],[CAL]:[IVC]])</f>
        <v>2</v>
      </c>
      <c r="E29" s="1">
        <v>2</v>
      </c>
      <c r="F29" s="7" t="s">
        <v>69</v>
      </c>
      <c r="G29" s="18" t="s">
        <v>70</v>
      </c>
      <c r="H29" t="b">
        <v>0</v>
      </c>
      <c r="I29" t="b">
        <v>0</v>
      </c>
    </row>
    <row r="30" spans="1:9">
      <c r="A30" s="1" t="s">
        <v>71</v>
      </c>
      <c r="D30" s="1">
        <f>Tableau14[[#This Row],[TOTAL]]-SUM(Tableau14[[#This Row],[CAL]:[IVC]])</f>
        <v>2</v>
      </c>
      <c r="E30" s="1">
        <v>2</v>
      </c>
      <c r="F30" s="7" t="s">
        <v>72</v>
      </c>
      <c r="G30" s="7" t="s">
        <v>70</v>
      </c>
      <c r="H30" t="b">
        <v>0</v>
      </c>
      <c r="I30" t="b">
        <v>0</v>
      </c>
    </row>
    <row r="31" spans="1:9">
      <c r="A31" s="1" t="s">
        <v>73</v>
      </c>
      <c r="D31" s="1">
        <f>Tableau14[[#This Row],[TOTAL]]-SUM(Tableau14[[#This Row],[CAL]:[IVC]])</f>
        <v>1</v>
      </c>
      <c r="E31" s="1">
        <v>1</v>
      </c>
      <c r="F31" s="7" t="s">
        <v>74</v>
      </c>
      <c r="G31" s="7" t="s">
        <v>70</v>
      </c>
      <c r="H31" t="b">
        <v>0</v>
      </c>
      <c r="I31" t="b">
        <v>0</v>
      </c>
    </row>
    <row r="32" spans="1:9">
      <c r="A32" s="1" t="s">
        <v>75</v>
      </c>
      <c r="B32" s="1">
        <v>5</v>
      </c>
      <c r="D32" s="1">
        <f>Tableau14[[#This Row],[TOTAL]]-SUM(Tableau14[[#This Row],[CAL]:[IVC]])</f>
        <v>0</v>
      </c>
      <c r="E32" s="1">
        <v>5</v>
      </c>
      <c r="F32" s="7" t="s">
        <v>76</v>
      </c>
      <c r="G32" s="7" t="s">
        <v>70</v>
      </c>
      <c r="H32" t="b">
        <v>0</v>
      </c>
      <c r="I32" t="b">
        <v>0</v>
      </c>
    </row>
    <row r="33" spans="1:9">
      <c r="A33" s="1" t="s">
        <v>77</v>
      </c>
      <c r="D33" s="1">
        <f>Tableau14[[#This Row],[TOTAL]]-SUM(Tableau14[[#This Row],[CAL]:[IVC]])</f>
        <v>1</v>
      </c>
      <c r="E33" s="1">
        <v>1</v>
      </c>
      <c r="F33" t="s">
        <v>77</v>
      </c>
      <c r="H33" t="b">
        <v>0</v>
      </c>
      <c r="I33" t="b">
        <v>0</v>
      </c>
    </row>
    <row r="34" spans="1:9">
      <c r="A34" s="1" t="s">
        <v>78</v>
      </c>
      <c r="B34" s="1">
        <v>8</v>
      </c>
      <c r="D34" s="1">
        <f>Tableau14[[#This Row],[TOTAL]]-SUM(Tableau14[[#This Row],[CAL]:[IVC]])</f>
        <v>0</v>
      </c>
      <c r="E34" s="1">
        <v>8</v>
      </c>
      <c r="F34" t="s">
        <v>79</v>
      </c>
      <c r="G34" s="13"/>
      <c r="H34" t="b">
        <v>0</v>
      </c>
      <c r="I34" t="b">
        <v>0</v>
      </c>
    </row>
    <row r="35" spans="1:9">
      <c r="A35" s="1" t="s">
        <v>80</v>
      </c>
      <c r="D35" s="1">
        <f>Tableau14[[#This Row],[TOTAL]]-SUM(Tableau14[[#This Row],[CAL]:[IVC]])</f>
        <v>1</v>
      </c>
      <c r="E35" s="1">
        <v>1</v>
      </c>
      <c r="F35" t="s">
        <v>81</v>
      </c>
      <c r="H35" t="b">
        <v>0</v>
      </c>
      <c r="I35" t="b">
        <v>0</v>
      </c>
    </row>
    <row r="36" spans="1:9">
      <c r="A36" s="1" t="s">
        <v>82</v>
      </c>
      <c r="B36" s="1">
        <v>4</v>
      </c>
      <c r="D36" s="1">
        <f>Tableau14[[#This Row],[TOTAL]]-SUM(Tableau14[[#This Row],[CAL]:[IVC]])</f>
        <v>0</v>
      </c>
      <c r="E36" s="1">
        <v>4</v>
      </c>
      <c r="F36" t="s">
        <v>83</v>
      </c>
      <c r="H36" t="b">
        <v>0</v>
      </c>
      <c r="I36" t="b">
        <v>0</v>
      </c>
    </row>
    <row r="37" spans="1:9">
      <c r="A37" s="1" t="s">
        <v>84</v>
      </c>
      <c r="D37" s="1">
        <f>Tableau14[[#This Row],[TOTAL]]-SUM(Tableau14[[#This Row],[CAL]:[IVC]])</f>
        <v>17</v>
      </c>
      <c r="E37" s="1">
        <v>17</v>
      </c>
      <c r="F37" t="s">
        <v>83</v>
      </c>
      <c r="H37" t="b">
        <v>0</v>
      </c>
      <c r="I37" t="b">
        <v>0</v>
      </c>
    </row>
    <row r="38" spans="1:9">
      <c r="A38" s="1" t="s">
        <v>85</v>
      </c>
      <c r="D38" s="1">
        <f>Tableau14[[#This Row],[TOTAL]]-SUM(Tableau14[[#This Row],[CAL]:[IVC]])</f>
        <v>1</v>
      </c>
      <c r="E38" s="1">
        <v>1</v>
      </c>
      <c r="F38" t="s">
        <v>29</v>
      </c>
      <c r="H38" t="b">
        <v>0</v>
      </c>
      <c r="I38" t="b">
        <v>0</v>
      </c>
    </row>
    <row r="39" spans="1:9">
      <c r="A39" s="1" t="s">
        <v>86</v>
      </c>
      <c r="D39" s="1">
        <f>Tableau14[[#This Row],[TOTAL]]-SUM(Tableau14[[#This Row],[CAL]:[IVC]])</f>
        <v>2</v>
      </c>
      <c r="E39" s="1">
        <v>2</v>
      </c>
      <c r="F39" t="s">
        <v>86</v>
      </c>
      <c r="H39" t="b">
        <v>0</v>
      </c>
      <c r="I39" t="b">
        <v>0</v>
      </c>
    </row>
    <row r="40" spans="1:9">
      <c r="A40" s="1" t="s">
        <v>87</v>
      </c>
      <c r="C40" s="1">
        <v>4</v>
      </c>
      <c r="D40" s="1">
        <f>Tableau14[[#This Row],[TOTAL]]-SUM(Tableau14[[#This Row],[CAL]:[IVC]])</f>
        <v>14</v>
      </c>
      <c r="E40" s="1">
        <v>18</v>
      </c>
      <c r="F40" t="s">
        <v>29</v>
      </c>
      <c r="H40" t="b">
        <v>0</v>
      </c>
      <c r="I40" t="b">
        <v>0</v>
      </c>
    </row>
    <row r="41" spans="1:9">
      <c r="A41" s="1" t="s">
        <v>83</v>
      </c>
      <c r="D41" s="1">
        <f>Tableau14[[#This Row],[TOTAL]]-SUM(Tableau14[[#This Row],[CAL]:[IVC]])</f>
        <v>1</v>
      </c>
      <c r="E41" s="1">
        <v>1</v>
      </c>
      <c r="F41" t="s">
        <v>83</v>
      </c>
      <c r="H41" t="b">
        <v>0</v>
      </c>
      <c r="I41" t="b">
        <v>0</v>
      </c>
    </row>
    <row r="42" spans="1:9">
      <c r="A42" s="1" t="s">
        <v>88</v>
      </c>
      <c r="D42" s="1">
        <f>Tableau14[[#This Row],[TOTAL]]-SUM(Tableau14[[#This Row],[CAL]:[IVC]])</f>
        <v>1</v>
      </c>
      <c r="E42" s="1">
        <v>1</v>
      </c>
      <c r="F42" t="s">
        <v>83</v>
      </c>
      <c r="H42" t="b">
        <v>0</v>
      </c>
      <c r="I42" t="b">
        <v>0</v>
      </c>
    </row>
    <row r="43" spans="1:9">
      <c r="A43" s="1" t="s">
        <v>89</v>
      </c>
      <c r="D43" s="1">
        <f>Tableau14[[#This Row],[TOTAL]]-SUM(Tableau14[[#This Row],[CAL]:[IVC]])</f>
        <v>2</v>
      </c>
      <c r="E43" s="1">
        <v>2</v>
      </c>
      <c r="F43" t="s">
        <v>90</v>
      </c>
      <c r="G43" t="s">
        <v>91</v>
      </c>
      <c r="H43" t="b">
        <v>0</v>
      </c>
      <c r="I43" t="b">
        <v>0</v>
      </c>
    </row>
    <row r="44" spans="1:9">
      <c r="A44" s="1" t="s">
        <v>92</v>
      </c>
      <c r="D44" s="1">
        <f>Tableau14[[#This Row],[TOTAL]]-SUM(Tableau14[[#This Row],[CAL]:[IVC]])</f>
        <v>2</v>
      </c>
      <c r="E44" s="1">
        <v>2</v>
      </c>
      <c r="F44" t="s">
        <v>93</v>
      </c>
      <c r="G44" t="s">
        <v>94</v>
      </c>
      <c r="H44" t="b">
        <v>0</v>
      </c>
      <c r="I44" t="b">
        <v>0</v>
      </c>
    </row>
    <row r="45" spans="1:9">
      <c r="A45" s="1" t="s">
        <v>95</v>
      </c>
      <c r="D45" s="1">
        <f>Tableau14[[#This Row],[TOTAL]]-SUM(Tableau14[[#This Row],[CAL]:[IVC]])</f>
        <v>1</v>
      </c>
      <c r="E45" s="1">
        <v>1</v>
      </c>
      <c r="F45" t="s">
        <v>96</v>
      </c>
      <c r="G45" t="s">
        <v>97</v>
      </c>
      <c r="H45" t="b">
        <v>0</v>
      </c>
      <c r="I45" t="b">
        <v>0</v>
      </c>
    </row>
    <row r="46" spans="1:9">
      <c r="A46" s="1" t="s">
        <v>98</v>
      </c>
      <c r="D46" s="1">
        <f>Tableau14[[#This Row],[TOTAL]]-SUM(Tableau14[[#This Row],[CAL]:[IVC]])</f>
        <v>1</v>
      </c>
      <c r="E46" s="1">
        <v>1</v>
      </c>
      <c r="F46" t="s">
        <v>96</v>
      </c>
      <c r="G46" t="s">
        <v>97</v>
      </c>
      <c r="H46" t="b">
        <v>0</v>
      </c>
      <c r="I46" t="b">
        <v>0</v>
      </c>
    </row>
    <row r="47" spans="1:9">
      <c r="A47" s="1" t="s">
        <v>99</v>
      </c>
      <c r="D47" s="1">
        <f>Tableau14[[#This Row],[TOTAL]]-SUM(Tableau14[[#This Row],[CAL]:[IVC]])</f>
        <v>4</v>
      </c>
      <c r="E47" s="1">
        <v>4</v>
      </c>
      <c r="F47" t="s">
        <v>96</v>
      </c>
      <c r="G47" t="s">
        <v>97</v>
      </c>
      <c r="H47" t="b">
        <v>0</v>
      </c>
      <c r="I47" t="b">
        <v>0</v>
      </c>
    </row>
    <row r="48" spans="1:9">
      <c r="A48" s="1" t="s">
        <v>100</v>
      </c>
      <c r="D48" s="1">
        <f>Tableau14[[#This Row],[TOTAL]]-SUM(Tableau14[[#This Row],[CAL]:[IVC]])</f>
        <v>17</v>
      </c>
      <c r="E48" s="1">
        <v>17</v>
      </c>
      <c r="F48" t="s">
        <v>96</v>
      </c>
      <c r="G48" t="s">
        <v>97</v>
      </c>
      <c r="H48" t="b">
        <v>0</v>
      </c>
      <c r="I48" t="b">
        <v>0</v>
      </c>
    </row>
    <row r="49" spans="1:9">
      <c r="A49" s="1" t="s">
        <v>101</v>
      </c>
      <c r="D49" s="1">
        <f>Tableau14[[#This Row],[TOTAL]]-SUM(Tableau14[[#This Row],[CAL]:[IVC]])</f>
        <v>1</v>
      </c>
      <c r="E49" s="1">
        <v>1</v>
      </c>
      <c r="F49" t="s">
        <v>102</v>
      </c>
      <c r="G49" t="s">
        <v>103</v>
      </c>
      <c r="H49" t="b">
        <v>0</v>
      </c>
      <c r="I49" t="b">
        <v>0</v>
      </c>
    </row>
    <row r="50" spans="1:9">
      <c r="A50" s="1" t="s">
        <v>104</v>
      </c>
      <c r="D50" s="1">
        <f>Tableau14[[#This Row],[TOTAL]]-SUM(Tableau14[[#This Row],[CAL]:[IVC]])</f>
        <v>1</v>
      </c>
      <c r="E50" s="1">
        <v>1</v>
      </c>
      <c r="F50" t="s">
        <v>105</v>
      </c>
      <c r="H50" t="b">
        <v>0</v>
      </c>
      <c r="I50" t="b">
        <v>0</v>
      </c>
    </row>
    <row r="51" spans="1:9">
      <c r="A51" s="1" t="s">
        <v>106</v>
      </c>
      <c r="D51" s="1">
        <f>Tableau14[[#This Row],[TOTAL]]-SUM(Tableau14[[#This Row],[CAL]:[IVC]])</f>
        <v>1</v>
      </c>
      <c r="E51" s="1">
        <v>1</v>
      </c>
      <c r="F51" t="s">
        <v>107</v>
      </c>
      <c r="G51" t="s">
        <v>108</v>
      </c>
      <c r="H51" t="b">
        <v>0</v>
      </c>
      <c r="I51" t="b">
        <v>0</v>
      </c>
    </row>
    <row r="52" spans="1:9">
      <c r="A52" s="1" t="s">
        <v>109</v>
      </c>
      <c r="B52" s="1">
        <v>1</v>
      </c>
      <c r="D52" s="1">
        <f>Tableau14[[#This Row],[TOTAL]]-SUM(Tableau14[[#This Row],[CAL]:[IVC]])</f>
        <v>0</v>
      </c>
      <c r="E52" s="1">
        <v>1</v>
      </c>
      <c r="F52" t="s">
        <v>110</v>
      </c>
      <c r="G52" t="s">
        <v>108</v>
      </c>
      <c r="H52" t="b">
        <v>0</v>
      </c>
      <c r="I52" t="b">
        <v>0</v>
      </c>
    </row>
    <row r="53" spans="1:9">
      <c r="A53" s="1" t="s">
        <v>111</v>
      </c>
      <c r="D53" s="1">
        <f>Tableau14[[#This Row],[TOTAL]]-SUM(Tableau14[[#This Row],[CAL]:[IVC]])</f>
        <v>7</v>
      </c>
      <c r="E53" s="1">
        <v>7</v>
      </c>
      <c r="F53" t="s">
        <v>112</v>
      </c>
      <c r="G53" t="s">
        <v>108</v>
      </c>
      <c r="H53" t="b">
        <v>0</v>
      </c>
      <c r="I53" t="b">
        <v>0</v>
      </c>
    </row>
    <row r="54" spans="1:9">
      <c r="A54" s="1" t="s">
        <v>113</v>
      </c>
      <c r="B54" s="1">
        <v>2</v>
      </c>
      <c r="D54" s="1">
        <f>Tableau14[[#This Row],[TOTAL]]-SUM(Tableau14[[#This Row],[CAL]:[IVC]])</f>
        <v>0</v>
      </c>
      <c r="E54" s="1">
        <v>2</v>
      </c>
      <c r="F54" t="s">
        <v>114</v>
      </c>
      <c r="G54" t="s">
        <v>115</v>
      </c>
      <c r="H54" t="b">
        <v>0</v>
      </c>
      <c r="I54" t="b">
        <v>0</v>
      </c>
    </row>
    <row r="55" spans="1:9">
      <c r="A55" s="1" t="s">
        <v>116</v>
      </c>
      <c r="B55" s="1">
        <v>5</v>
      </c>
      <c r="D55" s="1">
        <f>Tableau14[[#This Row],[TOTAL]]-SUM(Tableau14[[#This Row],[CAL]:[IVC]])</f>
        <v>9</v>
      </c>
      <c r="E55" s="1">
        <v>14</v>
      </c>
      <c r="F55" t="s">
        <v>117</v>
      </c>
      <c r="G55" t="s">
        <v>97</v>
      </c>
      <c r="H55" t="b">
        <v>0</v>
      </c>
      <c r="I55" t="b">
        <v>0</v>
      </c>
    </row>
    <row r="56" spans="1:9">
      <c r="A56" s="1" t="s">
        <v>118</v>
      </c>
      <c r="B56" s="1">
        <v>4</v>
      </c>
      <c r="D56" s="1">
        <f>Tableau14[[#This Row],[TOTAL]]-SUM(Tableau14[[#This Row],[CAL]:[IVC]])</f>
        <v>4</v>
      </c>
      <c r="E56" s="1">
        <v>8</v>
      </c>
      <c r="F56" t="s">
        <v>25</v>
      </c>
      <c r="G56" t="s">
        <v>25</v>
      </c>
      <c r="H56" t="b">
        <v>0</v>
      </c>
      <c r="I56" t="b">
        <v>0</v>
      </c>
    </row>
    <row r="57" spans="1:9">
      <c r="A57" s="1" t="s">
        <v>119</v>
      </c>
      <c r="D57" s="1">
        <f>Tableau14[[#This Row],[TOTAL]]-SUM(Tableau14[[#This Row],[CAL]:[IVC]])</f>
        <v>1</v>
      </c>
      <c r="E57" s="1">
        <v>1</v>
      </c>
      <c r="F57" t="s">
        <v>25</v>
      </c>
      <c r="G57" t="s">
        <v>25</v>
      </c>
      <c r="H57" t="b">
        <v>0</v>
      </c>
      <c r="I57" t="b">
        <v>0</v>
      </c>
    </row>
    <row r="58" spans="1:9">
      <c r="A58" s="1" t="s">
        <v>120</v>
      </c>
      <c r="B58" s="1">
        <v>1</v>
      </c>
      <c r="D58" s="1">
        <f>Tableau14[[#This Row],[TOTAL]]-SUM(Tableau14[[#This Row],[CAL]:[IVC]])</f>
        <v>0</v>
      </c>
      <c r="E58" s="1">
        <v>1</v>
      </c>
      <c r="F58" t="s">
        <v>120</v>
      </c>
      <c r="G58" t="s">
        <v>120</v>
      </c>
      <c r="H58" t="b">
        <v>0</v>
      </c>
      <c r="I58" t="b">
        <v>0</v>
      </c>
    </row>
    <row r="59" spans="1:9">
      <c r="A59" s="1" t="s">
        <v>121</v>
      </c>
      <c r="B59" s="1">
        <v>2</v>
      </c>
      <c r="C59" s="1">
        <v>4</v>
      </c>
      <c r="D59" s="1">
        <f>Tableau14[[#This Row],[TOTAL]]-SUM(Tableau14[[#This Row],[CAL]:[IVC]])</f>
        <v>0</v>
      </c>
      <c r="E59" s="1">
        <v>6</v>
      </c>
      <c r="F59" t="s">
        <v>120</v>
      </c>
      <c r="G59" t="s">
        <v>120</v>
      </c>
      <c r="H59" t="b">
        <v>0</v>
      </c>
      <c r="I59" t="b">
        <v>0</v>
      </c>
    </row>
    <row r="60" spans="1:9">
      <c r="A60" s="1" t="s">
        <v>122</v>
      </c>
      <c r="C60" s="1">
        <v>1</v>
      </c>
      <c r="D60" s="1">
        <f>Tableau14[[#This Row],[TOTAL]]-SUM(Tableau14[[#This Row],[CAL]:[IVC]])</f>
        <v>0</v>
      </c>
      <c r="E60" s="1">
        <v>1</v>
      </c>
      <c r="F60" t="s">
        <v>123</v>
      </c>
      <c r="G60" t="s">
        <v>120</v>
      </c>
      <c r="H60" t="b">
        <v>0</v>
      </c>
      <c r="I60" t="b">
        <v>0</v>
      </c>
    </row>
    <row r="61" spans="1:9">
      <c r="A61" s="1" t="s">
        <v>124</v>
      </c>
      <c r="B61" s="1">
        <v>1</v>
      </c>
      <c r="C61" s="1">
        <v>7</v>
      </c>
      <c r="D61" s="1">
        <f>Tableau14[[#This Row],[TOTAL]]-SUM(Tableau14[[#This Row],[CAL]:[IVC]])</f>
        <v>0</v>
      </c>
      <c r="E61" s="1">
        <v>8</v>
      </c>
      <c r="F61" t="s">
        <v>123</v>
      </c>
      <c r="G61" t="s">
        <v>120</v>
      </c>
      <c r="H61" t="b">
        <v>0</v>
      </c>
      <c r="I61" t="b">
        <v>0</v>
      </c>
    </row>
    <row r="62" spans="1:9">
      <c r="A62" s="1" t="s">
        <v>125</v>
      </c>
      <c r="B62" s="1">
        <v>1</v>
      </c>
      <c r="D62" s="1">
        <f>Tableau14[[#This Row],[TOTAL]]-SUM(Tableau14[[#This Row],[CAL]:[IVC]])</f>
        <v>0</v>
      </c>
      <c r="E62" s="1">
        <v>1</v>
      </c>
      <c r="F62" t="s">
        <v>126</v>
      </c>
      <c r="G62" t="s">
        <v>127</v>
      </c>
      <c r="H62" t="b">
        <v>0</v>
      </c>
      <c r="I62" t="b">
        <v>0</v>
      </c>
    </row>
    <row r="63" spans="1:9">
      <c r="A63" s="1" t="s">
        <v>128</v>
      </c>
      <c r="D63" s="1">
        <f>Tableau14[[#This Row],[TOTAL]]-SUM(Tableau14[[#This Row],[CAL]:[IVC]])</f>
        <v>1</v>
      </c>
      <c r="E63" s="1">
        <v>1</v>
      </c>
      <c r="F63" t="s">
        <v>128</v>
      </c>
      <c r="G63" t="s">
        <v>127</v>
      </c>
      <c r="H63" t="b">
        <v>0</v>
      </c>
      <c r="I63" t="b">
        <v>0</v>
      </c>
    </row>
    <row r="64" spans="1:9">
      <c r="A64" s="1" t="s">
        <v>129</v>
      </c>
      <c r="C64" s="1">
        <v>2</v>
      </c>
      <c r="D64" s="1">
        <f>Tableau14[[#This Row],[TOTAL]]-SUM(Tableau14[[#This Row],[CAL]:[IVC]])</f>
        <v>0</v>
      </c>
      <c r="E64" s="1">
        <v>2</v>
      </c>
      <c r="F64" t="s">
        <v>128</v>
      </c>
      <c r="G64" t="s">
        <v>127</v>
      </c>
      <c r="H64" t="b">
        <v>0</v>
      </c>
      <c r="I64" t="b">
        <v>0</v>
      </c>
    </row>
    <row r="65" spans="1:9">
      <c r="A65" s="1" t="s">
        <v>130</v>
      </c>
      <c r="D65" s="1">
        <f>Tableau14[[#This Row],[TOTAL]]-SUM(Tableau14[[#This Row],[CAL]:[IVC]])</f>
        <v>1</v>
      </c>
      <c r="E65" s="1">
        <v>1</v>
      </c>
      <c r="F65" t="s">
        <v>128</v>
      </c>
      <c r="G65" t="s">
        <v>127</v>
      </c>
      <c r="H65" t="b">
        <v>0</v>
      </c>
      <c r="I65" t="b">
        <v>0</v>
      </c>
    </row>
    <row r="66" spans="1:9">
      <c r="A66" s="1" t="s">
        <v>131</v>
      </c>
      <c r="B66" s="1">
        <v>4</v>
      </c>
      <c r="D66" s="1">
        <f>Tableau14[[#This Row],[TOTAL]]-SUM(Tableau14[[#This Row],[CAL]:[IVC]])</f>
        <v>0</v>
      </c>
      <c r="E66" s="1">
        <v>4</v>
      </c>
      <c r="F66" t="s">
        <v>132</v>
      </c>
      <c r="G66" t="s">
        <v>133</v>
      </c>
      <c r="H66" t="b">
        <v>0</v>
      </c>
      <c r="I66" t="b">
        <v>0</v>
      </c>
    </row>
    <row r="67" spans="1:9">
      <c r="A67" s="1" t="s">
        <v>134</v>
      </c>
      <c r="D67" s="1">
        <f>Tableau14[[#This Row],[TOTAL]]-SUM(Tableau14[[#This Row],[CAL]:[IVC]])</f>
        <v>1</v>
      </c>
      <c r="E67" s="1">
        <v>1</v>
      </c>
      <c r="F67" t="s">
        <v>135</v>
      </c>
      <c r="G67" t="s">
        <v>133</v>
      </c>
      <c r="H67" t="b">
        <v>0</v>
      </c>
      <c r="I67" t="b">
        <v>0</v>
      </c>
    </row>
    <row r="68" spans="1:9">
      <c r="A68" s="1" t="s">
        <v>136</v>
      </c>
      <c r="D68" s="1">
        <f>Tableau14[[#This Row],[TOTAL]]-SUM(Tableau14[[#This Row],[CAL]:[IVC]])</f>
        <v>1</v>
      </c>
      <c r="E68" s="1">
        <v>1</v>
      </c>
      <c r="F68" t="s">
        <v>39</v>
      </c>
      <c r="G68" t="s">
        <v>39</v>
      </c>
      <c r="H68" t="b">
        <v>0</v>
      </c>
      <c r="I68" t="b">
        <v>0</v>
      </c>
    </row>
    <row r="69" spans="1:9">
      <c r="A69" s="1" t="s">
        <v>137</v>
      </c>
      <c r="D69" s="1">
        <f>Tableau14[[#This Row],[TOTAL]]-SUM(Tableau14[[#This Row],[CAL]:[IVC]])</f>
        <v>35</v>
      </c>
      <c r="E69" s="1">
        <v>35</v>
      </c>
      <c r="F69" t="s">
        <v>138</v>
      </c>
      <c r="G69" t="s">
        <v>139</v>
      </c>
      <c r="H69" t="b">
        <v>0</v>
      </c>
      <c r="I69" t="b">
        <v>0</v>
      </c>
    </row>
    <row r="70" spans="1:9">
      <c r="A70" s="1" t="s">
        <v>140</v>
      </c>
      <c r="C70" s="1">
        <v>1</v>
      </c>
      <c r="D70" s="1">
        <f>Tableau14[[#This Row],[TOTAL]]-SUM(Tableau14[[#This Row],[CAL]:[IVC]])</f>
        <v>0</v>
      </c>
      <c r="E70" s="1">
        <v>1</v>
      </c>
      <c r="F70" t="s">
        <v>141</v>
      </c>
      <c r="G70" t="s">
        <v>141</v>
      </c>
      <c r="H70" t="b">
        <v>0</v>
      </c>
      <c r="I70" t="b">
        <v>0</v>
      </c>
    </row>
    <row r="71" spans="1:9">
      <c r="A71" s="1" t="s">
        <v>142</v>
      </c>
      <c r="B71" s="1">
        <v>4</v>
      </c>
      <c r="D71" s="1">
        <f>Tableau14[[#This Row],[TOTAL]]-SUM(Tableau14[[#This Row],[CAL]:[IVC]])</f>
        <v>0</v>
      </c>
      <c r="E71" s="1">
        <v>4</v>
      </c>
      <c r="F71" t="s">
        <v>105</v>
      </c>
      <c r="G71" t="s">
        <v>105</v>
      </c>
      <c r="H71" t="b">
        <v>0</v>
      </c>
      <c r="I71" t="b">
        <v>0</v>
      </c>
    </row>
    <row r="72" spans="1:9">
      <c r="A72" s="1" t="s">
        <v>143</v>
      </c>
      <c r="B72" s="1">
        <v>1</v>
      </c>
      <c r="D72" s="1">
        <f>Tableau14[[#This Row],[TOTAL]]-SUM(Tableau14[[#This Row],[CAL]:[IVC]])</f>
        <v>0</v>
      </c>
      <c r="E72" s="1">
        <v>1</v>
      </c>
      <c r="F72" t="s">
        <v>144</v>
      </c>
      <c r="G72" t="s">
        <v>145</v>
      </c>
      <c r="H72" t="b">
        <v>0</v>
      </c>
      <c r="I72" t="b">
        <v>0</v>
      </c>
    </row>
    <row r="73" spans="1:9">
      <c r="A73" s="1" t="s">
        <v>146</v>
      </c>
      <c r="D73" s="1">
        <f>Tableau14[[#This Row],[TOTAL]]-SUM(Tableau14[[#This Row],[CAL]:[IVC]])</f>
        <v>18</v>
      </c>
      <c r="E73" s="1">
        <v>18</v>
      </c>
      <c r="F73" t="s">
        <v>147</v>
      </c>
      <c r="G73" t="s">
        <v>147</v>
      </c>
      <c r="H73" t="b">
        <v>0</v>
      </c>
      <c r="I73" t="b">
        <v>0</v>
      </c>
    </row>
    <row r="74" spans="1:9">
      <c r="A74" s="1" t="s">
        <v>148</v>
      </c>
      <c r="C74" s="1">
        <v>1</v>
      </c>
      <c r="D74" s="1">
        <f>Tableau14[[#This Row],[TOTAL]]-SUM(Tableau14[[#This Row],[CAL]:[IVC]])</f>
        <v>2</v>
      </c>
      <c r="E74" s="1">
        <v>3</v>
      </c>
      <c r="F74" t="s">
        <v>149</v>
      </c>
      <c r="G74" t="s">
        <v>17</v>
      </c>
      <c r="H74" t="b">
        <v>0</v>
      </c>
      <c r="I74" t="b">
        <v>0</v>
      </c>
    </row>
    <row r="75" spans="1:9">
      <c r="A75" s="1" t="s">
        <v>150</v>
      </c>
      <c r="B75" s="1">
        <v>5</v>
      </c>
      <c r="D75" s="1">
        <f>Tableau14[[#This Row],[TOTAL]]-SUM(Tableau14[[#This Row],[CAL]:[IVC]])</f>
        <v>0</v>
      </c>
      <c r="E75" s="1">
        <v>5</v>
      </c>
      <c r="F75" t="s">
        <v>151</v>
      </c>
      <c r="G75" t="s">
        <v>151</v>
      </c>
      <c r="H75" t="b">
        <v>0</v>
      </c>
      <c r="I75" t="b">
        <v>0</v>
      </c>
    </row>
    <row r="76" spans="1:9">
      <c r="A76" s="1" t="s">
        <v>152</v>
      </c>
      <c r="B76" s="1">
        <v>1</v>
      </c>
      <c r="D76" s="1">
        <f>Tableau14[[#This Row],[TOTAL]]-SUM(Tableau14[[#This Row],[CAL]:[IVC]])</f>
        <v>20</v>
      </c>
      <c r="E76" s="1">
        <v>21</v>
      </c>
      <c r="F76" t="s">
        <v>153</v>
      </c>
      <c r="G76" t="s">
        <v>154</v>
      </c>
      <c r="H76" t="b">
        <v>0</v>
      </c>
      <c r="I76" t="b">
        <v>0</v>
      </c>
    </row>
    <row r="77" spans="1:9">
      <c r="A77" s="1" t="s">
        <v>155</v>
      </c>
      <c r="B77" s="1">
        <v>1</v>
      </c>
      <c r="D77" s="1">
        <f>Tableau14[[#This Row],[TOTAL]]-SUM(Tableau14[[#This Row],[CAL]:[IVC]])</f>
        <v>0</v>
      </c>
      <c r="E77" s="1">
        <v>1</v>
      </c>
      <c r="F77" t="s">
        <v>156</v>
      </c>
      <c r="G77" t="s">
        <v>157</v>
      </c>
      <c r="H77" t="b">
        <v>0</v>
      </c>
      <c r="I77" t="b">
        <v>0</v>
      </c>
    </row>
    <row r="78" spans="1:9">
      <c r="A78" s="1" t="s">
        <v>158</v>
      </c>
      <c r="B78" s="1">
        <v>14</v>
      </c>
      <c r="D78" s="1">
        <f>Tableau14[[#This Row],[TOTAL]]-SUM(Tableau14[[#This Row],[CAL]:[IVC]])</f>
        <v>0</v>
      </c>
      <c r="E78" s="1">
        <v>14</v>
      </c>
      <c r="F78" t="s">
        <v>159</v>
      </c>
      <c r="G78" t="s">
        <v>160</v>
      </c>
      <c r="H78" t="b">
        <v>0</v>
      </c>
      <c r="I78" t="b">
        <v>0</v>
      </c>
    </row>
    <row r="79" spans="1:9">
      <c r="A79" s="1" t="s">
        <v>161</v>
      </c>
      <c r="B79" s="1">
        <v>12</v>
      </c>
      <c r="D79" s="1">
        <f>Tableau14[[#This Row],[TOTAL]]-SUM(Tableau14[[#This Row],[CAL]:[IVC]])</f>
        <v>0</v>
      </c>
      <c r="E79" s="1">
        <v>12</v>
      </c>
      <c r="F79" t="s">
        <v>162</v>
      </c>
      <c r="G79" t="s">
        <v>160</v>
      </c>
      <c r="H79" t="b">
        <v>0</v>
      </c>
      <c r="I79" t="b">
        <v>0</v>
      </c>
    </row>
    <row r="80" spans="1:9">
      <c r="A80" s="1" t="s">
        <v>163</v>
      </c>
      <c r="D80" s="1">
        <f>Tableau14[[#This Row],[TOTAL]]-SUM(Tableau14[[#This Row],[CAL]:[IVC]])</f>
        <v>22</v>
      </c>
      <c r="E80" s="1">
        <v>22</v>
      </c>
      <c r="F80" t="s">
        <v>159</v>
      </c>
      <c r="G80" t="s">
        <v>160</v>
      </c>
      <c r="H80" t="b">
        <v>0</v>
      </c>
      <c r="I80" t="b">
        <v>0</v>
      </c>
    </row>
    <row r="81" spans="1:9">
      <c r="A81" s="1" t="s">
        <v>164</v>
      </c>
      <c r="D81" s="1">
        <f>Tableau14[[#This Row],[TOTAL]]-SUM(Tableau14[[#This Row],[CAL]:[IVC]])</f>
        <v>16</v>
      </c>
      <c r="E81" s="1">
        <v>16</v>
      </c>
      <c r="F81" t="s">
        <v>165</v>
      </c>
      <c r="H81" t="b">
        <v>0</v>
      </c>
      <c r="I81" t="b">
        <v>0</v>
      </c>
    </row>
    <row r="82" spans="1:9">
      <c r="A82" s="1" t="s">
        <v>166</v>
      </c>
      <c r="D82" s="1">
        <f>Tableau14[[#This Row],[TOTAL]]-SUM(Tableau14[[#This Row],[CAL]:[IVC]])</f>
        <v>7</v>
      </c>
      <c r="E82" s="1">
        <v>7</v>
      </c>
      <c r="F82" t="s">
        <v>165</v>
      </c>
      <c r="H82" t="b">
        <v>0</v>
      </c>
      <c r="I82" t="b">
        <v>0</v>
      </c>
    </row>
    <row r="83" spans="1:9">
      <c r="A83" s="1" t="s">
        <v>167</v>
      </c>
      <c r="D83" s="1">
        <f>Tableau14[[#This Row],[TOTAL]]-SUM(Tableau14[[#This Row],[CAL]:[IVC]])</f>
        <v>2</v>
      </c>
      <c r="E83" s="1">
        <v>2</v>
      </c>
      <c r="F83" t="s">
        <v>167</v>
      </c>
      <c r="H83" t="b">
        <v>0</v>
      </c>
      <c r="I83" t="b">
        <v>0</v>
      </c>
    </row>
    <row r="84" spans="1:9">
      <c r="A84" s="1" t="s">
        <v>168</v>
      </c>
      <c r="D84" s="1">
        <f>Tableau14[[#This Row],[TOTAL]]-SUM(Tableau14[[#This Row],[CAL]:[IVC]])</f>
        <v>1</v>
      </c>
      <c r="E84" s="1">
        <v>1</v>
      </c>
      <c r="F84" t="s">
        <v>168</v>
      </c>
      <c r="H84" t="b">
        <v>0</v>
      </c>
      <c r="I84" t="b">
        <v>0</v>
      </c>
    </row>
    <row r="85" spans="1:9">
      <c r="A85" s="1" t="s">
        <v>169</v>
      </c>
      <c r="D85" s="1">
        <f>Tableau14[[#This Row],[TOTAL]]-SUM(Tableau14[[#This Row],[CAL]:[IVC]])</f>
        <v>2</v>
      </c>
      <c r="E85" s="1">
        <v>2</v>
      </c>
      <c r="F85" t="s">
        <v>168</v>
      </c>
      <c r="H85" t="b">
        <v>0</v>
      </c>
      <c r="I85" t="b">
        <v>0</v>
      </c>
    </row>
    <row r="86" spans="1:9">
      <c r="A86" s="1" t="s">
        <v>170</v>
      </c>
      <c r="B86" s="1">
        <v>6</v>
      </c>
      <c r="D86" s="1">
        <f>Tableau14[[#This Row],[TOTAL]]-SUM(Tableau14[[#This Row],[CAL]:[IVC]])</f>
        <v>2</v>
      </c>
      <c r="E86" s="1">
        <v>8</v>
      </c>
      <c r="F86" t="s">
        <v>171</v>
      </c>
      <c r="G86" t="s">
        <v>20</v>
      </c>
      <c r="H86" t="b">
        <v>0</v>
      </c>
      <c r="I86" t="b">
        <v>0</v>
      </c>
    </row>
    <row r="87" spans="1:9">
      <c r="A87" s="1" t="s">
        <v>172</v>
      </c>
      <c r="B87" s="1">
        <v>2</v>
      </c>
      <c r="D87" s="1">
        <f>Tableau14[[#This Row],[TOTAL]]-SUM(Tableau14[[#This Row],[CAL]:[IVC]])</f>
        <v>0</v>
      </c>
      <c r="E87" s="1">
        <v>2</v>
      </c>
      <c r="F87" t="s">
        <v>171</v>
      </c>
      <c r="G87" t="s">
        <v>20</v>
      </c>
      <c r="H87" t="b">
        <v>0</v>
      </c>
      <c r="I87" t="b">
        <v>0</v>
      </c>
    </row>
    <row r="88" spans="1:9">
      <c r="A88" s="1" t="s">
        <v>171</v>
      </c>
      <c r="B88" s="1">
        <v>1</v>
      </c>
      <c r="D88" s="1">
        <f>Tableau14[[#This Row],[TOTAL]]-SUM(Tableau14[[#This Row],[CAL]:[IVC]])</f>
        <v>0</v>
      </c>
      <c r="E88" s="1">
        <v>1</v>
      </c>
      <c r="F88" t="s">
        <v>171</v>
      </c>
      <c r="G88" t="s">
        <v>20</v>
      </c>
      <c r="H88" t="b">
        <v>0</v>
      </c>
      <c r="I88" t="b">
        <v>0</v>
      </c>
    </row>
    <row r="89" spans="1:9">
      <c r="A89" s="1" t="s">
        <v>173</v>
      </c>
      <c r="B89" s="1">
        <v>2</v>
      </c>
      <c r="D89" s="1">
        <f>Tableau14[[#This Row],[TOTAL]]-SUM(Tableau14[[#This Row],[CAL]:[IVC]])</f>
        <v>0</v>
      </c>
      <c r="E89" s="1">
        <v>2</v>
      </c>
      <c r="F89" t="s">
        <v>174</v>
      </c>
      <c r="G89" t="s">
        <v>175</v>
      </c>
      <c r="H89" t="b">
        <v>0</v>
      </c>
      <c r="I89" t="b">
        <v>0</v>
      </c>
    </row>
    <row r="90" spans="1:9">
      <c r="A90" s="1" t="s">
        <v>176</v>
      </c>
      <c r="D90" s="1">
        <f>Tableau14[[#This Row],[TOTAL]]-SUM(Tableau14[[#This Row],[CAL]:[IVC]])</f>
        <v>1</v>
      </c>
      <c r="E90" s="1">
        <v>1</v>
      </c>
      <c r="F90" t="s">
        <v>177</v>
      </c>
      <c r="G90" t="s">
        <v>175</v>
      </c>
      <c r="H90" t="b">
        <v>0</v>
      </c>
      <c r="I90" t="b">
        <v>0</v>
      </c>
    </row>
    <row r="91" spans="1:9">
      <c r="A91" s="1" t="s">
        <v>178</v>
      </c>
      <c r="B91" s="1">
        <v>2</v>
      </c>
      <c r="C91" s="1">
        <v>12</v>
      </c>
      <c r="D91" s="1">
        <f>Tableau14[[#This Row],[TOTAL]]-SUM(Tableau14[[#This Row],[CAL]:[IVC]])</f>
        <v>0</v>
      </c>
      <c r="E91" s="1">
        <v>14</v>
      </c>
      <c r="F91" t="s">
        <v>179</v>
      </c>
      <c r="G91" t="s">
        <v>151</v>
      </c>
      <c r="H91" t="b">
        <v>0</v>
      </c>
      <c r="I91" t="b">
        <v>0</v>
      </c>
    </row>
    <row r="92" spans="1:9">
      <c r="A92" s="1" t="s">
        <v>180</v>
      </c>
      <c r="D92" s="1">
        <f>Tableau14[[#This Row],[TOTAL]]-SUM(Tableau14[[#This Row],[CAL]:[IVC]])</f>
        <v>1</v>
      </c>
      <c r="E92" s="1">
        <v>1</v>
      </c>
      <c r="F92" t="s">
        <v>179</v>
      </c>
      <c r="G92" t="s">
        <v>151</v>
      </c>
      <c r="H92" t="b">
        <v>0</v>
      </c>
      <c r="I92" t="b">
        <v>0</v>
      </c>
    </row>
    <row r="93" spans="1:9">
      <c r="A93" s="1" t="s">
        <v>181</v>
      </c>
      <c r="D93" s="1">
        <f>Tableau14[[#This Row],[TOTAL]]-SUM(Tableau14[[#This Row],[CAL]:[IVC]])</f>
        <v>8</v>
      </c>
      <c r="E93" s="1">
        <v>8</v>
      </c>
      <c r="F93" s="7" t="s">
        <v>182</v>
      </c>
      <c r="G93" s="7" t="s">
        <v>182</v>
      </c>
      <c r="H93" t="b">
        <v>0</v>
      </c>
      <c r="I93" t="b">
        <v>0</v>
      </c>
    </row>
    <row r="94" spans="1:9">
      <c r="A94" s="1" t="s">
        <v>182</v>
      </c>
      <c r="D94" s="1">
        <f>Tableau14[[#This Row],[TOTAL]]-SUM(Tableau14[[#This Row],[CAL]:[IVC]])</f>
        <v>1</v>
      </c>
      <c r="E94" s="1">
        <v>1</v>
      </c>
      <c r="F94" s="7" t="s">
        <v>182</v>
      </c>
      <c r="G94" s="7" t="s">
        <v>182</v>
      </c>
      <c r="H94" t="b">
        <v>0</v>
      </c>
      <c r="I94" t="b">
        <v>0</v>
      </c>
    </row>
    <row r="95" spans="1:9">
      <c r="A95" s="1" t="s">
        <v>183</v>
      </c>
      <c r="C95" s="1">
        <v>2</v>
      </c>
      <c r="D95" s="1">
        <f>Tableau14[[#This Row],[TOTAL]]-SUM(Tableau14[[#This Row],[CAL]:[IVC]])</f>
        <v>0</v>
      </c>
      <c r="E95" s="1">
        <v>2</v>
      </c>
      <c r="F95" t="s">
        <v>184</v>
      </c>
      <c r="G95" t="s">
        <v>139</v>
      </c>
      <c r="H95" t="b">
        <v>0</v>
      </c>
      <c r="I95" t="b">
        <v>0</v>
      </c>
    </row>
    <row r="96" spans="1:9">
      <c r="A96" s="1" t="s">
        <v>185</v>
      </c>
      <c r="D96" s="1">
        <f>Tableau14[[#This Row],[TOTAL]]-SUM(Tableau14[[#This Row],[CAL]:[IVC]])</f>
        <v>15</v>
      </c>
      <c r="E96" s="1">
        <v>15</v>
      </c>
      <c r="F96" t="s">
        <v>186</v>
      </c>
      <c r="G96" t="s">
        <v>139</v>
      </c>
      <c r="H96" t="b">
        <v>0</v>
      </c>
      <c r="I96" t="b">
        <v>0</v>
      </c>
    </row>
    <row r="97" spans="1:9">
      <c r="A97" s="1" t="s">
        <v>187</v>
      </c>
      <c r="D97" s="1">
        <f>Tableau14[[#This Row],[TOTAL]]-SUM(Tableau14[[#This Row],[CAL]:[IVC]])</f>
        <v>1</v>
      </c>
      <c r="E97" s="1">
        <v>1</v>
      </c>
      <c r="F97" t="s">
        <v>188</v>
      </c>
      <c r="H97" t="b">
        <v>0</v>
      </c>
      <c r="I97" t="b">
        <v>0</v>
      </c>
    </row>
    <row r="98" spans="1:9">
      <c r="A98" s="1" t="s">
        <v>189</v>
      </c>
      <c r="C98" s="1">
        <v>2</v>
      </c>
      <c r="D98" s="1">
        <f>Tableau14[[#This Row],[TOTAL]]-SUM(Tableau14[[#This Row],[CAL]:[IVC]])</f>
        <v>21</v>
      </c>
      <c r="E98" s="1">
        <v>23</v>
      </c>
      <c r="F98" t="s">
        <v>189</v>
      </c>
      <c r="H98" t="b">
        <v>0</v>
      </c>
      <c r="I98" t="b">
        <v>0</v>
      </c>
    </row>
    <row r="99" spans="1:9">
      <c r="A99" s="1" t="s">
        <v>190</v>
      </c>
      <c r="B99" s="1">
        <v>5</v>
      </c>
      <c r="D99" s="1">
        <f>Tableau14[[#This Row],[TOTAL]]-SUM(Tableau14[[#This Row],[CAL]:[IVC]])</f>
        <v>0</v>
      </c>
      <c r="E99" s="1">
        <v>5</v>
      </c>
      <c r="F99" t="s">
        <v>191</v>
      </c>
      <c r="H99" t="b">
        <v>0</v>
      </c>
      <c r="I99" t="b">
        <v>0</v>
      </c>
    </row>
    <row r="100" spans="1:9">
      <c r="A100" s="1" t="s">
        <v>192</v>
      </c>
      <c r="B100" s="1">
        <v>2</v>
      </c>
      <c r="D100" s="1">
        <f>Tableau14[[#This Row],[TOTAL]]-SUM(Tableau14[[#This Row],[CAL]:[IVC]])</f>
        <v>0</v>
      </c>
      <c r="E100" s="1">
        <v>2</v>
      </c>
      <c r="F100" t="s">
        <v>192</v>
      </c>
      <c r="G100" t="s">
        <v>193</v>
      </c>
      <c r="H100" t="b">
        <v>0</v>
      </c>
      <c r="I100" t="b">
        <v>0</v>
      </c>
    </row>
    <row r="101" spans="1:9">
      <c r="A101" s="1" t="s">
        <v>194</v>
      </c>
      <c r="D101" s="1">
        <f>Tableau14[[#This Row],[TOTAL]]-SUM(Tableau14[[#This Row],[CAL]:[IVC]])</f>
        <v>3</v>
      </c>
      <c r="E101" s="1">
        <v>3</v>
      </c>
      <c r="F101" t="s">
        <v>195</v>
      </c>
      <c r="H101" t="b">
        <v>0</v>
      </c>
      <c r="I101" t="b">
        <v>0</v>
      </c>
    </row>
    <row r="102" spans="1:9">
      <c r="A102" s="1" t="s">
        <v>196</v>
      </c>
      <c r="B102" s="1">
        <v>1</v>
      </c>
      <c r="D102" s="1">
        <f>Tableau14[[#This Row],[TOTAL]]-SUM(Tableau14[[#This Row],[CAL]:[IVC]])</f>
        <v>2</v>
      </c>
      <c r="E102" s="1">
        <v>3</v>
      </c>
      <c r="F102" t="s">
        <v>196</v>
      </c>
      <c r="H102" t="b">
        <v>0</v>
      </c>
      <c r="I102" t="b">
        <v>0</v>
      </c>
    </row>
    <row r="103" spans="1:9">
      <c r="A103" s="1" t="s">
        <v>197</v>
      </c>
      <c r="D103" s="1">
        <f>Tableau14[[#This Row],[TOTAL]]-SUM(Tableau14[[#This Row],[CAL]:[IVC]])</f>
        <v>1</v>
      </c>
      <c r="E103" s="1">
        <v>1</v>
      </c>
      <c r="F103" t="s">
        <v>171</v>
      </c>
      <c r="G103" t="s">
        <v>20</v>
      </c>
      <c r="H103" t="b">
        <v>0</v>
      </c>
      <c r="I103" t="b">
        <v>0</v>
      </c>
    </row>
    <row r="104" spans="1:9">
      <c r="A104" s="1" t="s">
        <v>198</v>
      </c>
      <c r="D104" s="1">
        <f>Tableau14[[#This Row],[TOTAL]]-SUM(Tableau14[[#This Row],[CAL]:[IVC]])</f>
        <v>1</v>
      </c>
      <c r="E104" s="1">
        <v>1</v>
      </c>
      <c r="F104" t="s">
        <v>198</v>
      </c>
      <c r="G104" t="s">
        <v>20</v>
      </c>
      <c r="H104" t="b">
        <v>0</v>
      </c>
      <c r="I104" t="b">
        <v>0</v>
      </c>
    </row>
    <row r="105" spans="1:9">
      <c r="A105" s="1" t="s">
        <v>199</v>
      </c>
      <c r="D105" s="1">
        <f>Tableau14[[#This Row],[TOTAL]]-SUM(Tableau14[[#This Row],[CAL]:[IVC]])</f>
        <v>3</v>
      </c>
      <c r="E105" s="1">
        <v>3</v>
      </c>
      <c r="F105" t="s">
        <v>198</v>
      </c>
      <c r="G105" t="s">
        <v>20</v>
      </c>
      <c r="H105" t="b">
        <v>0</v>
      </c>
      <c r="I105" t="b">
        <v>0</v>
      </c>
    </row>
    <row r="106" spans="1:9">
      <c r="A106" s="1" t="s">
        <v>200</v>
      </c>
      <c r="D106" s="1">
        <f>Tableau14[[#This Row],[TOTAL]]-SUM(Tableau14[[#This Row],[CAL]:[IVC]])</f>
        <v>2</v>
      </c>
      <c r="E106" s="1">
        <v>2</v>
      </c>
      <c r="F106" t="s">
        <v>201</v>
      </c>
      <c r="G106" t="s">
        <v>20</v>
      </c>
      <c r="H106" t="b">
        <v>0</v>
      </c>
      <c r="I106" t="b">
        <v>0</v>
      </c>
    </row>
    <row r="107" spans="1:9">
      <c r="A107" s="1" t="s">
        <v>202</v>
      </c>
      <c r="D107" s="1">
        <f>Tableau14[[#This Row],[TOTAL]]-SUM(Tableau14[[#This Row],[CAL]:[IVC]])</f>
        <v>1</v>
      </c>
      <c r="E107" s="1">
        <v>1</v>
      </c>
      <c r="F107" t="s">
        <v>38</v>
      </c>
      <c r="G107" t="s">
        <v>57</v>
      </c>
      <c r="H107" t="b">
        <v>0</v>
      </c>
      <c r="I107" t="b">
        <v>0</v>
      </c>
    </row>
    <row r="108" spans="1:9">
      <c r="A108" s="1" t="s">
        <v>203</v>
      </c>
      <c r="D108" s="1">
        <f>Tableau14[[#This Row],[TOTAL]]-SUM(Tableau14[[#This Row],[CAL]:[IVC]])</f>
        <v>1</v>
      </c>
      <c r="E108" s="1">
        <v>1</v>
      </c>
      <c r="F108" t="s">
        <v>204</v>
      </c>
      <c r="G108" t="s">
        <v>57</v>
      </c>
      <c r="H108" t="b">
        <v>0</v>
      </c>
      <c r="I108" t="b">
        <v>0</v>
      </c>
    </row>
    <row r="109" spans="1:9">
      <c r="A109" s="1" t="s">
        <v>205</v>
      </c>
      <c r="D109" s="1">
        <f>Tableau14[[#This Row],[TOTAL]]-SUM(Tableau14[[#This Row],[CAL]:[IVC]])</f>
        <v>9</v>
      </c>
      <c r="E109" s="1">
        <v>9</v>
      </c>
      <c r="F109" t="s">
        <v>204</v>
      </c>
      <c r="G109" t="s">
        <v>57</v>
      </c>
      <c r="H109" t="b">
        <v>0</v>
      </c>
      <c r="I109" t="b">
        <v>0</v>
      </c>
    </row>
    <row r="110" spans="1:9">
      <c r="A110" s="1" t="s">
        <v>206</v>
      </c>
      <c r="C110" s="1">
        <v>2</v>
      </c>
      <c r="D110" s="1">
        <f>Tableau14[[#This Row],[TOTAL]]-SUM(Tableau14[[#This Row],[CAL]:[IVC]])</f>
        <v>0</v>
      </c>
      <c r="E110" s="1">
        <v>2</v>
      </c>
      <c r="F110" t="s">
        <v>207</v>
      </c>
      <c r="H110" t="b">
        <v>0</v>
      </c>
      <c r="I110" t="b">
        <v>0</v>
      </c>
    </row>
    <row r="111" spans="1:9">
      <c r="A111" s="1" t="s">
        <v>208</v>
      </c>
      <c r="D111" s="1">
        <f>Tableau14[[#This Row],[TOTAL]]-SUM(Tableau14[[#This Row],[CAL]:[IVC]])</f>
        <v>1</v>
      </c>
      <c r="E111" s="1">
        <v>1</v>
      </c>
      <c r="F111" t="s">
        <v>208</v>
      </c>
      <c r="H111" t="b">
        <v>0</v>
      </c>
      <c r="I111" t="b">
        <v>0</v>
      </c>
    </row>
    <row r="112" spans="1:9">
      <c r="A112" s="1" t="s">
        <v>209</v>
      </c>
      <c r="B112" s="1">
        <v>1</v>
      </c>
      <c r="D112" s="1">
        <f>Tableau14[[#This Row],[TOTAL]]-SUM(Tableau14[[#This Row],[CAL]:[IVC]])</f>
        <v>0</v>
      </c>
      <c r="E112" s="1">
        <v>1</v>
      </c>
      <c r="F112" t="s">
        <v>208</v>
      </c>
      <c r="H112" t="b">
        <v>0</v>
      </c>
      <c r="I112" t="b">
        <v>0</v>
      </c>
    </row>
    <row r="113" spans="1:9">
      <c r="A113" s="1" t="s">
        <v>210</v>
      </c>
      <c r="B113" s="1">
        <v>7</v>
      </c>
      <c r="D113" s="1">
        <f>Tableau14[[#This Row],[TOTAL]]-SUM(Tableau14[[#This Row],[CAL]:[IVC]])</f>
        <v>0</v>
      </c>
      <c r="E113" s="1">
        <v>7</v>
      </c>
      <c r="F113" t="s">
        <v>208</v>
      </c>
      <c r="H113" t="b">
        <v>0</v>
      </c>
      <c r="I113" t="b">
        <v>0</v>
      </c>
    </row>
    <row r="114" spans="1:9">
      <c r="A114" s="1" t="s">
        <v>207</v>
      </c>
      <c r="D114" s="1">
        <f>Tableau14[[#This Row],[TOTAL]]-SUM(Tableau14[[#This Row],[CAL]:[IVC]])</f>
        <v>1</v>
      </c>
      <c r="E114" s="1">
        <v>1</v>
      </c>
      <c r="F114" t="s">
        <v>207</v>
      </c>
      <c r="H114" t="b">
        <v>0</v>
      </c>
      <c r="I114" t="b">
        <v>0</v>
      </c>
    </row>
    <row r="115" spans="1:9">
      <c r="A115" s="1" t="s">
        <v>211</v>
      </c>
      <c r="C115" s="1">
        <v>1</v>
      </c>
      <c r="D115" s="1">
        <f>Tableau14[[#This Row],[TOTAL]]-SUM(Tableau14[[#This Row],[CAL]:[IVC]])</f>
        <v>1</v>
      </c>
      <c r="E115" s="1">
        <v>2</v>
      </c>
      <c r="F115" t="s">
        <v>212</v>
      </c>
      <c r="G115" t="s">
        <v>213</v>
      </c>
      <c r="H115" t="b">
        <v>0</v>
      </c>
      <c r="I115" t="b">
        <v>0</v>
      </c>
    </row>
    <row r="116" spans="1:9">
      <c r="A116" s="1" t="s">
        <v>214</v>
      </c>
      <c r="D116" s="1">
        <f>Tableau14[[#This Row],[TOTAL]]-SUM(Tableau14[[#This Row],[CAL]:[IVC]])</f>
        <v>2</v>
      </c>
      <c r="E116" s="1">
        <v>2</v>
      </c>
      <c r="F116" t="s">
        <v>215</v>
      </c>
      <c r="G116" t="s">
        <v>213</v>
      </c>
      <c r="H116" t="b">
        <v>0</v>
      </c>
      <c r="I116" t="b">
        <v>0</v>
      </c>
    </row>
    <row r="117" spans="1:9">
      <c r="A117" s="1" t="s">
        <v>216</v>
      </c>
      <c r="B117" s="1">
        <v>9</v>
      </c>
      <c r="C117" s="1">
        <v>1</v>
      </c>
      <c r="D117" s="1">
        <f>Tableau14[[#This Row],[TOTAL]]-SUM(Tableau14[[#This Row],[CAL]:[IVC]])</f>
        <v>0</v>
      </c>
      <c r="E117" s="1">
        <v>10</v>
      </c>
      <c r="F117" t="s">
        <v>217</v>
      </c>
      <c r="G117" t="s">
        <v>218</v>
      </c>
      <c r="H117" t="b">
        <v>0</v>
      </c>
      <c r="I117" t="b">
        <v>0</v>
      </c>
    </row>
    <row r="118" spans="1:9">
      <c r="A118" s="1" t="s">
        <v>28</v>
      </c>
      <c r="C118" s="1">
        <v>7</v>
      </c>
      <c r="D118" s="1">
        <f>Tableau14[[#This Row],[TOTAL]]-SUM(Tableau14[[#This Row],[CAL]:[IVC]])</f>
        <v>0</v>
      </c>
      <c r="E118" s="1">
        <v>7</v>
      </c>
      <c r="F118" t="s">
        <v>28</v>
      </c>
      <c r="G118" t="s">
        <v>20</v>
      </c>
      <c r="H118" t="b">
        <v>0</v>
      </c>
      <c r="I118" t="b">
        <v>0</v>
      </c>
    </row>
    <row r="119" spans="1:9">
      <c r="A119" s="1" t="s">
        <v>219</v>
      </c>
      <c r="D119" s="1">
        <f>Tableau14[[#This Row],[TOTAL]]-SUM(Tableau14[[#This Row],[CAL]:[IVC]])</f>
        <v>1</v>
      </c>
      <c r="E119" s="1">
        <v>1</v>
      </c>
      <c r="F119" t="s">
        <v>28</v>
      </c>
      <c r="G119" t="s">
        <v>20</v>
      </c>
      <c r="H119" t="b">
        <v>0</v>
      </c>
      <c r="I119" t="b">
        <v>0</v>
      </c>
    </row>
    <row r="120" spans="1:9">
      <c r="A120" s="1" t="s">
        <v>220</v>
      </c>
      <c r="D120" s="1">
        <f>Tableau14[[#This Row],[TOTAL]]-SUM(Tableau14[[#This Row],[CAL]:[IVC]])</f>
        <v>6</v>
      </c>
      <c r="E120" s="1">
        <v>6</v>
      </c>
      <c r="F120" t="s">
        <v>61</v>
      </c>
      <c r="H120" t="b">
        <v>0</v>
      </c>
      <c r="I120" t="b">
        <v>0</v>
      </c>
    </row>
    <row r="121" spans="1:9">
      <c r="A121" s="1" t="s">
        <v>221</v>
      </c>
      <c r="B121" s="1">
        <v>2</v>
      </c>
      <c r="D121" s="1">
        <f>Tableau14[[#This Row],[TOTAL]]-SUM(Tableau14[[#This Row],[CAL]:[IVC]])</f>
        <v>0</v>
      </c>
      <c r="E121" s="1">
        <v>2</v>
      </c>
      <c r="F121" t="s">
        <v>221</v>
      </c>
      <c r="G121" t="s">
        <v>17</v>
      </c>
      <c r="H121" t="b">
        <v>0</v>
      </c>
      <c r="I121" t="b">
        <v>0</v>
      </c>
    </row>
    <row r="122" spans="1:9">
      <c r="A122" s="1" t="s">
        <v>222</v>
      </c>
      <c r="D122" s="1">
        <f>Tableau14[[#This Row],[TOTAL]]-SUM(Tableau14[[#This Row],[CAL]:[IVC]])</f>
        <v>1</v>
      </c>
      <c r="E122" s="1">
        <v>1</v>
      </c>
      <c r="F122" t="s">
        <v>36</v>
      </c>
      <c r="H122" t="b">
        <v>0</v>
      </c>
      <c r="I122" t="b">
        <v>0</v>
      </c>
    </row>
    <row r="123" spans="1:9">
      <c r="A123" s="1" t="s">
        <v>138</v>
      </c>
      <c r="D123" s="1">
        <f>Tableau14[[#This Row],[TOTAL]]-SUM(Tableau14[[#This Row],[CAL]:[IVC]])</f>
        <v>1</v>
      </c>
      <c r="E123" s="1">
        <v>1</v>
      </c>
      <c r="F123" t="s">
        <v>138</v>
      </c>
      <c r="G123" t="s">
        <v>139</v>
      </c>
      <c r="H123" t="b">
        <v>0</v>
      </c>
      <c r="I123" t="b">
        <v>0</v>
      </c>
    </row>
    <row r="124" spans="1:9">
      <c r="A124" s="1" t="s">
        <v>223</v>
      </c>
      <c r="D124" s="1">
        <f>Tableau14[[#This Row],[TOTAL]]-SUM(Tableau14[[#This Row],[CAL]:[IVC]])</f>
        <v>1</v>
      </c>
      <c r="E124" s="1">
        <v>1</v>
      </c>
      <c r="F124" t="s">
        <v>223</v>
      </c>
      <c r="G124" t="s">
        <v>139</v>
      </c>
      <c r="H124" t="b">
        <v>0</v>
      </c>
      <c r="I124" t="b">
        <v>0</v>
      </c>
    </row>
    <row r="125" spans="1:9">
      <c r="A125" s="1" t="s">
        <v>224</v>
      </c>
      <c r="D125" s="1">
        <f>Tableau14[[#This Row],[TOTAL]]-SUM(Tableau14[[#This Row],[CAL]:[IVC]])</f>
        <v>1</v>
      </c>
      <c r="E125" s="1">
        <v>1</v>
      </c>
      <c r="F125" t="s">
        <v>225</v>
      </c>
      <c r="H125" t="b">
        <v>0</v>
      </c>
      <c r="I125" t="b">
        <v>0</v>
      </c>
    </row>
    <row r="126" spans="1:9">
      <c r="A126" s="1" t="s">
        <v>226</v>
      </c>
      <c r="D126" s="1">
        <f>Tableau14[[#This Row],[TOTAL]]-SUM(Tableau14[[#This Row],[CAL]:[IVC]])</f>
        <v>1</v>
      </c>
      <c r="E126" s="1">
        <v>1</v>
      </c>
      <c r="F126" t="s">
        <v>33</v>
      </c>
      <c r="G126" t="s">
        <v>34</v>
      </c>
      <c r="H126" t="b">
        <v>0</v>
      </c>
      <c r="I126" t="b">
        <v>0</v>
      </c>
    </row>
    <row r="127" spans="1:9">
      <c r="A127" s="1" t="s">
        <v>227</v>
      </c>
      <c r="D127" s="1">
        <f>Tableau14[[#This Row],[TOTAL]]-SUM(Tableau14[[#This Row],[CAL]:[IVC]])</f>
        <v>1</v>
      </c>
      <c r="E127" s="1">
        <v>1</v>
      </c>
      <c r="F127" t="s">
        <v>227</v>
      </c>
      <c r="G127" t="s">
        <v>70</v>
      </c>
      <c r="H127" t="b">
        <v>0</v>
      </c>
      <c r="I127" t="b">
        <v>0</v>
      </c>
    </row>
    <row r="128" spans="1:9">
      <c r="A128" s="1" t="s">
        <v>228</v>
      </c>
      <c r="D128" s="1">
        <f>Tableau14[[#This Row],[TOTAL]]-SUM(Tableau14[[#This Row],[CAL]:[IVC]])</f>
        <v>1</v>
      </c>
      <c r="E128" s="1">
        <v>1</v>
      </c>
      <c r="F128" t="s">
        <v>228</v>
      </c>
      <c r="G128" t="s">
        <v>229</v>
      </c>
      <c r="H128" t="b">
        <v>0</v>
      </c>
      <c r="I128" t="b">
        <v>0</v>
      </c>
    </row>
    <row r="129" spans="1:9">
      <c r="A129" s="1" t="s">
        <v>230</v>
      </c>
      <c r="D129" s="1">
        <f>Tableau14[[#This Row],[TOTAL]]-SUM(Tableau14[[#This Row],[CAL]:[IVC]])</f>
        <v>2</v>
      </c>
      <c r="E129" s="1">
        <v>2</v>
      </c>
      <c r="F129" t="s">
        <v>228</v>
      </c>
      <c r="G129" t="s">
        <v>229</v>
      </c>
      <c r="H129" t="b">
        <v>0</v>
      </c>
      <c r="I129" t="b">
        <v>0</v>
      </c>
    </row>
    <row r="130" spans="1:9">
      <c r="A130" s="1" t="s">
        <v>231</v>
      </c>
      <c r="D130" s="1">
        <f>Tableau14[[#This Row],[TOTAL]]-SUM(Tableau14[[#This Row],[CAL]:[IVC]])</f>
        <v>1</v>
      </c>
      <c r="E130" s="1">
        <v>1</v>
      </c>
      <c r="F130" t="s">
        <v>232</v>
      </c>
      <c r="G130" t="s">
        <v>233</v>
      </c>
      <c r="H130" t="b">
        <v>0</v>
      </c>
      <c r="I130" t="b">
        <v>0</v>
      </c>
    </row>
    <row r="131" spans="1:9">
      <c r="A131" s="1" t="s">
        <v>234</v>
      </c>
      <c r="D131" s="1">
        <f>Tableau14[[#This Row],[TOTAL]]-SUM(Tableau14[[#This Row],[CAL]:[IVC]])</f>
        <v>1</v>
      </c>
      <c r="E131" s="1">
        <v>1</v>
      </c>
      <c r="F131" t="s">
        <v>235</v>
      </c>
      <c r="H131" t="b">
        <v>0</v>
      </c>
      <c r="I131" t="b">
        <v>0</v>
      </c>
    </row>
    <row r="132" spans="1:9">
      <c r="A132" s="1" t="s">
        <v>236</v>
      </c>
      <c r="D132" s="1">
        <f>Tableau14[[#This Row],[TOTAL]]-SUM(Tableau14[[#This Row],[CAL]:[IVC]])</f>
        <v>1</v>
      </c>
      <c r="E132" s="1">
        <v>1</v>
      </c>
      <c r="F132" t="s">
        <v>237</v>
      </c>
      <c r="H132" t="b">
        <v>0</v>
      </c>
      <c r="I132" t="b">
        <v>0</v>
      </c>
    </row>
    <row r="133" spans="1:9">
      <c r="A133" s="1" t="s">
        <v>238</v>
      </c>
      <c r="D133" s="1">
        <f>Tableau14[[#This Row],[TOTAL]]-SUM(Tableau14[[#This Row],[CAL]:[IVC]])</f>
        <v>4</v>
      </c>
      <c r="E133" s="1">
        <v>4</v>
      </c>
      <c r="H133" t="b">
        <v>0</v>
      </c>
      <c r="I133" t="b">
        <v>0</v>
      </c>
    </row>
    <row r="134" spans="1:9">
      <c r="A134" s="1" t="s">
        <v>239</v>
      </c>
      <c r="D134" s="1">
        <f>Tableau14[[#This Row],[TOTAL]]-SUM(Tableau14[[#This Row],[CAL]:[IVC]])</f>
        <v>2</v>
      </c>
      <c r="E134" s="1">
        <v>2</v>
      </c>
      <c r="F134" t="s">
        <v>179</v>
      </c>
      <c r="G134" t="s">
        <v>151</v>
      </c>
      <c r="H134" t="b">
        <v>0</v>
      </c>
      <c r="I134" t="b">
        <v>0</v>
      </c>
    </row>
    <row r="135" spans="1:9">
      <c r="A135" s="1" t="s">
        <v>240</v>
      </c>
      <c r="D135" s="1">
        <f>Tableau14[[#This Row],[TOTAL]]-SUM(Tableau14[[#This Row],[CAL]:[IVC]])</f>
        <v>1</v>
      </c>
      <c r="E135" s="1">
        <v>1</v>
      </c>
      <c r="G135" t="s">
        <v>151</v>
      </c>
      <c r="H135" t="b">
        <v>0</v>
      </c>
      <c r="I135" t="b">
        <v>0</v>
      </c>
    </row>
    <row r="136" spans="1:9">
      <c r="A136" s="1" t="s">
        <v>241</v>
      </c>
      <c r="D136" s="1">
        <f>Tableau14[[#This Row],[TOTAL]]-SUM(Tableau14[[#This Row],[CAL]:[IVC]])</f>
        <v>1</v>
      </c>
      <c r="E136" s="1">
        <v>1</v>
      </c>
      <c r="F136" t="s">
        <v>241</v>
      </c>
      <c r="H136" t="b">
        <v>0</v>
      </c>
      <c r="I136" t="b">
        <v>0</v>
      </c>
    </row>
    <row r="137" spans="1:9">
      <c r="A137" s="1" t="s">
        <v>242</v>
      </c>
      <c r="D137" s="1">
        <f>Tableau14[[#This Row],[TOTAL]]-SUM(Tableau14[[#This Row],[CAL]:[IVC]])</f>
        <v>11</v>
      </c>
      <c r="E137" s="1">
        <v>11</v>
      </c>
      <c r="F137" t="s">
        <v>243</v>
      </c>
      <c r="H137" t="b">
        <v>0</v>
      </c>
      <c r="I137" t="b">
        <v>0</v>
      </c>
    </row>
    <row r="138" spans="1:9">
      <c r="A138" s="1" t="s">
        <v>244</v>
      </c>
      <c r="B138" s="1">
        <v>1</v>
      </c>
      <c r="D138" s="1">
        <f>Tableau14[[#This Row],[TOTAL]]-SUM(Tableau14[[#This Row],[CAL]:[IVC]])</f>
        <v>28</v>
      </c>
      <c r="E138" s="1">
        <v>29</v>
      </c>
      <c r="F138" t="s">
        <v>245</v>
      </c>
      <c r="H138" t="b">
        <v>0</v>
      </c>
      <c r="I138" t="b">
        <v>0</v>
      </c>
    </row>
    <row r="139" spans="1:9">
      <c r="A139" s="1" t="s">
        <v>246</v>
      </c>
      <c r="D139" s="1">
        <f>Tableau14[[#This Row],[TOTAL]]-SUM(Tableau14[[#This Row],[CAL]:[IVC]])</f>
        <v>2</v>
      </c>
      <c r="E139" s="1">
        <v>2</v>
      </c>
      <c r="F139" t="s">
        <v>247</v>
      </c>
      <c r="H139" t="b">
        <v>0</v>
      </c>
      <c r="I139" t="b">
        <v>0</v>
      </c>
    </row>
    <row r="140" spans="1:9">
      <c r="A140" s="1" t="s">
        <v>248</v>
      </c>
      <c r="C140" s="1">
        <v>1</v>
      </c>
      <c r="D140" s="1">
        <f>Tableau14[[#This Row],[TOTAL]]-SUM(Tableau14[[#This Row],[CAL]:[IVC]])</f>
        <v>0</v>
      </c>
      <c r="E140" s="1">
        <v>1</v>
      </c>
      <c r="F140" t="s">
        <v>249</v>
      </c>
      <c r="H140" t="b">
        <v>0</v>
      </c>
      <c r="I140" t="b">
        <v>0</v>
      </c>
    </row>
    <row r="141" spans="1:9">
      <c r="A141" s="1" t="s">
        <v>250</v>
      </c>
      <c r="D141" s="1">
        <f>Tableau14[[#This Row],[TOTAL]]-SUM(Tableau14[[#This Row],[CAL]:[IVC]])</f>
        <v>2</v>
      </c>
      <c r="E141" s="1">
        <v>2</v>
      </c>
      <c r="H141" t="b">
        <v>0</v>
      </c>
      <c r="I141" t="b">
        <v>0</v>
      </c>
    </row>
    <row r="142" spans="1:9">
      <c r="A142" s="1" t="s">
        <v>251</v>
      </c>
      <c r="D142" s="1">
        <f>Tableau14[[#This Row],[TOTAL]]-SUM(Tableau14[[#This Row],[CAL]:[IVC]])</f>
        <v>1</v>
      </c>
      <c r="E142" s="1">
        <v>1</v>
      </c>
      <c r="F142" t="s">
        <v>252</v>
      </c>
      <c r="G142" t="s">
        <v>160</v>
      </c>
      <c r="H142" t="b">
        <v>0</v>
      </c>
      <c r="I142" t="b">
        <v>0</v>
      </c>
    </row>
    <row r="143" spans="1:9">
      <c r="A143" s="1" t="s">
        <v>253</v>
      </c>
      <c r="D143" s="1">
        <f>Tableau14[[#This Row],[TOTAL]]-SUM(Tableau14[[#This Row],[CAL]:[IVC]])</f>
        <v>2</v>
      </c>
      <c r="E143" s="1">
        <v>2</v>
      </c>
      <c r="F143" t="s">
        <v>252</v>
      </c>
      <c r="G143" t="s">
        <v>160</v>
      </c>
      <c r="H143" t="b">
        <v>0</v>
      </c>
      <c r="I143" t="b">
        <v>0</v>
      </c>
    </row>
    <row r="144" spans="1:9">
      <c r="A144" s="1" t="s">
        <v>254</v>
      </c>
      <c r="D144" s="1">
        <f>Tableau14[[#This Row],[TOTAL]]-SUM(Tableau14[[#This Row],[CAL]:[IVC]])</f>
        <v>1</v>
      </c>
      <c r="E144" s="1">
        <v>1</v>
      </c>
      <c r="F144" t="s">
        <v>252</v>
      </c>
      <c r="G144" t="s">
        <v>160</v>
      </c>
      <c r="H144" t="b">
        <v>0</v>
      </c>
      <c r="I144" t="b">
        <v>0</v>
      </c>
    </row>
    <row r="145" spans="1:13">
      <c r="A145" s="1" t="s">
        <v>255</v>
      </c>
      <c r="D145" s="1">
        <f>Tableau14[[#This Row],[TOTAL]]-SUM(Tableau14[[#This Row],[CAL]:[IVC]])</f>
        <v>1</v>
      </c>
      <c r="E145" s="1">
        <v>1</v>
      </c>
      <c r="F145" t="s">
        <v>252</v>
      </c>
      <c r="G145" t="s">
        <v>160</v>
      </c>
      <c r="H145" t="b">
        <v>0</v>
      </c>
      <c r="I145" t="b">
        <v>0</v>
      </c>
    </row>
    <row r="146" spans="1:13">
      <c r="A146" s="1" t="s">
        <v>256</v>
      </c>
      <c r="D146" s="1">
        <f>Tableau14[[#This Row],[TOTAL]]-SUM(Tableau14[[#This Row],[CAL]:[IVC]])</f>
        <v>1</v>
      </c>
      <c r="E146" s="1">
        <v>1</v>
      </c>
      <c r="F146" t="s">
        <v>252</v>
      </c>
      <c r="G146" t="s">
        <v>160</v>
      </c>
      <c r="H146" t="b">
        <v>0</v>
      </c>
      <c r="I146" t="b">
        <v>0</v>
      </c>
    </row>
    <row r="147" spans="1:13">
      <c r="A147" s="1" t="s">
        <v>257</v>
      </c>
      <c r="D147" s="1">
        <f>Tableau14[[#This Row],[TOTAL]]-SUM(Tableau14[[#This Row],[CAL]:[IVC]])</f>
        <v>13</v>
      </c>
      <c r="E147" s="1">
        <v>13</v>
      </c>
      <c r="F147" t="s">
        <v>252</v>
      </c>
      <c r="G147" t="s">
        <v>160</v>
      </c>
      <c r="H147" t="b">
        <v>0</v>
      </c>
      <c r="I147" t="b">
        <v>0</v>
      </c>
    </row>
    <row r="148" spans="1:13">
      <c r="A148" s="1" t="s">
        <v>258</v>
      </c>
      <c r="B148" s="1">
        <v>2</v>
      </c>
      <c r="D148" s="1">
        <f>Tableau14[[#This Row],[TOTAL]]-SUM(Tableau14[[#This Row],[CAL]:[IVC]])</f>
        <v>0</v>
      </c>
      <c r="E148" s="1">
        <v>2</v>
      </c>
      <c r="F148" t="s">
        <v>252</v>
      </c>
      <c r="G148" t="s">
        <v>160</v>
      </c>
      <c r="H148" t="b">
        <v>0</v>
      </c>
      <c r="I148" t="b">
        <v>0</v>
      </c>
    </row>
    <row r="149" spans="1:13">
      <c r="A149" s="1" t="s">
        <v>259</v>
      </c>
      <c r="D149" s="1">
        <f>Tableau14[[#This Row],[TOTAL]]-SUM(Tableau14[[#This Row],[CAL]:[IVC]])</f>
        <v>3</v>
      </c>
      <c r="E149" s="1">
        <v>3</v>
      </c>
      <c r="F149" t="s">
        <v>252</v>
      </c>
      <c r="G149" t="s">
        <v>160</v>
      </c>
      <c r="H149" t="b">
        <v>0</v>
      </c>
      <c r="I149" t="b">
        <v>0</v>
      </c>
    </row>
    <row r="150" spans="1:13">
      <c r="A150" s="1" t="s">
        <v>260</v>
      </c>
      <c r="C150" s="1">
        <v>2</v>
      </c>
      <c r="D150" s="1">
        <f>Tableau14[[#This Row],[TOTAL]]-SUM(Tableau14[[#This Row],[CAL]:[IVC]])</f>
        <v>0</v>
      </c>
      <c r="E150" s="1">
        <v>2</v>
      </c>
      <c r="F150" t="s">
        <v>252</v>
      </c>
      <c r="G150" t="s">
        <v>160</v>
      </c>
      <c r="H150" t="b">
        <v>0</v>
      </c>
      <c r="I150" t="b">
        <v>0</v>
      </c>
    </row>
    <row r="151" spans="1:13">
      <c r="A151" s="1" t="s">
        <v>261</v>
      </c>
      <c r="D151" s="1">
        <f>Tableau14[[#This Row],[TOTAL]]-SUM(Tableau14[[#This Row],[CAL]:[IVC]])</f>
        <v>1</v>
      </c>
      <c r="E151" s="1">
        <v>1</v>
      </c>
      <c r="F151" t="s">
        <v>252</v>
      </c>
      <c r="G151" t="s">
        <v>160</v>
      </c>
      <c r="H151" t="b">
        <v>0</v>
      </c>
      <c r="I151" t="b">
        <v>0</v>
      </c>
    </row>
    <row r="152" spans="1:13">
      <c r="A152" s="1" t="s">
        <v>262</v>
      </c>
      <c r="D152" s="1">
        <f>Tableau14[[#This Row],[TOTAL]]-SUM(Tableau14[[#This Row],[CAL]:[IVC]])</f>
        <v>48</v>
      </c>
      <c r="E152" s="1">
        <v>48</v>
      </c>
      <c r="F152" t="s">
        <v>252</v>
      </c>
      <c r="G152" t="s">
        <v>160</v>
      </c>
      <c r="H152" t="b">
        <v>0</v>
      </c>
      <c r="I152" t="b">
        <v>0</v>
      </c>
    </row>
    <row r="153" spans="1:13">
      <c r="A153" s="1" t="s">
        <v>263</v>
      </c>
      <c r="D153" s="1">
        <f>Tableau14[[#This Row],[TOTAL]]-SUM(Tableau14[[#This Row],[CAL]:[IVC]])</f>
        <v>2</v>
      </c>
      <c r="E153" s="1">
        <v>2</v>
      </c>
      <c r="F153" t="s">
        <v>264</v>
      </c>
      <c r="G153" t="s">
        <v>264</v>
      </c>
      <c r="H153" t="b">
        <v>0</v>
      </c>
      <c r="I153" t="b">
        <v>0</v>
      </c>
    </row>
    <row r="154" spans="1:13">
      <c r="A154" s="1" t="s">
        <v>265</v>
      </c>
      <c r="D154" s="1">
        <f>Tableau14[[#This Row],[TOTAL]]-SUM(Tableau14[[#This Row],[CAL]:[IVC]])</f>
        <v>1</v>
      </c>
      <c r="E154" s="1">
        <v>1</v>
      </c>
      <c r="F154" t="s">
        <v>264</v>
      </c>
      <c r="G154" t="s">
        <v>264</v>
      </c>
      <c r="H154" t="b">
        <v>0</v>
      </c>
      <c r="I154" t="b">
        <v>0</v>
      </c>
    </row>
    <row r="155" spans="1:13">
      <c r="A155" s="1" t="s">
        <v>266</v>
      </c>
      <c r="B155" s="1">
        <v>1</v>
      </c>
      <c r="D155" s="1">
        <f>Tableau14[[#This Row],[TOTAL]]-SUM(Tableau14[[#This Row],[CAL]:[IVC]])</f>
        <v>0</v>
      </c>
      <c r="E155" s="1">
        <v>1</v>
      </c>
      <c r="F155" t="s">
        <v>267</v>
      </c>
      <c r="G155" t="s">
        <v>268</v>
      </c>
      <c r="H155" t="b">
        <v>0</v>
      </c>
      <c r="I155" t="b">
        <v>0</v>
      </c>
    </row>
    <row r="156" spans="1:13">
      <c r="A156" s="1" t="s">
        <v>269</v>
      </c>
      <c r="C156" s="1">
        <v>1</v>
      </c>
      <c r="D156" s="1">
        <f>Tableau14[[#This Row],[TOTAL]]-SUM(Tableau14[[#This Row],[CAL]:[IVC]])</f>
        <v>0</v>
      </c>
      <c r="E156" s="1">
        <v>1</v>
      </c>
      <c r="F156" t="s">
        <v>270</v>
      </c>
      <c r="G156" t="s">
        <v>268</v>
      </c>
      <c r="H156" t="b">
        <v>0</v>
      </c>
      <c r="I156" t="b">
        <v>0</v>
      </c>
    </row>
    <row r="157" spans="1:13">
      <c r="A157" s="1" t="s">
        <v>271</v>
      </c>
      <c r="B157" s="1">
        <v>1</v>
      </c>
      <c r="D157" s="1">
        <f>Tableau14[[#This Row],[TOTAL]]-SUM(Tableau14[[#This Row],[CAL]:[IVC]])</f>
        <v>0</v>
      </c>
      <c r="E157" s="1">
        <v>1</v>
      </c>
      <c r="F157" t="s">
        <v>271</v>
      </c>
      <c r="G157" t="s">
        <v>271</v>
      </c>
      <c r="H157" t="b">
        <v>0</v>
      </c>
      <c r="I157" t="b">
        <v>0</v>
      </c>
      <c r="L157" t="s">
        <v>272</v>
      </c>
      <c r="M157" t="s">
        <v>273</v>
      </c>
    </row>
    <row r="158" spans="1:13">
      <c r="A158" s="1" t="s">
        <v>204</v>
      </c>
      <c r="B158" s="1">
        <v>2</v>
      </c>
      <c r="D158" s="1">
        <f>Tableau14[[#This Row],[TOTAL]]-SUM(Tableau14[[#This Row],[CAL]:[IVC]])</f>
        <v>0</v>
      </c>
      <c r="E158" s="1">
        <v>2</v>
      </c>
      <c r="F158" t="s">
        <v>57</v>
      </c>
      <c r="G158" t="s">
        <v>274</v>
      </c>
      <c r="H158" t="b">
        <v>0</v>
      </c>
      <c r="I158" t="b">
        <v>0</v>
      </c>
    </row>
    <row r="159" spans="1:13">
      <c r="A159" s="1" t="s">
        <v>141</v>
      </c>
      <c r="D159" s="1">
        <f>Tableau14[[#This Row],[TOTAL]]-SUM(Tableau14[[#This Row],[CAL]:[IVC]])</f>
        <v>1</v>
      </c>
      <c r="E159" s="1">
        <v>1</v>
      </c>
      <c r="F159" t="s">
        <v>141</v>
      </c>
      <c r="G159" t="s">
        <v>275</v>
      </c>
      <c r="H159" t="b">
        <v>0</v>
      </c>
      <c r="I159" t="b">
        <v>0</v>
      </c>
    </row>
    <row r="160" spans="1:13">
      <c r="A160" s="1" t="s">
        <v>276</v>
      </c>
      <c r="D160" s="1">
        <f>Tableau14[[#This Row],[TOTAL]]-SUM(Tableau14[[#This Row],[CAL]:[IVC]])</f>
        <v>2</v>
      </c>
      <c r="E160" s="1">
        <v>2</v>
      </c>
      <c r="F160" s="7" t="s">
        <v>277</v>
      </c>
      <c r="G160" s="7" t="s">
        <v>277</v>
      </c>
      <c r="H160" t="b">
        <v>0</v>
      </c>
      <c r="I160" t="b">
        <v>0</v>
      </c>
    </row>
    <row r="161" spans="1:9">
      <c r="A161" s="1" t="s">
        <v>278</v>
      </c>
      <c r="D161" s="1">
        <f>Tableau14[[#This Row],[TOTAL]]-SUM(Tableau14[[#This Row],[CAL]:[IVC]])</f>
        <v>20</v>
      </c>
      <c r="E161" s="1">
        <v>20</v>
      </c>
      <c r="F161" s="7" t="s">
        <v>279</v>
      </c>
      <c r="G161" s="7" t="s">
        <v>277</v>
      </c>
      <c r="H161" t="b">
        <v>0</v>
      </c>
      <c r="I161" t="b">
        <v>0</v>
      </c>
    </row>
    <row r="162" spans="1:9">
      <c r="A162" s="1" t="s">
        <v>280</v>
      </c>
      <c r="D162" s="1">
        <f>Tableau14[[#This Row],[TOTAL]]-SUM(Tableau14[[#This Row],[CAL]:[IVC]])</f>
        <v>1</v>
      </c>
      <c r="E162" s="1">
        <v>1</v>
      </c>
      <c r="F162" t="s">
        <v>281</v>
      </c>
      <c r="G162" t="s">
        <v>282</v>
      </c>
      <c r="H162" t="b">
        <v>0</v>
      </c>
      <c r="I162" t="b">
        <v>0</v>
      </c>
    </row>
    <row r="163" spans="1:9">
      <c r="A163" s="1" t="s">
        <v>283</v>
      </c>
      <c r="B163" s="1">
        <v>8</v>
      </c>
      <c r="D163" s="1">
        <f>Tableau14[[#This Row],[TOTAL]]-SUM(Tableau14[[#This Row],[CAL]:[IVC]])</f>
        <v>0</v>
      </c>
      <c r="E163" s="1">
        <v>8</v>
      </c>
      <c r="F163" t="s">
        <v>284</v>
      </c>
      <c r="G163" t="s">
        <v>282</v>
      </c>
      <c r="H163" t="b">
        <v>0</v>
      </c>
      <c r="I163" t="b">
        <v>0</v>
      </c>
    </row>
    <row r="164" spans="1:9">
      <c r="A164" s="1" t="s">
        <v>285</v>
      </c>
      <c r="D164" s="1">
        <f>Tableau14[[#This Row],[TOTAL]]-SUM(Tableau14[[#This Row],[CAL]:[IVC]])</f>
        <v>1</v>
      </c>
      <c r="E164" s="1">
        <v>1</v>
      </c>
      <c r="F164" t="s">
        <v>286</v>
      </c>
      <c r="G164" t="s">
        <v>282</v>
      </c>
      <c r="H164" t="b">
        <v>0</v>
      </c>
      <c r="I164" t="b">
        <v>0</v>
      </c>
    </row>
    <row r="165" spans="1:9">
      <c r="A165" s="1" t="s">
        <v>287</v>
      </c>
      <c r="C165" s="1">
        <v>1</v>
      </c>
      <c r="D165" s="1">
        <f>Tableau14[[#This Row],[TOTAL]]-SUM(Tableau14[[#This Row],[CAL]:[IVC]])</f>
        <v>0</v>
      </c>
      <c r="E165" s="1">
        <v>1</v>
      </c>
      <c r="F165" t="s">
        <v>288</v>
      </c>
      <c r="G165" t="s">
        <v>282</v>
      </c>
      <c r="H165" t="b">
        <v>0</v>
      </c>
      <c r="I165" t="b">
        <v>0</v>
      </c>
    </row>
    <row r="166" spans="1:9">
      <c r="A166" s="1" t="s">
        <v>289</v>
      </c>
      <c r="D166" s="1">
        <f>Tableau14[[#This Row],[TOTAL]]-SUM(Tableau14[[#This Row],[CAL]:[IVC]])</f>
        <v>8</v>
      </c>
      <c r="E166" s="1">
        <v>8</v>
      </c>
      <c r="F166" t="s">
        <v>290</v>
      </c>
      <c r="G166" t="s">
        <v>282</v>
      </c>
      <c r="H166" t="b">
        <v>0</v>
      </c>
      <c r="I166" t="b">
        <v>0</v>
      </c>
    </row>
    <row r="167" spans="1:9">
      <c r="A167" s="1" t="s">
        <v>291</v>
      </c>
      <c r="D167" s="1">
        <f>Tableau14[[#This Row],[TOTAL]]-SUM(Tableau14[[#This Row],[CAL]:[IVC]])</f>
        <v>1</v>
      </c>
      <c r="E167" s="1">
        <v>1</v>
      </c>
      <c r="F167" t="s">
        <v>291</v>
      </c>
      <c r="H167" t="b">
        <v>0</v>
      </c>
      <c r="I167" t="b">
        <v>0</v>
      </c>
    </row>
    <row r="168" spans="1:9">
      <c r="A168" s="1" t="s">
        <v>292</v>
      </c>
      <c r="D168" s="1">
        <f>Tableau14[[#This Row],[TOTAL]]-SUM(Tableau14[[#This Row],[CAL]:[IVC]])</f>
        <v>1</v>
      </c>
      <c r="E168" s="1">
        <v>1</v>
      </c>
      <c r="F168" t="s">
        <v>292</v>
      </c>
      <c r="G168" t="s">
        <v>160</v>
      </c>
      <c r="H168" t="b">
        <v>0</v>
      </c>
      <c r="I168" t="b">
        <v>0</v>
      </c>
    </row>
    <row r="169" spans="1:9">
      <c r="A169" s="1" t="s">
        <v>293</v>
      </c>
      <c r="D169" s="1">
        <f>Tableau14[[#This Row],[TOTAL]]-SUM(Tableau14[[#This Row],[CAL]:[IVC]])</f>
        <v>3</v>
      </c>
      <c r="E169" s="1">
        <v>3</v>
      </c>
      <c r="F169" t="s">
        <v>294</v>
      </c>
      <c r="G169" t="s">
        <v>218</v>
      </c>
      <c r="H169" t="b">
        <v>0</v>
      </c>
      <c r="I169" t="b">
        <v>0</v>
      </c>
    </row>
    <row r="170" spans="1:9">
      <c r="A170" s="1" t="s">
        <v>295</v>
      </c>
      <c r="D170" s="1">
        <f>Tableau14[[#This Row],[TOTAL]]-SUM(Tableau14[[#This Row],[CAL]:[IVC]])</f>
        <v>1</v>
      </c>
      <c r="E170" s="1">
        <v>1</v>
      </c>
      <c r="F170" s="7"/>
      <c r="G170" s="7"/>
      <c r="H170" t="b">
        <v>0</v>
      </c>
      <c r="I170" t="b">
        <v>0</v>
      </c>
    </row>
    <row r="171" spans="1:9">
      <c r="A171" s="1" t="s">
        <v>296</v>
      </c>
      <c r="B171" s="1">
        <v>1</v>
      </c>
      <c r="D171" s="1">
        <f>Tableau14[[#This Row],[TOTAL]]-SUM(Tableau14[[#This Row],[CAL]:[IVC]])</f>
        <v>0</v>
      </c>
      <c r="E171" s="1">
        <v>1</v>
      </c>
      <c r="F171" t="s">
        <v>297</v>
      </c>
      <c r="G171" t="s">
        <v>115</v>
      </c>
      <c r="H171" t="b">
        <v>0</v>
      </c>
      <c r="I171" t="b">
        <v>0</v>
      </c>
    </row>
    <row r="172" spans="1:9">
      <c r="A172" s="1" t="s">
        <v>298</v>
      </c>
      <c r="B172" s="1">
        <v>1</v>
      </c>
      <c r="D172" s="1">
        <f>Tableau14[[#This Row],[TOTAL]]-SUM(Tableau14[[#This Row],[CAL]:[IVC]])</f>
        <v>0</v>
      </c>
      <c r="E172" s="1">
        <v>1</v>
      </c>
      <c r="H172" t="b">
        <v>0</v>
      </c>
      <c r="I172" t="b">
        <v>0</v>
      </c>
    </row>
    <row r="173" spans="1:9">
      <c r="A173" s="1" t="s">
        <v>299</v>
      </c>
      <c r="C173" s="1">
        <v>1</v>
      </c>
      <c r="D173" s="1">
        <f>Tableau14[[#This Row],[TOTAL]]-SUM(Tableau14[[#This Row],[CAL]:[IVC]])</f>
        <v>0</v>
      </c>
      <c r="E173" s="1">
        <v>1</v>
      </c>
      <c r="F173" t="s">
        <v>300</v>
      </c>
      <c r="H173" t="b">
        <v>0</v>
      </c>
      <c r="I173" t="b">
        <v>0</v>
      </c>
    </row>
    <row r="174" spans="1:9">
      <c r="A174" s="1" t="s">
        <v>96</v>
      </c>
      <c r="D174" s="1">
        <f>Tableau14[[#This Row],[TOTAL]]-SUM(Tableau14[[#This Row],[CAL]:[IVC]])</f>
        <v>1</v>
      </c>
      <c r="E174" s="1">
        <v>1</v>
      </c>
      <c r="F174" t="s">
        <v>96</v>
      </c>
      <c r="G174" t="s">
        <v>97</v>
      </c>
      <c r="H174" t="b">
        <v>0</v>
      </c>
      <c r="I174" t="b">
        <v>0</v>
      </c>
    </row>
    <row r="175" spans="1:9">
      <c r="A175" s="1" t="s">
        <v>301</v>
      </c>
      <c r="B175" s="1">
        <v>3</v>
      </c>
      <c r="C175" s="1">
        <v>1</v>
      </c>
      <c r="D175" s="1">
        <f>Tableau14[[#This Row],[TOTAL]]-SUM(Tableau14[[#This Row],[CAL]:[IVC]])</f>
        <v>21</v>
      </c>
      <c r="E175" s="1">
        <v>25</v>
      </c>
      <c r="F175" t="s">
        <v>96</v>
      </c>
      <c r="G175" t="s">
        <v>97</v>
      </c>
      <c r="H175" t="b">
        <v>0</v>
      </c>
      <c r="I175" t="b">
        <v>0</v>
      </c>
    </row>
    <row r="176" spans="1:9">
      <c r="A176" s="1" t="s">
        <v>302</v>
      </c>
      <c r="D176" s="1">
        <f>Tableau14[[#This Row],[TOTAL]]-SUM(Tableau14[[#This Row],[CAL]:[IVC]])</f>
        <v>5</v>
      </c>
      <c r="E176" s="1">
        <v>5</v>
      </c>
      <c r="F176" t="s">
        <v>298</v>
      </c>
      <c r="G176" t="s">
        <v>303</v>
      </c>
      <c r="H176" t="b">
        <v>0</v>
      </c>
      <c r="I176" t="b">
        <v>0</v>
      </c>
    </row>
    <row r="177" spans="1:9">
      <c r="A177" s="1" t="s">
        <v>304</v>
      </c>
      <c r="D177" s="1">
        <f>Tableau14[[#This Row],[TOTAL]]-SUM(Tableau14[[#This Row],[CAL]:[IVC]])</f>
        <v>1</v>
      </c>
      <c r="E177" s="1">
        <v>1</v>
      </c>
      <c r="F177" t="s">
        <v>305</v>
      </c>
      <c r="G177" t="s">
        <v>303</v>
      </c>
      <c r="H177" t="b">
        <v>0</v>
      </c>
      <c r="I177" t="b">
        <v>0</v>
      </c>
    </row>
    <row r="178" spans="1:9">
      <c r="A178" s="1" t="s">
        <v>306</v>
      </c>
      <c r="B178" s="1">
        <v>1</v>
      </c>
      <c r="D178" s="1">
        <f>Tableau14[[#This Row],[TOTAL]]-SUM(Tableau14[[#This Row],[CAL]:[IVC]])</f>
        <v>0</v>
      </c>
      <c r="E178" s="1">
        <v>1</v>
      </c>
      <c r="F178" t="s">
        <v>305</v>
      </c>
      <c r="G178" t="s">
        <v>303</v>
      </c>
      <c r="H178" t="b">
        <v>0</v>
      </c>
      <c r="I178" t="b">
        <v>0</v>
      </c>
    </row>
    <row r="179" spans="1:9">
      <c r="A179" s="1" t="s">
        <v>307</v>
      </c>
      <c r="C179" s="1">
        <v>1</v>
      </c>
      <c r="D179" s="1">
        <f>Tableau14[[#This Row],[TOTAL]]-SUM(Tableau14[[#This Row],[CAL]:[IVC]])</f>
        <v>17</v>
      </c>
      <c r="E179" s="1">
        <v>18</v>
      </c>
      <c r="F179" t="s">
        <v>308</v>
      </c>
      <c r="G179" t="s">
        <v>303</v>
      </c>
      <c r="H179" t="b">
        <v>0</v>
      </c>
      <c r="I179" t="b">
        <v>0</v>
      </c>
    </row>
    <row r="180" spans="1:9">
      <c r="A180" s="1" t="s">
        <v>309</v>
      </c>
      <c r="D180" s="1">
        <f>Tableau14[[#This Row],[TOTAL]]-SUM(Tableau14[[#This Row],[CAL]:[IVC]])</f>
        <v>1</v>
      </c>
      <c r="E180" s="1">
        <v>1</v>
      </c>
      <c r="F180" t="s">
        <v>308</v>
      </c>
      <c r="G180" t="s">
        <v>303</v>
      </c>
      <c r="H180" t="b">
        <v>0</v>
      </c>
      <c r="I180" t="b">
        <v>0</v>
      </c>
    </row>
    <row r="181" spans="1:9">
      <c r="A181" s="1" t="s">
        <v>310</v>
      </c>
      <c r="B181" s="1">
        <v>18</v>
      </c>
      <c r="D181" s="1">
        <f>Tableau14[[#This Row],[TOTAL]]-SUM(Tableau14[[#This Row],[CAL]:[IVC]])</f>
        <v>0</v>
      </c>
      <c r="E181" s="1">
        <v>18</v>
      </c>
      <c r="H181" t="b">
        <v>0</v>
      </c>
      <c r="I181" t="b">
        <v>0</v>
      </c>
    </row>
    <row r="182" spans="1:9">
      <c r="A182" s="1" t="s">
        <v>311</v>
      </c>
      <c r="D182" s="1">
        <f>Tableau14[[#This Row],[TOTAL]]-SUM(Tableau14[[#This Row],[CAL]:[IVC]])</f>
        <v>2</v>
      </c>
      <c r="E182" s="1">
        <v>2</v>
      </c>
      <c r="F182" t="s">
        <v>312</v>
      </c>
      <c r="H182" t="b">
        <v>0</v>
      </c>
      <c r="I182" t="b">
        <v>0</v>
      </c>
    </row>
    <row r="183" spans="1:9">
      <c r="A183" s="1" t="s">
        <v>313</v>
      </c>
      <c r="D183" s="1">
        <f>Tableau14[[#This Row],[TOTAL]]-SUM(Tableau14[[#This Row],[CAL]:[IVC]])</f>
        <v>5</v>
      </c>
      <c r="E183" s="1">
        <v>5</v>
      </c>
      <c r="F183" t="s">
        <v>314</v>
      </c>
      <c r="G183" s="13"/>
      <c r="H183" t="b">
        <v>0</v>
      </c>
      <c r="I183" t="b">
        <v>0</v>
      </c>
    </row>
    <row r="184" spans="1:9">
      <c r="A184" s="1" t="s">
        <v>315</v>
      </c>
      <c r="D184" s="1">
        <f>Tableau14[[#This Row],[TOTAL]]-SUM(Tableau14[[#This Row],[CAL]:[IVC]])</f>
        <v>3</v>
      </c>
      <c r="E184" s="1">
        <v>3</v>
      </c>
      <c r="F184" t="s">
        <v>315</v>
      </c>
      <c r="G184" t="s">
        <v>103</v>
      </c>
      <c r="H184" t="b">
        <v>0</v>
      </c>
      <c r="I184" t="b">
        <v>0</v>
      </c>
    </row>
    <row r="185" spans="1:9">
      <c r="A185" s="1" t="s">
        <v>316</v>
      </c>
      <c r="B185" s="1">
        <v>1</v>
      </c>
      <c r="D185" s="1">
        <f>Tableau14[[#This Row],[TOTAL]]-SUM(Tableau14[[#This Row],[CAL]:[IVC]])</f>
        <v>0</v>
      </c>
      <c r="E185" s="1">
        <v>1</v>
      </c>
      <c r="H185" t="b">
        <v>0</v>
      </c>
      <c r="I185" t="b">
        <v>0</v>
      </c>
    </row>
    <row r="186" spans="1:9">
      <c r="A186" s="1" t="s">
        <v>317</v>
      </c>
      <c r="B186" s="1">
        <v>14</v>
      </c>
      <c r="D186" s="1">
        <f>Tableau14[[#This Row],[TOTAL]]-SUM(Tableau14[[#This Row],[CAL]:[IVC]])</f>
        <v>1</v>
      </c>
      <c r="E186" s="1">
        <v>15</v>
      </c>
      <c r="H186" t="b">
        <v>0</v>
      </c>
      <c r="I186" t="b">
        <v>0</v>
      </c>
    </row>
    <row r="187" spans="1:9">
      <c r="A187" s="1" t="s">
        <v>318</v>
      </c>
      <c r="D187" s="1">
        <f>Tableau14[[#This Row],[TOTAL]]-SUM(Tableau14[[#This Row],[CAL]:[IVC]])</f>
        <v>4</v>
      </c>
      <c r="E187" s="1">
        <v>4</v>
      </c>
      <c r="F187" t="s">
        <v>318</v>
      </c>
      <c r="H187" t="b">
        <v>0</v>
      </c>
      <c r="I187" t="b">
        <v>0</v>
      </c>
    </row>
    <row r="188" spans="1:9">
      <c r="A188" s="1" t="s">
        <v>319</v>
      </c>
      <c r="B188" s="1">
        <v>3</v>
      </c>
      <c r="D188" s="1">
        <f>Tableau14[[#This Row],[TOTAL]]-SUM(Tableau14[[#This Row],[CAL]:[IVC]])</f>
        <v>0</v>
      </c>
      <c r="E188" s="1">
        <v>3</v>
      </c>
      <c r="H188" t="b">
        <v>0</v>
      </c>
      <c r="I188" t="b">
        <v>0</v>
      </c>
    </row>
    <row r="189" spans="1:9">
      <c r="A189" s="1" t="s">
        <v>320</v>
      </c>
      <c r="D189" s="1">
        <f>Tableau14[[#This Row],[TOTAL]]-SUM(Tableau14[[#This Row],[CAL]:[IVC]])</f>
        <v>89</v>
      </c>
      <c r="E189" s="1">
        <v>89</v>
      </c>
      <c r="F189" t="s">
        <v>320</v>
      </c>
      <c r="G189" t="s">
        <v>321</v>
      </c>
      <c r="H189" t="b">
        <v>0</v>
      </c>
      <c r="I189" t="b">
        <v>0</v>
      </c>
    </row>
    <row r="190" spans="1:9">
      <c r="A190" s="1" t="s">
        <v>322</v>
      </c>
      <c r="D190" s="1">
        <f>Tableau14[[#This Row],[TOTAL]]-SUM(Tableau14[[#This Row],[CAL]:[IVC]])</f>
        <v>26</v>
      </c>
      <c r="E190" s="1">
        <v>26</v>
      </c>
      <c r="F190" t="s">
        <v>322</v>
      </c>
      <c r="G190" t="s">
        <v>212</v>
      </c>
      <c r="H190" t="b">
        <v>0</v>
      </c>
      <c r="I190" t="b">
        <v>0</v>
      </c>
    </row>
    <row r="191" spans="1:9">
      <c r="A191" s="1" t="s">
        <v>323</v>
      </c>
      <c r="D191" s="1">
        <f>Tableau14[[#This Row],[TOTAL]]-SUM(Tableau14[[#This Row],[CAL]:[IVC]])</f>
        <v>3</v>
      </c>
      <c r="E191" s="1">
        <v>3</v>
      </c>
      <c r="H191" t="b">
        <v>0</v>
      </c>
      <c r="I191" t="b">
        <v>0</v>
      </c>
    </row>
    <row r="192" spans="1:9">
      <c r="A192" s="1" t="s">
        <v>324</v>
      </c>
      <c r="D192" s="1">
        <f>Tableau14[[#This Row],[TOTAL]]-SUM(Tableau14[[#This Row],[CAL]:[IVC]])</f>
        <v>2</v>
      </c>
      <c r="E192" s="1">
        <v>2</v>
      </c>
      <c r="F192" t="s">
        <v>325</v>
      </c>
      <c r="H192" t="b">
        <v>0</v>
      </c>
      <c r="I192" t="b">
        <v>0</v>
      </c>
    </row>
    <row r="193" spans="1:9">
      <c r="A193" s="1" t="s">
        <v>326</v>
      </c>
      <c r="D193" s="1">
        <f>Tableau14[[#This Row],[TOTAL]]-SUM(Tableau14[[#This Row],[CAL]:[IVC]])</f>
        <v>1</v>
      </c>
      <c r="E193" s="1">
        <v>1</v>
      </c>
      <c r="F193" t="s">
        <v>325</v>
      </c>
      <c r="H193" t="b">
        <v>0</v>
      </c>
      <c r="I193" t="b">
        <v>0</v>
      </c>
    </row>
    <row r="194" spans="1:9">
      <c r="A194" s="1" t="s">
        <v>327</v>
      </c>
      <c r="B194" s="1">
        <v>3</v>
      </c>
      <c r="D194" s="1">
        <f>Tableau14[[#This Row],[TOTAL]]-SUM(Tableau14[[#This Row],[CAL]:[IVC]])</f>
        <v>14</v>
      </c>
      <c r="E194" s="1">
        <v>17</v>
      </c>
      <c r="F194" t="s">
        <v>327</v>
      </c>
      <c r="H194" t="b">
        <v>0</v>
      </c>
      <c r="I194" t="b">
        <v>0</v>
      </c>
    </row>
    <row r="195" spans="1:9">
      <c r="A195" s="1" t="s">
        <v>328</v>
      </c>
      <c r="C195" s="1">
        <v>5</v>
      </c>
      <c r="D195" s="1">
        <f>Tableau14[[#This Row],[TOTAL]]-SUM(Tableau14[[#This Row],[CAL]:[IVC]])</f>
        <v>1</v>
      </c>
      <c r="E195" s="1">
        <v>6</v>
      </c>
      <c r="H195" t="b">
        <v>0</v>
      </c>
      <c r="I195" t="b">
        <v>0</v>
      </c>
    </row>
    <row r="196" spans="1:9">
      <c r="A196" s="1" t="s">
        <v>329</v>
      </c>
      <c r="C196" s="1">
        <v>1</v>
      </c>
      <c r="D196" s="1">
        <f>Tableau14[[#This Row],[TOTAL]]-SUM(Tableau14[[#This Row],[CAL]:[IVC]])</f>
        <v>0</v>
      </c>
      <c r="E196" s="1">
        <v>1</v>
      </c>
      <c r="H196" t="b">
        <v>0</v>
      </c>
      <c r="I196" t="b">
        <v>0</v>
      </c>
    </row>
    <row r="197" spans="1:9">
      <c r="A197" s="1" t="s">
        <v>330</v>
      </c>
      <c r="D197" s="1">
        <f>Tableau14[[#This Row],[TOTAL]]-SUM(Tableau14[[#This Row],[CAL]:[IVC]])</f>
        <v>1</v>
      </c>
      <c r="E197" s="1">
        <v>1</v>
      </c>
      <c r="F197" t="s">
        <v>331</v>
      </c>
      <c r="H197" t="b">
        <v>0</v>
      </c>
      <c r="I197" t="b">
        <v>0</v>
      </c>
    </row>
    <row r="198" spans="1:9">
      <c r="A198" s="1" t="s">
        <v>332</v>
      </c>
      <c r="D198" s="1">
        <f>Tableau14[[#This Row],[TOTAL]]-SUM(Tableau14[[#This Row],[CAL]:[IVC]])</f>
        <v>2</v>
      </c>
      <c r="E198" s="1">
        <v>2</v>
      </c>
      <c r="F198" t="s">
        <v>333</v>
      </c>
      <c r="H198" t="b">
        <v>0</v>
      </c>
      <c r="I198" t="b">
        <v>0</v>
      </c>
    </row>
    <row r="199" spans="1:9">
      <c r="A199" s="1" t="s">
        <v>333</v>
      </c>
      <c r="D199" s="1">
        <f>Tableau14[[#This Row],[TOTAL]]-SUM(Tableau14[[#This Row],[CAL]:[IVC]])</f>
        <v>29</v>
      </c>
      <c r="E199" s="1">
        <v>29</v>
      </c>
      <c r="F199" t="s">
        <v>333</v>
      </c>
      <c r="H199" t="b">
        <v>0</v>
      </c>
      <c r="I199" t="b">
        <v>0</v>
      </c>
    </row>
    <row r="200" spans="1:9">
      <c r="A200" s="1" t="s">
        <v>334</v>
      </c>
      <c r="D200" s="1">
        <f>Tableau14[[#This Row],[TOTAL]]-SUM(Tableau14[[#This Row],[CAL]:[IVC]])</f>
        <v>8</v>
      </c>
      <c r="E200" s="1">
        <v>8</v>
      </c>
      <c r="F200" t="s">
        <v>333</v>
      </c>
      <c r="H200" t="b">
        <v>0</v>
      </c>
      <c r="I200" t="b">
        <v>0</v>
      </c>
    </row>
    <row r="201" spans="1:9">
      <c r="A201" s="1" t="s">
        <v>335</v>
      </c>
      <c r="D201" s="1">
        <f>Tableau14[[#This Row],[TOTAL]]-SUM(Tableau14[[#This Row],[CAL]:[IVC]])</f>
        <v>19</v>
      </c>
      <c r="E201" s="1">
        <v>19</v>
      </c>
      <c r="F201" t="s">
        <v>336</v>
      </c>
      <c r="H201" t="b">
        <v>0</v>
      </c>
      <c r="I201" t="b">
        <v>0</v>
      </c>
    </row>
    <row r="202" spans="1:9">
      <c r="A202" s="1" t="s">
        <v>337</v>
      </c>
      <c r="B202" s="1">
        <v>2</v>
      </c>
      <c r="D202" s="1">
        <f>Tableau14[[#This Row],[TOTAL]]-SUM(Tableau14[[#This Row],[CAL]:[IVC]])</f>
        <v>0</v>
      </c>
      <c r="E202" s="1">
        <v>2</v>
      </c>
      <c r="H202" t="b">
        <v>0</v>
      </c>
      <c r="I202" t="b">
        <v>0</v>
      </c>
    </row>
    <row r="203" spans="1:9">
      <c r="A203" s="1" t="s">
        <v>195</v>
      </c>
      <c r="D203" s="1">
        <f>Tableau14[[#This Row],[TOTAL]]-SUM(Tableau14[[#This Row],[CAL]:[IVC]])</f>
        <v>2</v>
      </c>
      <c r="E203" s="1">
        <v>2</v>
      </c>
      <c r="F203" t="s">
        <v>195</v>
      </c>
      <c r="H203" t="b">
        <v>0</v>
      </c>
      <c r="I203" t="b">
        <v>0</v>
      </c>
    </row>
    <row r="204" spans="1:9">
      <c r="A204" s="1" t="s">
        <v>338</v>
      </c>
      <c r="D204" s="1">
        <f>Tableau14[[#This Row],[TOTAL]]-SUM(Tableau14[[#This Row],[CAL]:[IVC]])</f>
        <v>2</v>
      </c>
      <c r="E204" s="1">
        <v>2</v>
      </c>
      <c r="F204" t="s">
        <v>339</v>
      </c>
      <c r="H204" t="b">
        <v>0</v>
      </c>
      <c r="I204" t="b">
        <v>0</v>
      </c>
    </row>
    <row r="205" spans="1:9">
      <c r="A205" s="1" t="s">
        <v>340</v>
      </c>
      <c r="D205" s="1">
        <f>Tableau14[[#This Row],[TOTAL]]-SUM(Tableau14[[#This Row],[CAL]:[IVC]])</f>
        <v>3</v>
      </c>
      <c r="E205" s="1">
        <v>3</v>
      </c>
      <c r="F205" t="s">
        <v>340</v>
      </c>
      <c r="H205" t="b">
        <v>0</v>
      </c>
      <c r="I205" t="b">
        <v>0</v>
      </c>
    </row>
    <row r="206" spans="1:9">
      <c r="A206" s="1" t="s">
        <v>341</v>
      </c>
      <c r="D206" s="1">
        <f>Tableau14[[#This Row],[TOTAL]]-SUM(Tableau14[[#This Row],[CAL]:[IVC]])</f>
        <v>5</v>
      </c>
      <c r="E206" s="1">
        <v>5</v>
      </c>
      <c r="F206" t="s">
        <v>207</v>
      </c>
      <c r="G206" t="s">
        <v>207</v>
      </c>
      <c r="H206" t="b">
        <v>0</v>
      </c>
      <c r="I206" t="b">
        <v>0</v>
      </c>
    </row>
    <row r="207" spans="1:9">
      <c r="A207" s="1" t="s">
        <v>342</v>
      </c>
      <c r="D207" s="1">
        <f>Tableau14[[#This Row],[TOTAL]]-SUM(Tableau14[[#This Row],[CAL]:[IVC]])</f>
        <v>1</v>
      </c>
      <c r="E207" s="1">
        <v>1</v>
      </c>
      <c r="F207" t="s">
        <v>343</v>
      </c>
      <c r="H207" t="b">
        <v>0</v>
      </c>
      <c r="I207" t="b">
        <v>0</v>
      </c>
    </row>
    <row r="208" spans="1:9">
      <c r="A208" s="1" t="s">
        <v>344</v>
      </c>
      <c r="C208" s="1">
        <v>1</v>
      </c>
      <c r="D208" s="1">
        <f>Tableau14[[#This Row],[TOTAL]]-SUM(Tableau14[[#This Row],[CAL]:[IVC]])</f>
        <v>41</v>
      </c>
      <c r="E208" s="1">
        <v>42</v>
      </c>
      <c r="F208" t="s">
        <v>96</v>
      </c>
      <c r="G208" t="s">
        <v>97</v>
      </c>
      <c r="H208" t="b">
        <v>0</v>
      </c>
      <c r="I208" t="b">
        <v>0</v>
      </c>
    </row>
    <row r="209" spans="1:9">
      <c r="A209" s="1" t="s">
        <v>345</v>
      </c>
      <c r="D209" s="1">
        <f>Tableau14[[#This Row],[TOTAL]]-SUM(Tableau14[[#This Row],[CAL]:[IVC]])</f>
        <v>1</v>
      </c>
      <c r="E209" s="1">
        <v>1</v>
      </c>
      <c r="F209" t="s">
        <v>345</v>
      </c>
      <c r="H209" t="b">
        <v>0</v>
      </c>
      <c r="I209" t="b">
        <v>0</v>
      </c>
    </row>
    <row r="210" spans="1:9">
      <c r="A210" s="1" t="s">
        <v>346</v>
      </c>
      <c r="D210" s="1">
        <f>Tableau14[[#This Row],[TOTAL]]-SUM(Tableau14[[#This Row],[CAL]:[IVC]])</f>
        <v>8</v>
      </c>
      <c r="E210" s="1">
        <v>8</v>
      </c>
      <c r="F210" t="s">
        <v>346</v>
      </c>
      <c r="G210" t="s">
        <v>139</v>
      </c>
      <c r="H210" t="b">
        <v>0</v>
      </c>
      <c r="I210" t="b">
        <v>0</v>
      </c>
    </row>
    <row r="211" spans="1:9">
      <c r="A211" s="1" t="s">
        <v>347</v>
      </c>
      <c r="D211" s="1">
        <f>Tableau14[[#This Row],[TOTAL]]-SUM(Tableau14[[#This Row],[CAL]:[IVC]])</f>
        <v>5</v>
      </c>
      <c r="E211" s="1">
        <v>5</v>
      </c>
      <c r="F211" s="7" t="s">
        <v>212</v>
      </c>
      <c r="G211" s="7"/>
      <c r="H211" t="b">
        <v>0</v>
      </c>
      <c r="I211" t="b">
        <v>0</v>
      </c>
    </row>
    <row r="212" spans="1:9">
      <c r="A212" s="1" t="s">
        <v>348</v>
      </c>
      <c r="D212" s="1">
        <f>Tableau14[[#This Row],[TOTAL]]-SUM(Tableau14[[#This Row],[CAL]:[IVC]])</f>
        <v>1</v>
      </c>
      <c r="E212" s="1">
        <v>1</v>
      </c>
      <c r="F212" t="s">
        <v>348</v>
      </c>
      <c r="H212" t="b">
        <v>0</v>
      </c>
      <c r="I212" t="b">
        <v>0</v>
      </c>
    </row>
    <row r="213" spans="1:9">
      <c r="A213" s="1" t="s">
        <v>349</v>
      </c>
      <c r="D213" s="1">
        <f>Tableau14[[#This Row],[TOTAL]]-SUM(Tableau14[[#This Row],[CAL]:[IVC]])</f>
        <v>2</v>
      </c>
      <c r="E213" s="1">
        <v>2</v>
      </c>
      <c r="F213" t="s">
        <v>144</v>
      </c>
      <c r="G213" t="s">
        <v>145</v>
      </c>
      <c r="H213" t="b">
        <v>0</v>
      </c>
      <c r="I213" t="b">
        <v>0</v>
      </c>
    </row>
    <row r="214" spans="1:9">
      <c r="A214" s="1" t="s">
        <v>144</v>
      </c>
      <c r="B214" s="1">
        <v>1</v>
      </c>
      <c r="D214" s="1">
        <f>Tableau14[[#This Row],[TOTAL]]-SUM(Tableau14[[#This Row],[CAL]:[IVC]])</f>
        <v>2</v>
      </c>
      <c r="E214" s="1">
        <v>3</v>
      </c>
      <c r="F214" t="s">
        <v>144</v>
      </c>
      <c r="G214" t="s">
        <v>145</v>
      </c>
      <c r="H214" t="b">
        <v>0</v>
      </c>
      <c r="I214" t="b">
        <v>0</v>
      </c>
    </row>
    <row r="215" spans="1:9">
      <c r="A215" s="1" t="s">
        <v>350</v>
      </c>
      <c r="D215" s="1">
        <f>Tableau14[[#This Row],[TOTAL]]-SUM(Tableau14[[#This Row],[CAL]:[IVC]])</f>
        <v>1</v>
      </c>
      <c r="E215" s="1">
        <v>1</v>
      </c>
      <c r="F215" t="s">
        <v>351</v>
      </c>
      <c r="G215" t="s">
        <v>145</v>
      </c>
      <c r="H215" t="b">
        <v>0</v>
      </c>
      <c r="I215" t="b">
        <v>0</v>
      </c>
    </row>
    <row r="216" spans="1:9">
      <c r="A216" s="1" t="s">
        <v>352</v>
      </c>
      <c r="D216" s="1">
        <f>Tableau14[[#This Row],[TOTAL]]-SUM(Tableau14[[#This Row],[CAL]:[IVC]])</f>
        <v>7</v>
      </c>
      <c r="E216" s="1">
        <v>7</v>
      </c>
      <c r="G216" t="s">
        <v>31</v>
      </c>
      <c r="H216" t="b">
        <v>0</v>
      </c>
      <c r="I216" t="b">
        <v>0</v>
      </c>
    </row>
    <row r="217" spans="1:9">
      <c r="A217" s="1" t="s">
        <v>353</v>
      </c>
      <c r="D217" s="1">
        <f>Tableau14[[#This Row],[TOTAL]]-SUM(Tableau14[[#This Row],[CAL]:[IVC]])</f>
        <v>7</v>
      </c>
      <c r="E217" s="1">
        <v>7</v>
      </c>
      <c r="F217" t="s">
        <v>353</v>
      </c>
      <c r="G217" t="s">
        <v>139</v>
      </c>
      <c r="H217" t="b">
        <v>0</v>
      </c>
      <c r="I217" t="b">
        <v>0</v>
      </c>
    </row>
    <row r="218" spans="1:9">
      <c r="A218" s="1" t="s">
        <v>354</v>
      </c>
      <c r="C218" s="1">
        <v>2</v>
      </c>
      <c r="D218" s="1">
        <f>Tableau14[[#This Row],[TOTAL]]-SUM(Tableau14[[#This Row],[CAL]:[IVC]])</f>
        <v>6</v>
      </c>
      <c r="E218" s="1">
        <v>8</v>
      </c>
      <c r="F218" t="s">
        <v>354</v>
      </c>
      <c r="G218" t="s">
        <v>57</v>
      </c>
      <c r="H218" t="b">
        <v>0</v>
      </c>
      <c r="I218" t="b">
        <v>0</v>
      </c>
    </row>
    <row r="219" spans="1:9">
      <c r="A219" s="1" t="s">
        <v>355</v>
      </c>
      <c r="D219" s="1">
        <f>Tableau14[[#This Row],[TOTAL]]-SUM(Tableau14[[#This Row],[CAL]:[IVC]])</f>
        <v>5</v>
      </c>
      <c r="E219" s="1">
        <v>5</v>
      </c>
      <c r="F219" t="s">
        <v>355</v>
      </c>
      <c r="G219" t="s">
        <v>275</v>
      </c>
      <c r="H219" t="b">
        <v>0</v>
      </c>
      <c r="I219" t="b">
        <v>0</v>
      </c>
    </row>
    <row r="220" spans="1:9">
      <c r="A220" s="1" t="s">
        <v>356</v>
      </c>
      <c r="B220" s="1">
        <v>4</v>
      </c>
      <c r="D220" s="1">
        <f>Tableau14[[#This Row],[TOTAL]]-SUM(Tableau14[[#This Row],[CAL]:[IVC]])</f>
        <v>0</v>
      </c>
      <c r="E220" s="1">
        <v>4</v>
      </c>
      <c r="F220" t="s">
        <v>357</v>
      </c>
      <c r="H220" t="b">
        <v>0</v>
      </c>
      <c r="I220" t="b">
        <v>0</v>
      </c>
    </row>
    <row r="221" spans="1:9">
      <c r="A221" s="1" t="s">
        <v>358</v>
      </c>
      <c r="D221" s="1">
        <f>Tableau14[[#This Row],[TOTAL]]-SUM(Tableau14[[#This Row],[CAL]:[IVC]])</f>
        <v>25</v>
      </c>
      <c r="E221" s="1">
        <v>25</v>
      </c>
      <c r="F221" t="s">
        <v>359</v>
      </c>
      <c r="H221" t="b">
        <v>0</v>
      </c>
      <c r="I221" t="b">
        <v>0</v>
      </c>
    </row>
    <row r="222" spans="1:9">
      <c r="A222" s="1" t="s">
        <v>360</v>
      </c>
      <c r="C222" s="1">
        <v>1</v>
      </c>
      <c r="D222" s="1">
        <f>Tableau14[[#This Row],[TOTAL]]-SUM(Tableau14[[#This Row],[CAL]:[IVC]])</f>
        <v>0</v>
      </c>
      <c r="E222" s="1">
        <v>1</v>
      </c>
      <c r="F222" t="s">
        <v>16</v>
      </c>
      <c r="G222" t="s">
        <v>17</v>
      </c>
      <c r="H222" t="b">
        <v>0</v>
      </c>
      <c r="I222" t="b">
        <v>0</v>
      </c>
    </row>
    <row r="223" spans="1:9">
      <c r="A223" s="1" t="s">
        <v>361</v>
      </c>
      <c r="B223" s="1">
        <v>21</v>
      </c>
      <c r="C223" s="1">
        <v>1</v>
      </c>
      <c r="D223" s="1">
        <f>Tableau14[[#This Row],[TOTAL]]-SUM(Tableau14[[#This Row],[CAL]:[IVC]])</f>
        <v>48</v>
      </c>
      <c r="E223" s="1">
        <v>70</v>
      </c>
      <c r="F223" t="s">
        <v>16</v>
      </c>
      <c r="G223" t="s">
        <v>17</v>
      </c>
      <c r="H223" t="b">
        <v>0</v>
      </c>
      <c r="I223" t="b">
        <v>0</v>
      </c>
    </row>
    <row r="224" spans="1:9">
      <c r="A224" s="1" t="s">
        <v>362</v>
      </c>
      <c r="C224" s="1">
        <v>7</v>
      </c>
      <c r="D224" s="1">
        <f>Tableau14[[#This Row],[TOTAL]]-SUM(Tableau14[[#This Row],[CAL]:[IVC]])</f>
        <v>3</v>
      </c>
      <c r="E224" s="1">
        <v>10</v>
      </c>
      <c r="F224" t="s">
        <v>363</v>
      </c>
      <c r="G224" t="s">
        <v>17</v>
      </c>
      <c r="H224" t="b">
        <v>0</v>
      </c>
      <c r="I224" t="b">
        <v>0</v>
      </c>
    </row>
    <row r="225" spans="1:9">
      <c r="A225" s="1" t="s">
        <v>364</v>
      </c>
      <c r="B225" s="1">
        <v>1</v>
      </c>
      <c r="D225" s="1">
        <f>Tableau14[[#This Row],[TOTAL]]-SUM(Tableau14[[#This Row],[CAL]:[IVC]])</f>
        <v>0</v>
      </c>
      <c r="E225" s="1">
        <v>1</v>
      </c>
      <c r="F225" t="s">
        <v>364</v>
      </c>
      <c r="H225" t="b">
        <v>0</v>
      </c>
      <c r="I225" t="b">
        <v>0</v>
      </c>
    </row>
    <row r="226" spans="1:9">
      <c r="A226" s="1" t="s">
        <v>365</v>
      </c>
      <c r="B226" s="1">
        <v>1</v>
      </c>
      <c r="D226" s="1">
        <f>Tableau14[[#This Row],[TOTAL]]-SUM(Tableau14[[#This Row],[CAL]:[IVC]])</f>
        <v>0</v>
      </c>
      <c r="E226" s="1">
        <v>1</v>
      </c>
      <c r="F226" t="s">
        <v>366</v>
      </c>
      <c r="H226" t="b">
        <v>0</v>
      </c>
      <c r="I226" t="b">
        <v>0</v>
      </c>
    </row>
    <row r="227" spans="1:9">
      <c r="A227" s="1" t="s">
        <v>367</v>
      </c>
      <c r="D227" s="1">
        <f>Tableau14[[#This Row],[TOTAL]]-SUM(Tableau14[[#This Row],[CAL]:[IVC]])</f>
        <v>5</v>
      </c>
      <c r="E227" s="1">
        <v>5</v>
      </c>
      <c r="F227" t="s">
        <v>368</v>
      </c>
      <c r="G227" t="s">
        <v>97</v>
      </c>
      <c r="H227" t="b">
        <v>0</v>
      </c>
      <c r="I227" t="b">
        <v>0</v>
      </c>
    </row>
    <row r="228" spans="1:9">
      <c r="A228" s="1" t="s">
        <v>368</v>
      </c>
      <c r="D228" s="1">
        <f>Tableau14[[#This Row],[TOTAL]]-SUM(Tableau14[[#This Row],[CAL]:[IVC]])</f>
        <v>1</v>
      </c>
      <c r="E228" s="1">
        <v>1</v>
      </c>
      <c r="F228" t="s">
        <v>368</v>
      </c>
      <c r="G228" t="s">
        <v>97</v>
      </c>
      <c r="H228" t="b">
        <v>0</v>
      </c>
      <c r="I228" t="b">
        <v>0</v>
      </c>
    </row>
    <row r="229" spans="1:9">
      <c r="A229" s="1" t="s">
        <v>369</v>
      </c>
      <c r="D229" s="1">
        <f>Tableau14[[#This Row],[TOTAL]]-SUM(Tableau14[[#This Row],[CAL]:[IVC]])</f>
        <v>1</v>
      </c>
      <c r="E229" s="1">
        <v>1</v>
      </c>
      <c r="F229" t="s">
        <v>368</v>
      </c>
      <c r="G229" t="s">
        <v>97</v>
      </c>
      <c r="H229" t="b">
        <v>0</v>
      </c>
      <c r="I229" t="b">
        <v>0</v>
      </c>
    </row>
    <row r="230" spans="1:9">
      <c r="A230" s="1" t="s">
        <v>370</v>
      </c>
      <c r="D230" s="1">
        <f>Tableau14[[#This Row],[TOTAL]]-SUM(Tableau14[[#This Row],[CAL]:[IVC]])</f>
        <v>1</v>
      </c>
      <c r="E230" s="1">
        <v>1</v>
      </c>
      <c r="F230" t="s">
        <v>368</v>
      </c>
      <c r="G230" t="s">
        <v>97</v>
      </c>
      <c r="H230" t="b">
        <v>0</v>
      </c>
      <c r="I230" t="b">
        <v>0</v>
      </c>
    </row>
    <row r="231" spans="1:9">
      <c r="A231" s="1" t="s">
        <v>371</v>
      </c>
      <c r="D231" s="1">
        <f>Tableau14[[#This Row],[TOTAL]]-SUM(Tableau14[[#This Row],[CAL]:[IVC]])</f>
        <v>5</v>
      </c>
      <c r="E231" s="1">
        <v>5</v>
      </c>
      <c r="F231" s="7"/>
      <c r="G231" s="7"/>
      <c r="H231" t="b">
        <v>0</v>
      </c>
      <c r="I231" t="b">
        <v>0</v>
      </c>
    </row>
    <row r="232" spans="1:9">
      <c r="A232" s="1" t="s">
        <v>372</v>
      </c>
      <c r="B232" s="1">
        <v>2</v>
      </c>
      <c r="D232" s="1">
        <f>Tableau14[[#This Row],[TOTAL]]-SUM(Tableau14[[#This Row],[CAL]:[IVC]])</f>
        <v>22</v>
      </c>
      <c r="E232" s="1">
        <v>24</v>
      </c>
      <c r="F232" s="7"/>
      <c r="G232" s="7" t="s">
        <v>160</v>
      </c>
      <c r="H232" t="b">
        <v>0</v>
      </c>
      <c r="I232" t="b">
        <v>0</v>
      </c>
    </row>
    <row r="233" spans="1:9">
      <c r="A233" s="1" t="s">
        <v>373</v>
      </c>
      <c r="B233" s="1">
        <v>21</v>
      </c>
      <c r="D233" s="1">
        <f>Tableau14[[#This Row],[TOTAL]]-SUM(Tableau14[[#This Row],[CAL]:[IVC]])</f>
        <v>9</v>
      </c>
      <c r="E233" s="1">
        <v>30</v>
      </c>
      <c r="F233" t="s">
        <v>374</v>
      </c>
      <c r="G233" t="s">
        <v>97</v>
      </c>
      <c r="H233" t="b">
        <v>0</v>
      </c>
      <c r="I233" t="b">
        <v>0</v>
      </c>
    </row>
    <row r="234" spans="1:9">
      <c r="A234" s="1" t="s">
        <v>375</v>
      </c>
      <c r="B234" s="1">
        <v>2</v>
      </c>
      <c r="D234" s="1">
        <f>Tableau14[[#This Row],[TOTAL]]-SUM(Tableau14[[#This Row],[CAL]:[IVC]])</f>
        <v>117</v>
      </c>
      <c r="E234" s="1">
        <v>119</v>
      </c>
      <c r="F234" t="s">
        <v>375</v>
      </c>
      <c r="H234" t="b">
        <v>0</v>
      </c>
      <c r="I234" t="b">
        <v>0</v>
      </c>
    </row>
    <row r="235" spans="1:9">
      <c r="A235" s="1" t="s">
        <v>376</v>
      </c>
      <c r="D235" s="1">
        <f>Tableau14[[#This Row],[TOTAL]]-SUM(Tableau14[[#This Row],[CAL]:[IVC]])</f>
        <v>1</v>
      </c>
      <c r="E235" s="1">
        <v>1</v>
      </c>
      <c r="F235" t="s">
        <v>377</v>
      </c>
      <c r="G235" t="s">
        <v>378</v>
      </c>
      <c r="H235" t="b">
        <v>0</v>
      </c>
      <c r="I235" t="b">
        <v>0</v>
      </c>
    </row>
    <row r="236" spans="1:9">
      <c r="A236" s="1" t="s">
        <v>379</v>
      </c>
      <c r="B236" s="1">
        <v>3</v>
      </c>
      <c r="D236" s="1">
        <f>Tableau14[[#This Row],[TOTAL]]-SUM(Tableau14[[#This Row],[CAL]:[IVC]])</f>
        <v>61</v>
      </c>
      <c r="E236" s="1">
        <v>64</v>
      </c>
      <c r="F236" t="s">
        <v>380</v>
      </c>
      <c r="G236" t="s">
        <v>380</v>
      </c>
      <c r="H236" t="b">
        <v>0</v>
      </c>
      <c r="I236" t="b">
        <v>0</v>
      </c>
    </row>
    <row r="237" spans="1:9">
      <c r="A237" s="1" t="s">
        <v>381</v>
      </c>
      <c r="D237" s="1">
        <f>Tableau14[[#This Row],[TOTAL]]-SUM(Tableau14[[#This Row],[CAL]:[IVC]])</f>
        <v>13</v>
      </c>
      <c r="E237" s="1">
        <v>13</v>
      </c>
      <c r="F237" t="s">
        <v>380</v>
      </c>
      <c r="G237" t="s">
        <v>380</v>
      </c>
      <c r="H237" t="b">
        <v>0</v>
      </c>
      <c r="I237" t="b">
        <v>0</v>
      </c>
    </row>
    <row r="238" spans="1:9">
      <c r="A238" s="1" t="s">
        <v>382</v>
      </c>
      <c r="B238" s="1">
        <v>4</v>
      </c>
      <c r="D238" s="1">
        <f>Tableau14[[#This Row],[TOTAL]]-SUM(Tableau14[[#This Row],[CAL]:[IVC]])</f>
        <v>20</v>
      </c>
      <c r="E238" s="1">
        <v>24</v>
      </c>
      <c r="F238" t="s">
        <v>383</v>
      </c>
      <c r="G238" t="s">
        <v>384</v>
      </c>
      <c r="H238" t="b">
        <v>0</v>
      </c>
      <c r="I238" t="b">
        <v>0</v>
      </c>
    </row>
    <row r="239" spans="1:9">
      <c r="A239" s="1" t="s">
        <v>385</v>
      </c>
      <c r="D239" s="1">
        <f>Tableau14[[#This Row],[TOTAL]]-SUM(Tableau14[[#This Row],[CAL]:[IVC]])</f>
        <v>12</v>
      </c>
      <c r="E239" s="1">
        <v>12</v>
      </c>
      <c r="F239" t="s">
        <v>383</v>
      </c>
      <c r="G239" t="s">
        <v>384</v>
      </c>
      <c r="H239" t="b">
        <v>0</v>
      </c>
      <c r="I239" t="b">
        <v>0</v>
      </c>
    </row>
    <row r="240" spans="1:9">
      <c r="A240" s="1" t="s">
        <v>386</v>
      </c>
      <c r="B240" s="1">
        <v>18</v>
      </c>
      <c r="D240" s="1">
        <f>Tableau14[[#This Row],[TOTAL]]-SUM(Tableau14[[#This Row],[CAL]:[IVC]])</f>
        <v>32</v>
      </c>
      <c r="E240" s="1">
        <v>50</v>
      </c>
      <c r="F240" t="s">
        <v>383</v>
      </c>
      <c r="G240" t="s">
        <v>384</v>
      </c>
      <c r="H240" t="b">
        <v>0</v>
      </c>
      <c r="I240" t="b">
        <v>0</v>
      </c>
    </row>
    <row r="241" spans="1:9">
      <c r="A241" s="1" t="s">
        <v>387</v>
      </c>
      <c r="B241" s="1">
        <v>2</v>
      </c>
      <c r="D241" s="1">
        <f>Tableau14[[#This Row],[TOTAL]]-SUM(Tableau14[[#This Row],[CAL]:[IVC]])</f>
        <v>1</v>
      </c>
      <c r="E241" s="1">
        <v>3</v>
      </c>
      <c r="F241" t="s">
        <v>383</v>
      </c>
      <c r="G241" t="s">
        <v>384</v>
      </c>
      <c r="H241" t="b">
        <v>0</v>
      </c>
      <c r="I241" t="b">
        <v>0</v>
      </c>
    </row>
    <row r="242" spans="1:9">
      <c r="A242" s="1" t="s">
        <v>388</v>
      </c>
      <c r="D242" s="1">
        <f>Tableau14[[#This Row],[TOTAL]]-SUM(Tableau14[[#This Row],[CAL]:[IVC]])</f>
        <v>2</v>
      </c>
      <c r="E242" s="1">
        <v>2</v>
      </c>
      <c r="F242" t="s">
        <v>383</v>
      </c>
      <c r="G242" t="s">
        <v>384</v>
      </c>
      <c r="H242" t="b">
        <v>0</v>
      </c>
      <c r="I242" t="b">
        <v>0</v>
      </c>
    </row>
    <row r="243" spans="1:9">
      <c r="A243" s="1" t="s">
        <v>389</v>
      </c>
      <c r="B243" s="1">
        <v>2</v>
      </c>
      <c r="D243" s="1">
        <f>Tableau14[[#This Row],[TOTAL]]-SUM(Tableau14[[#This Row],[CAL]:[IVC]])</f>
        <v>1</v>
      </c>
      <c r="E243" s="1">
        <v>3</v>
      </c>
      <c r="F243" t="s">
        <v>390</v>
      </c>
      <c r="G243" t="s">
        <v>384</v>
      </c>
      <c r="H243" t="b">
        <v>0</v>
      </c>
      <c r="I243" t="b">
        <v>0</v>
      </c>
    </row>
    <row r="244" spans="1:9">
      <c r="A244" s="1" t="s">
        <v>391</v>
      </c>
      <c r="D244" s="1">
        <f>Tableau14[[#This Row],[TOTAL]]-SUM(Tableau14[[#This Row],[CAL]:[IVC]])</f>
        <v>1</v>
      </c>
      <c r="E244" s="1">
        <v>1</v>
      </c>
      <c r="F244" t="s">
        <v>391</v>
      </c>
      <c r="G244" t="s">
        <v>378</v>
      </c>
      <c r="H244" t="b">
        <v>0</v>
      </c>
      <c r="I244" t="b">
        <v>0</v>
      </c>
    </row>
    <row r="245" spans="1:9">
      <c r="A245" s="1" t="s">
        <v>392</v>
      </c>
      <c r="B245" s="1">
        <v>13</v>
      </c>
      <c r="D245" s="1">
        <f>Tableau14[[#This Row],[TOTAL]]-SUM(Tableau14[[#This Row],[CAL]:[IVC]])</f>
        <v>18</v>
      </c>
      <c r="E245" s="1">
        <v>31</v>
      </c>
      <c r="F245" t="s">
        <v>391</v>
      </c>
      <c r="G245" t="s">
        <v>378</v>
      </c>
      <c r="H245" t="b">
        <v>0</v>
      </c>
      <c r="I245" t="b">
        <v>0</v>
      </c>
    </row>
    <row r="246" spans="1:9">
      <c r="A246" s="1" t="s">
        <v>393</v>
      </c>
      <c r="B246" s="1">
        <v>1</v>
      </c>
      <c r="D246" s="1">
        <f>Tableau14[[#This Row],[TOTAL]]-SUM(Tableau14[[#This Row],[CAL]:[IVC]])</f>
        <v>29</v>
      </c>
      <c r="E246" s="1">
        <v>30</v>
      </c>
      <c r="F246" t="s">
        <v>393</v>
      </c>
      <c r="H246" t="b">
        <v>0</v>
      </c>
      <c r="I246" t="b">
        <v>0</v>
      </c>
    </row>
    <row r="247" spans="1:9">
      <c r="A247" s="1" t="s">
        <v>394</v>
      </c>
      <c r="B247" s="1">
        <v>2</v>
      </c>
      <c r="D247" s="1">
        <f>Tableau14[[#This Row],[TOTAL]]-SUM(Tableau14[[#This Row],[CAL]:[IVC]])</f>
        <v>0</v>
      </c>
      <c r="E247" s="1">
        <v>2</v>
      </c>
      <c r="F247" t="s">
        <v>393</v>
      </c>
      <c r="G247" t="s">
        <v>160</v>
      </c>
      <c r="H247" t="b">
        <v>0</v>
      </c>
      <c r="I247" t="b">
        <v>0</v>
      </c>
    </row>
    <row r="248" spans="1:9">
      <c r="A248" s="1" t="s">
        <v>233</v>
      </c>
      <c r="B248" s="1">
        <v>4</v>
      </c>
      <c r="D248" s="1">
        <f>Tableau14[[#This Row],[TOTAL]]-SUM(Tableau14[[#This Row],[CAL]:[IVC]])</f>
        <v>0</v>
      </c>
      <c r="E248" s="1">
        <v>4</v>
      </c>
      <c r="F248" t="s">
        <v>233</v>
      </c>
      <c r="H248" t="b">
        <v>0</v>
      </c>
      <c r="I248" t="b">
        <v>0</v>
      </c>
    </row>
    <row r="249" spans="1:9">
      <c r="A249" s="1" t="s">
        <v>395</v>
      </c>
      <c r="D249" s="1">
        <f>Tableau14[[#This Row],[TOTAL]]-SUM(Tableau14[[#This Row],[CAL]:[IVC]])</f>
        <v>7</v>
      </c>
      <c r="E249" s="1">
        <v>7</v>
      </c>
      <c r="F249" t="s">
        <v>395</v>
      </c>
      <c r="H249" t="b">
        <v>0</v>
      </c>
      <c r="I249" t="b">
        <v>0</v>
      </c>
    </row>
    <row r="250" spans="1:9">
      <c r="A250" s="1" t="s">
        <v>396</v>
      </c>
      <c r="D250" s="1">
        <f>Tableau14[[#This Row],[TOTAL]]-SUM(Tableau14[[#This Row],[CAL]:[IVC]])</f>
        <v>4</v>
      </c>
      <c r="E250" s="1">
        <v>4</v>
      </c>
      <c r="F250" t="s">
        <v>397</v>
      </c>
      <c r="H250" t="b">
        <v>0</v>
      </c>
      <c r="I250" t="b">
        <v>0</v>
      </c>
    </row>
    <row r="251" spans="1:9">
      <c r="A251" s="1" t="s">
        <v>398</v>
      </c>
      <c r="B251" s="1">
        <v>1</v>
      </c>
      <c r="D251" s="1">
        <f>Tableau14[[#This Row],[TOTAL]]-SUM(Tableau14[[#This Row],[CAL]:[IVC]])</f>
        <v>0</v>
      </c>
      <c r="E251" s="1">
        <v>1</v>
      </c>
      <c r="F251" t="s">
        <v>397</v>
      </c>
      <c r="H251" t="b">
        <v>0</v>
      </c>
      <c r="I251" t="b">
        <v>0</v>
      </c>
    </row>
    <row r="252" spans="1:9">
      <c r="A252" s="1" t="s">
        <v>399</v>
      </c>
      <c r="B252" s="1">
        <v>3</v>
      </c>
      <c r="D252" s="1">
        <f>Tableau14[[#This Row],[TOTAL]]-SUM(Tableau14[[#This Row],[CAL]:[IVC]])</f>
        <v>0</v>
      </c>
      <c r="E252" s="1">
        <v>3</v>
      </c>
      <c r="F252" t="s">
        <v>400</v>
      </c>
      <c r="G252" t="s">
        <v>22</v>
      </c>
      <c r="H252" t="b">
        <v>0</v>
      </c>
      <c r="I252" t="b">
        <v>0</v>
      </c>
    </row>
    <row r="253" spans="1:9">
      <c r="A253" s="1" t="s">
        <v>401</v>
      </c>
      <c r="D253" s="1">
        <f>Tableau14[[#This Row],[TOTAL]]-SUM(Tableau14[[#This Row],[CAL]:[IVC]])</f>
        <v>1</v>
      </c>
      <c r="E253" s="1">
        <v>1</v>
      </c>
      <c r="F253" t="s">
        <v>402</v>
      </c>
      <c r="H253" t="b">
        <v>0</v>
      </c>
      <c r="I253" t="b">
        <v>0</v>
      </c>
    </row>
    <row r="254" spans="1:9">
      <c r="A254" s="1" t="s">
        <v>403</v>
      </c>
      <c r="B254" s="1">
        <v>3</v>
      </c>
      <c r="D254" s="1">
        <f>Tableau14[[#This Row],[TOTAL]]-SUM(Tableau14[[#This Row],[CAL]:[IVC]])</f>
        <v>7</v>
      </c>
      <c r="E254" s="1">
        <v>10</v>
      </c>
      <c r="F254" t="s">
        <v>403</v>
      </c>
      <c r="G254" t="s">
        <v>403</v>
      </c>
      <c r="H254" t="b">
        <v>0</v>
      </c>
      <c r="I254" t="b">
        <v>0</v>
      </c>
    </row>
    <row r="255" spans="1:9">
      <c r="A255" s="1" t="s">
        <v>404</v>
      </c>
      <c r="B255" s="1">
        <v>11</v>
      </c>
      <c r="D255" s="1">
        <f>Tableau14[[#This Row],[TOTAL]]-SUM(Tableau14[[#This Row],[CAL]:[IVC]])</f>
        <v>20</v>
      </c>
      <c r="E255" s="1">
        <v>31</v>
      </c>
      <c r="F255" t="s">
        <v>403</v>
      </c>
      <c r="G255" t="s">
        <v>403</v>
      </c>
      <c r="H255" t="b">
        <v>0</v>
      </c>
      <c r="I255" t="b">
        <v>0</v>
      </c>
    </row>
    <row r="256" spans="1:9">
      <c r="A256" s="1" t="s">
        <v>405</v>
      </c>
      <c r="B256" s="1">
        <v>9</v>
      </c>
      <c r="D256" s="1">
        <f>Tableau14[[#This Row],[TOTAL]]-SUM(Tableau14[[#This Row],[CAL]:[IVC]])</f>
        <v>44</v>
      </c>
      <c r="E256" s="1">
        <v>53</v>
      </c>
      <c r="F256" t="s">
        <v>403</v>
      </c>
      <c r="G256" t="s">
        <v>403</v>
      </c>
      <c r="H256" t="b">
        <v>0</v>
      </c>
      <c r="I256" t="b">
        <v>0</v>
      </c>
    </row>
    <row r="257" spans="1:9">
      <c r="A257" s="1" t="s">
        <v>406</v>
      </c>
      <c r="B257" s="1">
        <v>2</v>
      </c>
      <c r="D257" s="1">
        <f>Tableau14[[#This Row],[TOTAL]]-SUM(Tableau14[[#This Row],[CAL]:[IVC]])</f>
        <v>0</v>
      </c>
      <c r="E257" s="1">
        <v>2</v>
      </c>
      <c r="F257" t="s">
        <v>407</v>
      </c>
      <c r="H257" t="b">
        <v>0</v>
      </c>
      <c r="I257" t="b">
        <v>0</v>
      </c>
    </row>
    <row r="258" spans="1:9">
      <c r="A258" s="1" t="s">
        <v>408</v>
      </c>
      <c r="D258" s="1">
        <f>Tableau14[[#This Row],[TOTAL]]-SUM(Tableau14[[#This Row],[CAL]:[IVC]])</f>
        <v>15</v>
      </c>
      <c r="E258" s="1">
        <v>15</v>
      </c>
      <c r="F258" t="s">
        <v>16</v>
      </c>
      <c r="G258" t="s">
        <v>17</v>
      </c>
      <c r="H258" t="b">
        <v>0</v>
      </c>
      <c r="I258" t="b">
        <v>0</v>
      </c>
    </row>
    <row r="259" spans="1:9">
      <c r="A259" s="1" t="s">
        <v>409</v>
      </c>
      <c r="B259" s="1">
        <v>1</v>
      </c>
      <c r="D259" s="1">
        <f>Tableau14[[#This Row],[TOTAL]]-SUM(Tableau14[[#This Row],[CAL]:[IVC]])</f>
        <v>0</v>
      </c>
      <c r="E259" s="1">
        <v>1</v>
      </c>
      <c r="F259" t="s">
        <v>409</v>
      </c>
      <c r="G259" t="s">
        <v>154</v>
      </c>
      <c r="H259" t="b">
        <v>0</v>
      </c>
      <c r="I259" t="b">
        <v>0</v>
      </c>
    </row>
    <row r="260" spans="1:9">
      <c r="A260" s="1" t="s">
        <v>410</v>
      </c>
      <c r="D260" s="1">
        <f>Tableau14[[#This Row],[TOTAL]]-SUM(Tableau14[[#This Row],[CAL]:[IVC]])</f>
        <v>8</v>
      </c>
      <c r="E260" s="1">
        <v>8</v>
      </c>
      <c r="F260" t="s">
        <v>410</v>
      </c>
      <c r="G260" t="s">
        <v>154</v>
      </c>
      <c r="H260" t="b">
        <v>0</v>
      </c>
      <c r="I260" t="b">
        <v>0</v>
      </c>
    </row>
    <row r="261" spans="1:9">
      <c r="A261" s="1" t="s">
        <v>153</v>
      </c>
      <c r="B261" s="1">
        <v>2</v>
      </c>
      <c r="C261" s="1">
        <v>1</v>
      </c>
      <c r="D261" s="1">
        <f>Tableau14[[#This Row],[TOTAL]]-SUM(Tableau14[[#This Row],[CAL]:[IVC]])</f>
        <v>59</v>
      </c>
      <c r="E261" s="1">
        <v>62</v>
      </c>
      <c r="F261" t="s">
        <v>153</v>
      </c>
      <c r="G261" t="s">
        <v>154</v>
      </c>
      <c r="H261" t="b">
        <v>0</v>
      </c>
      <c r="I261" t="b">
        <v>0</v>
      </c>
    </row>
    <row r="262" spans="1:9">
      <c r="A262" s="1" t="s">
        <v>411</v>
      </c>
      <c r="B262" s="1">
        <v>2</v>
      </c>
      <c r="D262" s="1">
        <f>Tableau14[[#This Row],[TOTAL]]-SUM(Tableau14[[#This Row],[CAL]:[IVC]])</f>
        <v>0</v>
      </c>
      <c r="E262" s="1">
        <v>2</v>
      </c>
      <c r="F262" t="s">
        <v>411</v>
      </c>
      <c r="G262" t="s">
        <v>412</v>
      </c>
      <c r="H262" t="b">
        <v>0</v>
      </c>
      <c r="I262" t="b">
        <v>0</v>
      </c>
    </row>
    <row r="263" spans="1:9">
      <c r="A263" s="1" t="s">
        <v>413</v>
      </c>
      <c r="B263" s="1">
        <v>1</v>
      </c>
      <c r="D263" s="1">
        <f>Tableau14[[#This Row],[TOTAL]]-SUM(Tableau14[[#This Row],[CAL]:[IVC]])</f>
        <v>0</v>
      </c>
      <c r="E263" s="1">
        <v>1</v>
      </c>
      <c r="F263" t="s">
        <v>413</v>
      </c>
      <c r="G263" t="s">
        <v>412</v>
      </c>
      <c r="H263" t="b">
        <v>0</v>
      </c>
      <c r="I263" t="b">
        <v>0</v>
      </c>
    </row>
    <row r="264" spans="1:9">
      <c r="A264" s="1" t="s">
        <v>414</v>
      </c>
      <c r="D264" s="1">
        <f>Tableau14[[#This Row],[TOTAL]]-SUM(Tableau14[[#This Row],[CAL]:[IVC]])</f>
        <v>9</v>
      </c>
      <c r="E264" s="1">
        <v>9</v>
      </c>
      <c r="F264" t="s">
        <v>414</v>
      </c>
      <c r="G264" t="s">
        <v>412</v>
      </c>
      <c r="H264" t="b">
        <v>0</v>
      </c>
      <c r="I264" t="b">
        <v>0</v>
      </c>
    </row>
    <row r="265" spans="1:9">
      <c r="A265" s="1" t="s">
        <v>415</v>
      </c>
      <c r="D265" s="1">
        <f>Tableau14[[#This Row],[TOTAL]]-SUM(Tableau14[[#This Row],[CAL]:[IVC]])</f>
        <v>3</v>
      </c>
      <c r="E265" s="1">
        <v>3</v>
      </c>
      <c r="F265" t="s">
        <v>415</v>
      </c>
      <c r="G265" t="s">
        <v>412</v>
      </c>
      <c r="H265" t="b">
        <v>0</v>
      </c>
      <c r="I265" t="b">
        <v>0</v>
      </c>
    </row>
    <row r="266" spans="1:9">
      <c r="A266" s="1" t="s">
        <v>416</v>
      </c>
      <c r="B266" s="1">
        <v>1</v>
      </c>
      <c r="D266" s="1">
        <f>Tableau14[[#This Row],[TOTAL]]-SUM(Tableau14[[#This Row],[CAL]:[IVC]])</f>
        <v>0</v>
      </c>
      <c r="E266" s="1">
        <v>1</v>
      </c>
      <c r="F266" t="s">
        <v>416</v>
      </c>
      <c r="G266" t="s">
        <v>412</v>
      </c>
      <c r="H266" t="b">
        <v>0</v>
      </c>
      <c r="I266" t="b">
        <v>0</v>
      </c>
    </row>
    <row r="267" spans="1:9">
      <c r="A267" s="1" t="s">
        <v>417</v>
      </c>
      <c r="B267" s="1">
        <v>1</v>
      </c>
      <c r="D267" s="1">
        <f>Tableau14[[#This Row],[TOTAL]]-SUM(Tableau14[[#This Row],[CAL]:[IVC]])</f>
        <v>0</v>
      </c>
      <c r="E267" s="1">
        <v>1</v>
      </c>
      <c r="F267" t="s">
        <v>417</v>
      </c>
      <c r="G267" t="s">
        <v>412</v>
      </c>
      <c r="H267" t="b">
        <v>0</v>
      </c>
      <c r="I267" t="b">
        <v>0</v>
      </c>
    </row>
    <row r="268" spans="1:9">
      <c r="A268" s="1" t="s">
        <v>418</v>
      </c>
      <c r="D268" s="1">
        <f>Tableau14[[#This Row],[TOTAL]]-SUM(Tableau14[[#This Row],[CAL]:[IVC]])</f>
        <v>1</v>
      </c>
      <c r="E268" s="1">
        <v>1</v>
      </c>
      <c r="F268" t="s">
        <v>419</v>
      </c>
      <c r="G268" t="s">
        <v>412</v>
      </c>
      <c r="H268" t="b">
        <v>0</v>
      </c>
      <c r="I268" t="b">
        <v>0</v>
      </c>
    </row>
    <row r="269" spans="1:9">
      <c r="A269" s="1" t="s">
        <v>420</v>
      </c>
      <c r="D269" s="1">
        <f>Tableau14[[#This Row],[TOTAL]]-SUM(Tableau14[[#This Row],[CAL]:[IVC]])</f>
        <v>3</v>
      </c>
      <c r="E269" s="1">
        <v>3</v>
      </c>
      <c r="F269" t="s">
        <v>420</v>
      </c>
      <c r="G269" t="s">
        <v>412</v>
      </c>
      <c r="H269" t="b">
        <v>0</v>
      </c>
      <c r="I269" t="b">
        <v>0</v>
      </c>
    </row>
    <row r="270" spans="1:9">
      <c r="A270" s="1" t="s">
        <v>421</v>
      </c>
      <c r="D270" s="1">
        <f>Tableau14[[#This Row],[TOTAL]]-SUM(Tableau14[[#This Row],[CAL]:[IVC]])</f>
        <v>14</v>
      </c>
      <c r="E270" s="1">
        <v>14</v>
      </c>
      <c r="F270" t="s">
        <v>421</v>
      </c>
      <c r="G270" t="s">
        <v>412</v>
      </c>
      <c r="H270" t="b">
        <v>0</v>
      </c>
      <c r="I270" t="b">
        <v>0</v>
      </c>
    </row>
    <row r="271" spans="1:9">
      <c r="A271" s="1" t="s">
        <v>422</v>
      </c>
      <c r="C271" s="1">
        <v>3</v>
      </c>
      <c r="D271" s="1">
        <f>Tableau14[[#This Row],[TOTAL]]-SUM(Tableau14[[#This Row],[CAL]:[IVC]])</f>
        <v>0</v>
      </c>
      <c r="E271" s="1">
        <v>3</v>
      </c>
      <c r="F271" t="s">
        <v>423</v>
      </c>
      <c r="G271" t="s">
        <v>412</v>
      </c>
      <c r="H271" t="b">
        <v>0</v>
      </c>
      <c r="I271" t="b">
        <v>0</v>
      </c>
    </row>
    <row r="272" spans="1:9">
      <c r="A272" s="1" t="s">
        <v>424</v>
      </c>
      <c r="B272" s="1">
        <v>1</v>
      </c>
      <c r="D272" s="1">
        <f>Tableau14[[#This Row],[TOTAL]]-SUM(Tableau14[[#This Row],[CAL]:[IVC]])</f>
        <v>0</v>
      </c>
      <c r="E272" s="1">
        <v>1</v>
      </c>
      <c r="F272" t="s">
        <v>424</v>
      </c>
      <c r="G272" t="s">
        <v>412</v>
      </c>
      <c r="H272" t="b">
        <v>0</v>
      </c>
      <c r="I272" t="b">
        <v>0</v>
      </c>
    </row>
    <row r="273" spans="1:9">
      <c r="A273" s="1" t="s">
        <v>425</v>
      </c>
      <c r="B273" s="1">
        <v>2</v>
      </c>
      <c r="D273" s="1">
        <f>Tableau14[[#This Row],[TOTAL]]-SUM(Tableau14[[#This Row],[CAL]:[IVC]])</f>
        <v>0</v>
      </c>
      <c r="E273" s="1">
        <v>2</v>
      </c>
      <c r="F273" t="s">
        <v>425</v>
      </c>
      <c r="G273" t="s">
        <v>412</v>
      </c>
      <c r="H273" t="b">
        <v>0</v>
      </c>
      <c r="I273" t="b">
        <v>0</v>
      </c>
    </row>
    <row r="274" spans="1:9">
      <c r="A274" s="1" t="s">
        <v>426</v>
      </c>
      <c r="B274" s="1">
        <v>11</v>
      </c>
      <c r="D274" s="1">
        <f>Tableau14[[#This Row],[TOTAL]]-SUM(Tableau14[[#This Row],[CAL]:[IVC]])</f>
        <v>1</v>
      </c>
      <c r="E274" s="1">
        <v>12</v>
      </c>
      <c r="F274" t="s">
        <v>426</v>
      </c>
      <c r="G274" t="s">
        <v>412</v>
      </c>
      <c r="H274" t="b">
        <v>0</v>
      </c>
      <c r="I274" t="b">
        <v>0</v>
      </c>
    </row>
    <row r="275" spans="1:9">
      <c r="A275" s="1" t="s">
        <v>427</v>
      </c>
      <c r="D275" s="1">
        <f>Tableau14[[#This Row],[TOTAL]]-SUM(Tableau14[[#This Row],[CAL]:[IVC]])</f>
        <v>1</v>
      </c>
      <c r="E275" s="1">
        <v>1</v>
      </c>
      <c r="F275" t="s">
        <v>427</v>
      </c>
      <c r="G275" t="s">
        <v>412</v>
      </c>
      <c r="H275" t="b">
        <v>0</v>
      </c>
      <c r="I275" t="b">
        <v>0</v>
      </c>
    </row>
    <row r="276" spans="1:9">
      <c r="A276" s="1" t="s">
        <v>428</v>
      </c>
      <c r="C276" s="1">
        <v>1</v>
      </c>
      <c r="D276" s="1">
        <f>Tableau14[[#This Row],[TOTAL]]-SUM(Tableau14[[#This Row],[CAL]:[IVC]])</f>
        <v>0</v>
      </c>
      <c r="E276" s="1">
        <v>1</v>
      </c>
      <c r="F276" t="s">
        <v>428</v>
      </c>
      <c r="G276" t="s">
        <v>412</v>
      </c>
      <c r="H276" t="b">
        <v>0</v>
      </c>
      <c r="I276" t="b">
        <v>0</v>
      </c>
    </row>
    <row r="277" spans="1:9">
      <c r="A277" s="1" t="s">
        <v>429</v>
      </c>
      <c r="D277" s="1">
        <f>Tableau14[[#This Row],[TOTAL]]-SUM(Tableau14[[#This Row],[CAL]:[IVC]])</f>
        <v>4</v>
      </c>
      <c r="E277" s="1">
        <v>4</v>
      </c>
      <c r="F277" t="s">
        <v>429</v>
      </c>
      <c r="G277" t="s">
        <v>412</v>
      </c>
      <c r="H277" t="b">
        <v>0</v>
      </c>
      <c r="I277" t="b">
        <v>0</v>
      </c>
    </row>
    <row r="278" spans="1:9">
      <c r="A278" s="1" t="s">
        <v>430</v>
      </c>
      <c r="D278" s="1">
        <f>Tableau14[[#This Row],[TOTAL]]-SUM(Tableau14[[#This Row],[CAL]:[IVC]])</f>
        <v>1</v>
      </c>
      <c r="E278" s="1">
        <v>1</v>
      </c>
      <c r="F278" t="s">
        <v>430</v>
      </c>
      <c r="G278" t="s">
        <v>412</v>
      </c>
      <c r="H278" t="b">
        <v>0</v>
      </c>
      <c r="I278" t="b">
        <v>0</v>
      </c>
    </row>
    <row r="279" spans="1:9">
      <c r="A279" s="1" t="s">
        <v>431</v>
      </c>
      <c r="B279" s="1">
        <v>3</v>
      </c>
      <c r="D279" s="1">
        <f>Tableau14[[#This Row],[TOTAL]]-SUM(Tableau14[[#This Row],[CAL]:[IVC]])</f>
        <v>0</v>
      </c>
      <c r="E279" s="1">
        <v>3</v>
      </c>
      <c r="F279" t="s">
        <v>431</v>
      </c>
      <c r="G279" t="s">
        <v>412</v>
      </c>
      <c r="H279" t="b">
        <v>0</v>
      </c>
      <c r="I279" t="b">
        <v>0</v>
      </c>
    </row>
    <row r="280" spans="1:9">
      <c r="A280" s="1" t="s">
        <v>432</v>
      </c>
      <c r="D280" s="1">
        <f>Tableau14[[#This Row],[TOTAL]]-SUM(Tableau14[[#This Row],[CAL]:[IVC]])</f>
        <v>1</v>
      </c>
      <c r="E280" s="1">
        <v>1</v>
      </c>
      <c r="F280" t="s">
        <v>432</v>
      </c>
      <c r="G280" t="s">
        <v>412</v>
      </c>
      <c r="H280" t="b">
        <v>0</v>
      </c>
      <c r="I280" t="b">
        <v>0</v>
      </c>
    </row>
    <row r="281" spans="1:9">
      <c r="A281" s="1" t="s">
        <v>433</v>
      </c>
      <c r="B281" s="1">
        <v>2</v>
      </c>
      <c r="D281" s="1">
        <f>Tableau14[[#This Row],[TOTAL]]-SUM(Tableau14[[#This Row],[CAL]:[IVC]])</f>
        <v>0</v>
      </c>
      <c r="E281" s="1">
        <v>2</v>
      </c>
      <c r="F281" t="s">
        <v>433</v>
      </c>
      <c r="G281" t="s">
        <v>412</v>
      </c>
      <c r="H281" t="b">
        <v>0</v>
      </c>
      <c r="I281" t="b">
        <v>0</v>
      </c>
    </row>
    <row r="282" spans="1:9">
      <c r="A282" s="1" t="s">
        <v>434</v>
      </c>
      <c r="D282" s="1">
        <f>Tableau14[[#This Row],[TOTAL]]-SUM(Tableau14[[#This Row],[CAL]:[IVC]])</f>
        <v>1</v>
      </c>
      <c r="E282" s="1">
        <v>1</v>
      </c>
      <c r="F282" t="s">
        <v>434</v>
      </c>
      <c r="G282" t="s">
        <v>412</v>
      </c>
      <c r="H282" t="b">
        <v>0</v>
      </c>
      <c r="I282" t="b">
        <v>0</v>
      </c>
    </row>
    <row r="283" spans="1:9">
      <c r="A283" s="1" t="s">
        <v>435</v>
      </c>
      <c r="D283" s="1">
        <f>Tableau14[[#This Row],[TOTAL]]-SUM(Tableau14[[#This Row],[CAL]:[IVC]])</f>
        <v>3</v>
      </c>
      <c r="E283" s="1">
        <v>3</v>
      </c>
      <c r="F283" t="s">
        <v>436</v>
      </c>
      <c r="G283" t="s">
        <v>437</v>
      </c>
      <c r="H283" t="b">
        <v>0</v>
      </c>
      <c r="I283" t="b">
        <v>0</v>
      </c>
    </row>
    <row r="284" spans="1:9">
      <c r="A284" s="1" t="s">
        <v>438</v>
      </c>
      <c r="D284" s="1">
        <f>Tableau14[[#This Row],[TOTAL]]-SUM(Tableau14[[#This Row],[CAL]:[IVC]])</f>
        <v>1</v>
      </c>
      <c r="E284" s="1">
        <v>1</v>
      </c>
      <c r="F284" t="s">
        <v>439</v>
      </c>
      <c r="G284" t="s">
        <v>437</v>
      </c>
      <c r="H284" t="b">
        <v>0</v>
      </c>
      <c r="I284" t="b">
        <v>0</v>
      </c>
    </row>
    <row r="285" spans="1:9">
      <c r="A285" s="1" t="s">
        <v>440</v>
      </c>
      <c r="B285" s="1">
        <v>1</v>
      </c>
      <c r="C285" s="1">
        <v>3</v>
      </c>
      <c r="D285" s="1">
        <f>Tableau14[[#This Row],[TOTAL]]-SUM(Tableau14[[#This Row],[CAL]:[IVC]])</f>
        <v>73</v>
      </c>
      <c r="E285" s="1">
        <v>77</v>
      </c>
      <c r="F285" t="s">
        <v>409</v>
      </c>
      <c r="G285" t="s">
        <v>154</v>
      </c>
      <c r="H285" t="b">
        <v>0</v>
      </c>
      <c r="I285" t="b">
        <v>0</v>
      </c>
    </row>
    <row r="286" spans="1:9">
      <c r="A286" s="1" t="s">
        <v>441</v>
      </c>
      <c r="D286" s="1">
        <f>Tableau14[[#This Row],[TOTAL]]-SUM(Tableau14[[#This Row],[CAL]:[IVC]])</f>
        <v>1</v>
      </c>
      <c r="E286" s="1">
        <v>1</v>
      </c>
      <c r="F286" t="s">
        <v>410</v>
      </c>
      <c r="G286" t="s">
        <v>154</v>
      </c>
      <c r="H286" t="b">
        <v>0</v>
      </c>
      <c r="I286" t="b">
        <v>0</v>
      </c>
    </row>
    <row r="287" spans="1:9">
      <c r="A287" s="1" t="s">
        <v>442</v>
      </c>
      <c r="D287" s="1">
        <f>Tableau14[[#This Row],[TOTAL]]-SUM(Tableau14[[#This Row],[CAL]:[IVC]])</f>
        <v>7</v>
      </c>
      <c r="E287" s="1">
        <v>7</v>
      </c>
      <c r="F287" t="s">
        <v>153</v>
      </c>
      <c r="G287" t="s">
        <v>154</v>
      </c>
      <c r="H287" t="b">
        <v>0</v>
      </c>
      <c r="I287" t="b">
        <v>0</v>
      </c>
    </row>
    <row r="288" spans="1:9">
      <c r="A288" s="1" t="s">
        <v>443</v>
      </c>
      <c r="B288" s="1">
        <v>1</v>
      </c>
      <c r="D288" s="1">
        <f>Tableau14[[#This Row],[TOTAL]]-SUM(Tableau14[[#This Row],[CAL]:[IVC]])</f>
        <v>0</v>
      </c>
      <c r="E288" s="1">
        <v>1</v>
      </c>
      <c r="F288" t="s">
        <v>444</v>
      </c>
      <c r="G288" t="s">
        <v>154</v>
      </c>
      <c r="H288" t="b">
        <v>0</v>
      </c>
      <c r="I288" t="b">
        <v>0</v>
      </c>
    </row>
    <row r="289" spans="1:9">
      <c r="A289" s="1" t="s">
        <v>445</v>
      </c>
      <c r="B289" s="1">
        <v>2</v>
      </c>
      <c r="D289" s="1">
        <f>Tableau14[[#This Row],[TOTAL]]-SUM(Tableau14[[#This Row],[CAL]:[IVC]])</f>
        <v>0</v>
      </c>
      <c r="E289" s="1">
        <v>2</v>
      </c>
      <c r="F289" t="s">
        <v>446</v>
      </c>
      <c r="G289" t="s">
        <v>447</v>
      </c>
      <c r="H289" t="b">
        <v>0</v>
      </c>
      <c r="I289" t="b">
        <v>0</v>
      </c>
    </row>
    <row r="290" spans="1:9">
      <c r="A290" s="1" t="s">
        <v>448</v>
      </c>
      <c r="B290" s="1">
        <v>1</v>
      </c>
      <c r="D290" s="1">
        <f>Tableau14[[#This Row],[TOTAL]]-SUM(Tableau14[[#This Row],[CAL]:[IVC]])</f>
        <v>0</v>
      </c>
      <c r="E290" s="1">
        <v>1</v>
      </c>
      <c r="F290" t="s">
        <v>449</v>
      </c>
      <c r="G290" t="s">
        <v>447</v>
      </c>
      <c r="H290" t="b">
        <v>0</v>
      </c>
      <c r="I290" t="b">
        <v>0</v>
      </c>
    </row>
    <row r="291" spans="1:9">
      <c r="A291" s="1" t="s">
        <v>450</v>
      </c>
      <c r="B291" s="1">
        <v>5</v>
      </c>
      <c r="D291" s="1">
        <f>Tableau14[[#This Row],[TOTAL]]-SUM(Tableau14[[#This Row],[CAL]:[IVC]])</f>
        <v>0</v>
      </c>
      <c r="E291" s="1">
        <v>5</v>
      </c>
      <c r="F291" t="s">
        <v>451</v>
      </c>
      <c r="G291" t="s">
        <v>452</v>
      </c>
      <c r="H291" t="b">
        <v>0</v>
      </c>
      <c r="I291" t="b">
        <v>0</v>
      </c>
    </row>
    <row r="292" spans="1:9">
      <c r="A292" s="1" t="s">
        <v>453</v>
      </c>
      <c r="D292" s="1">
        <f>Tableau14[[#This Row],[TOTAL]]-SUM(Tableau14[[#This Row],[CAL]:[IVC]])</f>
        <v>5</v>
      </c>
      <c r="E292" s="1">
        <v>5</v>
      </c>
      <c r="F292" t="s">
        <v>454</v>
      </c>
      <c r="G292" t="s">
        <v>154</v>
      </c>
      <c r="H292" t="b">
        <v>0</v>
      </c>
      <c r="I292" t="b">
        <v>0</v>
      </c>
    </row>
    <row r="293" spans="1:9">
      <c r="A293" s="1" t="s">
        <v>455</v>
      </c>
      <c r="B293" s="1">
        <v>8</v>
      </c>
      <c r="D293" s="1">
        <f>Tableau14[[#This Row],[TOTAL]]-SUM(Tableau14[[#This Row],[CAL]:[IVC]])</f>
        <v>0</v>
      </c>
      <c r="E293" s="1">
        <v>8</v>
      </c>
      <c r="F293" t="s">
        <v>456</v>
      </c>
      <c r="G293" t="s">
        <v>452</v>
      </c>
      <c r="H293" t="b">
        <v>0</v>
      </c>
      <c r="I293" t="b">
        <v>0</v>
      </c>
    </row>
    <row r="294" spans="1:9">
      <c r="A294" s="1" t="s">
        <v>457</v>
      </c>
      <c r="B294" s="1">
        <v>6</v>
      </c>
      <c r="D294" s="1">
        <f>Tableau14[[#This Row],[TOTAL]]-SUM(Tableau14[[#This Row],[CAL]:[IVC]])</f>
        <v>0</v>
      </c>
      <c r="E294" s="1">
        <v>6</v>
      </c>
      <c r="F294" t="s">
        <v>458</v>
      </c>
      <c r="G294" t="s">
        <v>452</v>
      </c>
      <c r="H294" t="b">
        <v>0</v>
      </c>
      <c r="I294" t="b">
        <v>0</v>
      </c>
    </row>
    <row r="295" spans="1:9">
      <c r="A295" s="1" t="s">
        <v>459</v>
      </c>
      <c r="D295" s="1">
        <f>Tableau14[[#This Row],[TOTAL]]-SUM(Tableau14[[#This Row],[CAL]:[IVC]])</f>
        <v>59</v>
      </c>
      <c r="E295" s="1">
        <v>59</v>
      </c>
      <c r="F295" t="s">
        <v>460</v>
      </c>
      <c r="G295" t="s">
        <v>154</v>
      </c>
      <c r="H295" t="b">
        <v>0</v>
      </c>
      <c r="I295" t="b">
        <v>0</v>
      </c>
    </row>
    <row r="296" spans="1:9">
      <c r="A296" s="1" t="s">
        <v>461</v>
      </c>
      <c r="D296" s="1">
        <f>Tableau14[[#This Row],[TOTAL]]-SUM(Tableau14[[#This Row],[CAL]:[IVC]])</f>
        <v>12</v>
      </c>
      <c r="E296" s="1">
        <v>12</v>
      </c>
      <c r="F296" t="s">
        <v>462</v>
      </c>
      <c r="G296" t="s">
        <v>154</v>
      </c>
      <c r="H296" t="b">
        <v>0</v>
      </c>
      <c r="I296" t="b">
        <v>0</v>
      </c>
    </row>
    <row r="297" spans="1:9">
      <c r="A297" s="1" t="s">
        <v>463</v>
      </c>
      <c r="D297" s="1">
        <f>Tableau14[[#This Row],[TOTAL]]-SUM(Tableau14[[#This Row],[CAL]:[IVC]])</f>
        <v>1</v>
      </c>
      <c r="E297" s="1">
        <v>1</v>
      </c>
      <c r="F297" t="s">
        <v>464</v>
      </c>
      <c r="G297" t="s">
        <v>452</v>
      </c>
      <c r="H297" t="b">
        <v>0</v>
      </c>
      <c r="I297" t="b">
        <v>0</v>
      </c>
    </row>
    <row r="298" spans="1:9">
      <c r="A298" s="1" t="s">
        <v>465</v>
      </c>
      <c r="D298" s="1">
        <f>Tableau14[[#This Row],[TOTAL]]-SUM(Tableau14[[#This Row],[CAL]:[IVC]])</f>
        <v>3</v>
      </c>
      <c r="E298" s="1">
        <v>3</v>
      </c>
      <c r="F298" t="s">
        <v>423</v>
      </c>
      <c r="G298" t="s">
        <v>412</v>
      </c>
      <c r="H298" t="b">
        <v>0</v>
      </c>
      <c r="I298" t="b">
        <v>0</v>
      </c>
    </row>
    <row r="299" spans="1:9">
      <c r="A299" s="1" t="s">
        <v>466</v>
      </c>
      <c r="B299" s="1">
        <v>32</v>
      </c>
      <c r="D299" s="1">
        <f>Tableau14[[#This Row],[TOTAL]]-SUM(Tableau14[[#This Row],[CAL]:[IVC]])</f>
        <v>274</v>
      </c>
      <c r="E299" s="1">
        <v>306</v>
      </c>
      <c r="F299" t="s">
        <v>467</v>
      </c>
      <c r="G299" t="s">
        <v>468</v>
      </c>
      <c r="H299" t="b">
        <v>0</v>
      </c>
      <c r="I299" t="b">
        <v>0</v>
      </c>
    </row>
    <row r="300" spans="1:9">
      <c r="A300" s="1" t="s">
        <v>469</v>
      </c>
      <c r="D300" s="1">
        <f>Tableau14[[#This Row],[TOTAL]]-SUM(Tableau14[[#This Row],[CAL]:[IVC]])</f>
        <v>2</v>
      </c>
      <c r="E300" s="1">
        <v>2</v>
      </c>
      <c r="F300" t="s">
        <v>469</v>
      </c>
      <c r="H300" t="b">
        <v>0</v>
      </c>
      <c r="I300" t="b">
        <v>0</v>
      </c>
    </row>
    <row r="301" spans="1:9">
      <c r="A301" s="1" t="s">
        <v>470</v>
      </c>
      <c r="D301" s="1">
        <f>Tableau14[[#This Row],[TOTAL]]-SUM(Tableau14[[#This Row],[CAL]:[IVC]])</f>
        <v>4</v>
      </c>
      <c r="E301" s="1">
        <v>4</v>
      </c>
      <c r="F301" t="s">
        <v>470</v>
      </c>
      <c r="G301" t="s">
        <v>378</v>
      </c>
      <c r="H301" t="b">
        <v>0</v>
      </c>
      <c r="I301" t="b">
        <v>0</v>
      </c>
    </row>
    <row r="302" spans="1:9">
      <c r="A302" s="1" t="s">
        <v>471</v>
      </c>
      <c r="B302" s="1">
        <v>3</v>
      </c>
      <c r="D302" s="1">
        <f>Tableau14[[#This Row],[TOTAL]]-SUM(Tableau14[[#This Row],[CAL]:[IVC]])</f>
        <v>1</v>
      </c>
      <c r="E302" s="1">
        <v>4</v>
      </c>
      <c r="F302" t="s">
        <v>470</v>
      </c>
      <c r="G302" t="s">
        <v>378</v>
      </c>
      <c r="H302" t="b">
        <v>0</v>
      </c>
      <c r="I302" t="b">
        <v>0</v>
      </c>
    </row>
    <row r="303" spans="1:9">
      <c r="A303" s="1" t="s">
        <v>472</v>
      </c>
      <c r="D303" s="1">
        <f>Tableau14[[#This Row],[TOTAL]]-SUM(Tableau14[[#This Row],[CAL]:[IVC]])</f>
        <v>1</v>
      </c>
      <c r="E303" s="1">
        <v>1</v>
      </c>
      <c r="F303" t="s">
        <v>473</v>
      </c>
      <c r="G303" t="s">
        <v>31</v>
      </c>
      <c r="H303" t="b">
        <v>0</v>
      </c>
      <c r="I303" t="b">
        <v>0</v>
      </c>
    </row>
    <row r="304" spans="1:9">
      <c r="A304" s="1" t="s">
        <v>474</v>
      </c>
      <c r="D304" s="1">
        <f>Tableau14[[#This Row],[TOTAL]]-SUM(Tableau14[[#This Row],[CAL]:[IVC]])</f>
        <v>3</v>
      </c>
      <c r="E304" s="1">
        <v>3</v>
      </c>
      <c r="F304" s="7"/>
      <c r="G304" s="7"/>
      <c r="H304" t="b">
        <v>0</v>
      </c>
      <c r="I304" t="b">
        <v>0</v>
      </c>
    </row>
    <row r="305" spans="1:13">
      <c r="A305" s="1" t="s">
        <v>475</v>
      </c>
      <c r="D305" s="1">
        <f>Tableau14[[#This Row],[TOTAL]]-SUM(Tableau14[[#This Row],[CAL]:[IVC]])</f>
        <v>1</v>
      </c>
      <c r="E305" s="1">
        <v>1</v>
      </c>
      <c r="F305" t="s">
        <v>475</v>
      </c>
      <c r="H305" t="b">
        <v>0</v>
      </c>
      <c r="I305" t="b">
        <v>0</v>
      </c>
    </row>
    <row r="306" spans="1:13">
      <c r="A306" s="1" t="s">
        <v>476</v>
      </c>
      <c r="D306" s="1">
        <f>Tableau14[[#This Row],[TOTAL]]-SUM(Tableau14[[#This Row],[CAL]:[IVC]])</f>
        <v>1</v>
      </c>
      <c r="E306" s="1">
        <v>1</v>
      </c>
      <c r="F306" t="s">
        <v>477</v>
      </c>
      <c r="G306" t="s">
        <v>478</v>
      </c>
      <c r="H306" t="b">
        <v>0</v>
      </c>
      <c r="I306" t="b">
        <v>0</v>
      </c>
    </row>
    <row r="307" spans="1:13">
      <c r="A307" s="1" t="s">
        <v>479</v>
      </c>
      <c r="D307" s="1">
        <f>Tableau14[[#This Row],[TOTAL]]-SUM(Tableau14[[#This Row],[CAL]:[IVC]])</f>
        <v>6</v>
      </c>
      <c r="E307" s="1">
        <v>6</v>
      </c>
      <c r="F307" t="s">
        <v>480</v>
      </c>
      <c r="H307" t="b">
        <v>0</v>
      </c>
      <c r="I307" t="b">
        <v>0</v>
      </c>
    </row>
    <row r="308" spans="1:13">
      <c r="A308" s="1" t="s">
        <v>481</v>
      </c>
      <c r="D308" s="1">
        <f>Tableau14[[#This Row],[TOTAL]]-SUM(Tableau14[[#This Row],[CAL]:[IVC]])</f>
        <v>4</v>
      </c>
      <c r="E308" s="1">
        <v>4</v>
      </c>
      <c r="F308" t="s">
        <v>482</v>
      </c>
      <c r="G308" t="s">
        <v>483</v>
      </c>
      <c r="H308" t="b">
        <v>0</v>
      </c>
      <c r="I308" t="b">
        <v>0</v>
      </c>
    </row>
    <row r="309" spans="1:13">
      <c r="A309" s="1" t="s">
        <v>484</v>
      </c>
      <c r="B309" s="1">
        <v>4</v>
      </c>
      <c r="D309" s="1">
        <f>Tableau14[[#This Row],[TOTAL]]-SUM(Tableau14[[#This Row],[CAL]:[IVC]])</f>
        <v>0</v>
      </c>
      <c r="E309" s="1">
        <v>4</v>
      </c>
      <c r="F309" t="s">
        <v>485</v>
      </c>
      <c r="G309" t="s">
        <v>483</v>
      </c>
      <c r="H309" t="b">
        <v>0</v>
      </c>
      <c r="I309" t="b">
        <v>0</v>
      </c>
    </row>
    <row r="310" spans="1:13">
      <c r="A310" s="1" t="s">
        <v>486</v>
      </c>
      <c r="B310" s="1">
        <v>3</v>
      </c>
      <c r="D310" s="1">
        <f>Tableau14[[#This Row],[TOTAL]]-SUM(Tableau14[[#This Row],[CAL]:[IVC]])</f>
        <v>7</v>
      </c>
      <c r="E310" s="1">
        <v>10</v>
      </c>
      <c r="F310" t="s">
        <v>486</v>
      </c>
      <c r="H310" t="b">
        <v>0</v>
      </c>
      <c r="I310" t="b">
        <v>0</v>
      </c>
    </row>
    <row r="311" spans="1:13">
      <c r="A311" s="1" t="s">
        <v>487</v>
      </c>
      <c r="C311" s="1">
        <v>2</v>
      </c>
      <c r="D311" s="1">
        <f>Tableau14[[#This Row],[TOTAL]]-SUM(Tableau14[[#This Row],[CAL]:[IVC]])</f>
        <v>0</v>
      </c>
      <c r="E311" s="1">
        <v>2</v>
      </c>
      <c r="F311" t="s">
        <v>488</v>
      </c>
      <c r="G311" t="s">
        <v>478</v>
      </c>
      <c r="H311" t="b">
        <v>0</v>
      </c>
      <c r="I311" t="b">
        <v>0</v>
      </c>
    </row>
    <row r="312" spans="1:13">
      <c r="A312" s="1" t="s">
        <v>489</v>
      </c>
      <c r="D312" s="1">
        <f>Tableau14[[#This Row],[TOTAL]]-SUM(Tableau14[[#This Row],[CAL]:[IVC]])</f>
        <v>2</v>
      </c>
      <c r="E312" s="1">
        <v>2</v>
      </c>
      <c r="F312" t="s">
        <v>490</v>
      </c>
      <c r="G312" t="s">
        <v>447</v>
      </c>
      <c r="H312" t="b">
        <v>0</v>
      </c>
      <c r="I312" t="b">
        <v>0</v>
      </c>
    </row>
    <row r="313" spans="1:13">
      <c r="A313" s="1" t="s">
        <v>491</v>
      </c>
      <c r="D313" s="1">
        <f>Tableau14[[#This Row],[TOTAL]]-SUM(Tableau14[[#This Row],[CAL]:[IVC]])</f>
        <v>1</v>
      </c>
      <c r="E313" s="1">
        <v>1</v>
      </c>
      <c r="F313" t="s">
        <v>492</v>
      </c>
      <c r="H313" t="b">
        <v>0</v>
      </c>
      <c r="I313" t="b">
        <v>0</v>
      </c>
    </row>
    <row r="314" spans="1:13">
      <c r="A314" s="1" t="s">
        <v>493</v>
      </c>
      <c r="B314" s="1">
        <v>1</v>
      </c>
      <c r="C314" s="1">
        <v>2</v>
      </c>
      <c r="D314" s="1">
        <f>Tableau14[[#This Row],[TOTAL]]-SUM(Tableau14[[#This Row],[CAL]:[IVC]])</f>
        <v>1</v>
      </c>
      <c r="E314" s="1">
        <v>4</v>
      </c>
      <c r="F314" t="s">
        <v>494</v>
      </c>
      <c r="H314" t="b">
        <v>0</v>
      </c>
      <c r="I314" t="b">
        <v>0</v>
      </c>
    </row>
    <row r="315" spans="1:13">
      <c r="A315" s="1" t="s">
        <v>495</v>
      </c>
      <c r="D315" s="1">
        <f>Tableau14[[#This Row],[TOTAL]]-SUM(Tableau14[[#This Row],[CAL]:[IVC]])</f>
        <v>1</v>
      </c>
      <c r="E315" s="1">
        <v>1</v>
      </c>
      <c r="F315" t="s">
        <v>496</v>
      </c>
      <c r="H315" t="b">
        <v>0</v>
      </c>
      <c r="I315" t="b">
        <v>0</v>
      </c>
    </row>
    <row r="316" spans="1:13">
      <c r="A316" s="1" t="s">
        <v>497</v>
      </c>
      <c r="B316" s="1">
        <v>1</v>
      </c>
      <c r="D316" s="1">
        <f>Tableau14[[#This Row],[TOTAL]]-SUM(Tableau14[[#This Row],[CAL]:[IVC]])</f>
        <v>0</v>
      </c>
      <c r="E316" s="1">
        <v>1</v>
      </c>
      <c r="F316" t="s">
        <v>498</v>
      </c>
      <c r="H316" t="b">
        <v>0</v>
      </c>
      <c r="I316" t="b">
        <v>0</v>
      </c>
    </row>
    <row r="317" spans="1:13">
      <c r="A317" s="1" t="s">
        <v>499</v>
      </c>
      <c r="D317" s="1">
        <f>Tableau14[[#This Row],[TOTAL]]-SUM(Tableau14[[#This Row],[CAL]:[IVC]])</f>
        <v>2</v>
      </c>
      <c r="E317" s="1">
        <v>2</v>
      </c>
      <c r="F317" t="s">
        <v>25</v>
      </c>
      <c r="G317" t="s">
        <v>25</v>
      </c>
      <c r="H317" t="b">
        <v>0</v>
      </c>
      <c r="I317" t="b">
        <v>0</v>
      </c>
      <c r="M317" t="s">
        <v>500</v>
      </c>
    </row>
    <row r="318" spans="1:13">
      <c r="A318" s="1" t="s">
        <v>501</v>
      </c>
      <c r="B318" s="1">
        <v>4</v>
      </c>
      <c r="D318" s="1">
        <f>Tableau14[[#This Row],[TOTAL]]-SUM(Tableau14[[#This Row],[CAL]:[IVC]])</f>
        <v>0</v>
      </c>
      <c r="E318" s="1">
        <v>4</v>
      </c>
      <c r="G318" t="s">
        <v>115</v>
      </c>
      <c r="H318" t="b">
        <v>0</v>
      </c>
      <c r="I318" t="b">
        <v>0</v>
      </c>
    </row>
    <row r="319" spans="1:13">
      <c r="A319" s="1" t="s">
        <v>502</v>
      </c>
      <c r="D319" s="1">
        <f>Tableau14[[#This Row],[TOTAL]]-SUM(Tableau14[[#This Row],[CAL]:[IVC]])</f>
        <v>2</v>
      </c>
      <c r="E319" s="1">
        <v>2</v>
      </c>
      <c r="G319" t="s">
        <v>97</v>
      </c>
      <c r="H319" t="b">
        <v>0</v>
      </c>
      <c r="I319" t="b">
        <v>0</v>
      </c>
    </row>
    <row r="320" spans="1:13">
      <c r="A320" s="1" t="s">
        <v>503</v>
      </c>
      <c r="D320" s="1">
        <f>Tableau14[[#This Row],[TOTAL]]-SUM(Tableau14[[#This Row],[CAL]:[IVC]])</f>
        <v>1</v>
      </c>
      <c r="E320" s="1">
        <v>1</v>
      </c>
      <c r="F320" t="s">
        <v>171</v>
      </c>
      <c r="G320" t="s">
        <v>20</v>
      </c>
      <c r="H320" t="b">
        <v>0</v>
      </c>
      <c r="I320" t="b">
        <v>0</v>
      </c>
    </row>
    <row r="321" spans="1:9">
      <c r="A321" s="1" t="s">
        <v>504</v>
      </c>
      <c r="D321" s="1">
        <f>Tableau14[[#This Row],[TOTAL]]-SUM(Tableau14[[#This Row],[CAL]:[IVC]])</f>
        <v>1</v>
      </c>
      <c r="E321" s="1">
        <v>1</v>
      </c>
      <c r="F321" t="s">
        <v>171</v>
      </c>
      <c r="G321" t="s">
        <v>20</v>
      </c>
      <c r="H321" t="b">
        <v>0</v>
      </c>
      <c r="I321" t="b">
        <v>0</v>
      </c>
    </row>
    <row r="322" spans="1:9">
      <c r="A322" s="1" t="s">
        <v>505</v>
      </c>
      <c r="D322" s="1">
        <f>Tableau14[[#This Row],[TOTAL]]-SUM(Tableau14[[#This Row],[CAL]:[IVC]])</f>
        <v>5</v>
      </c>
      <c r="E322" s="1">
        <v>5</v>
      </c>
      <c r="H322" t="b">
        <v>0</v>
      </c>
      <c r="I322" t="b">
        <v>0</v>
      </c>
    </row>
    <row r="323" spans="1:9">
      <c r="A323" s="1" t="s">
        <v>506</v>
      </c>
      <c r="D323" s="1">
        <f>Tableau14[[#This Row],[TOTAL]]-SUM(Tableau14[[#This Row],[CAL]:[IVC]])</f>
        <v>21</v>
      </c>
      <c r="E323" s="1">
        <v>21</v>
      </c>
      <c r="F323" t="s">
        <v>44</v>
      </c>
      <c r="G323" t="s">
        <v>44</v>
      </c>
      <c r="H323" t="b">
        <v>0</v>
      </c>
      <c r="I323" t="b">
        <v>0</v>
      </c>
    </row>
    <row r="324" spans="1:9">
      <c r="A324" s="1" t="s">
        <v>507</v>
      </c>
      <c r="D324" s="1">
        <f>Tableau14[[#This Row],[TOTAL]]-SUM(Tableau14[[#This Row],[CAL]:[IVC]])</f>
        <v>2</v>
      </c>
      <c r="E324" s="1">
        <v>2</v>
      </c>
      <c r="F324" t="s">
        <v>508</v>
      </c>
      <c r="H324" t="b">
        <v>0</v>
      </c>
      <c r="I324" t="b">
        <v>0</v>
      </c>
    </row>
    <row r="325" spans="1:9">
      <c r="A325" s="1" t="s">
        <v>509</v>
      </c>
      <c r="B325" s="1">
        <v>14</v>
      </c>
      <c r="D325" s="1">
        <f>Tableau14[[#This Row],[TOTAL]]-SUM(Tableau14[[#This Row],[CAL]:[IVC]])</f>
        <v>59</v>
      </c>
      <c r="E325" s="1">
        <v>73</v>
      </c>
      <c r="F325" t="s">
        <v>149</v>
      </c>
      <c r="G325" t="s">
        <v>17</v>
      </c>
      <c r="H325" t="b">
        <v>0</v>
      </c>
      <c r="I325" t="b">
        <v>0</v>
      </c>
    </row>
    <row r="326" spans="1:9">
      <c r="A326" s="1" t="s">
        <v>510</v>
      </c>
      <c r="D326" s="1">
        <f>Tableau14[[#This Row],[TOTAL]]-SUM(Tableau14[[#This Row],[CAL]:[IVC]])</f>
        <v>1</v>
      </c>
      <c r="E326" s="1">
        <v>1</v>
      </c>
      <c r="F326" t="s">
        <v>149</v>
      </c>
      <c r="G326" t="s">
        <v>17</v>
      </c>
      <c r="H326" t="b">
        <v>0</v>
      </c>
      <c r="I326" t="b">
        <v>0</v>
      </c>
    </row>
    <row r="327" spans="1:9">
      <c r="A327" s="1" t="s">
        <v>511</v>
      </c>
      <c r="D327" s="1">
        <f>Tableau14[[#This Row],[TOTAL]]-SUM(Tableau14[[#This Row],[CAL]:[IVC]])</f>
        <v>4</v>
      </c>
      <c r="E327" s="1">
        <v>4</v>
      </c>
      <c r="F327" t="s">
        <v>511</v>
      </c>
      <c r="G327" t="s">
        <v>17</v>
      </c>
      <c r="H327" t="b">
        <v>0</v>
      </c>
      <c r="I327" t="b">
        <v>0</v>
      </c>
    </row>
    <row r="328" spans="1:9">
      <c r="A328" s="1" t="s">
        <v>512</v>
      </c>
      <c r="D328" s="1">
        <f>Tableau14[[#This Row],[TOTAL]]-SUM(Tableau14[[#This Row],[CAL]:[IVC]])</f>
        <v>3</v>
      </c>
      <c r="E328" s="1">
        <v>3</v>
      </c>
      <c r="F328" t="s">
        <v>159</v>
      </c>
      <c r="G328" t="s">
        <v>160</v>
      </c>
      <c r="H328" t="b">
        <v>0</v>
      </c>
      <c r="I328" t="b">
        <v>0</v>
      </c>
    </row>
    <row r="329" spans="1:9">
      <c r="A329" s="1" t="s">
        <v>159</v>
      </c>
      <c r="D329" s="1">
        <f>Tableau14[[#This Row],[TOTAL]]-SUM(Tableau14[[#This Row],[CAL]:[IVC]])</f>
        <v>1</v>
      </c>
      <c r="E329" s="1">
        <v>1</v>
      </c>
      <c r="F329" t="s">
        <v>159</v>
      </c>
      <c r="G329" t="s">
        <v>160</v>
      </c>
      <c r="H329" t="b">
        <v>0</v>
      </c>
      <c r="I329" t="b">
        <v>0</v>
      </c>
    </row>
    <row r="330" spans="1:9">
      <c r="A330" s="1" t="s">
        <v>513</v>
      </c>
      <c r="D330" s="1">
        <f>Tableau14[[#This Row],[TOTAL]]-SUM(Tableau14[[#This Row],[CAL]:[IVC]])</f>
        <v>3</v>
      </c>
      <c r="E330" s="1">
        <v>3</v>
      </c>
      <c r="F330" t="s">
        <v>513</v>
      </c>
      <c r="G330" t="s">
        <v>108</v>
      </c>
      <c r="H330" t="b">
        <v>0</v>
      </c>
      <c r="I330" t="b">
        <v>0</v>
      </c>
    </row>
    <row r="331" spans="1:9">
      <c r="A331" s="1" t="s">
        <v>149</v>
      </c>
      <c r="B331" s="1">
        <v>1</v>
      </c>
      <c r="D331" s="1">
        <f>Tableau14[[#This Row],[TOTAL]]-SUM(Tableau14[[#This Row],[CAL]:[IVC]])</f>
        <v>0</v>
      </c>
      <c r="E331" s="1">
        <v>1</v>
      </c>
      <c r="F331" t="s">
        <v>149</v>
      </c>
      <c r="G331" t="s">
        <v>17</v>
      </c>
      <c r="H331" t="b">
        <v>0</v>
      </c>
      <c r="I331" t="b">
        <v>0</v>
      </c>
    </row>
    <row r="332" spans="1:9">
      <c r="A332" s="1" t="s">
        <v>514</v>
      </c>
      <c r="B332" s="1">
        <v>2</v>
      </c>
      <c r="D332" s="1">
        <f>Tableau14[[#This Row],[TOTAL]]-SUM(Tableau14[[#This Row],[CAL]:[IVC]])</f>
        <v>4</v>
      </c>
      <c r="E332" s="1">
        <v>6</v>
      </c>
      <c r="F332" t="s">
        <v>515</v>
      </c>
      <c r="H332" t="b">
        <v>0</v>
      </c>
      <c r="I332" t="b">
        <v>0</v>
      </c>
    </row>
    <row r="333" spans="1:9">
      <c r="A333" s="1" t="s">
        <v>516</v>
      </c>
      <c r="D333" s="1">
        <f>Tableau14[[#This Row],[TOTAL]]-SUM(Tableau14[[#This Row],[CAL]:[IVC]])</f>
        <v>1</v>
      </c>
      <c r="E333" s="1">
        <v>1</v>
      </c>
      <c r="F333" t="s">
        <v>517</v>
      </c>
      <c r="G333" t="s">
        <v>518</v>
      </c>
      <c r="H333" t="b">
        <v>0</v>
      </c>
      <c r="I333" t="b">
        <v>0</v>
      </c>
    </row>
    <row r="334" spans="1:9">
      <c r="A334" s="1" t="s">
        <v>519</v>
      </c>
      <c r="D334" s="1">
        <f>Tableau14[[#This Row],[TOTAL]]-SUM(Tableau14[[#This Row],[CAL]:[IVC]])</f>
        <v>14</v>
      </c>
      <c r="E334" s="1">
        <v>14</v>
      </c>
      <c r="F334" t="s">
        <v>520</v>
      </c>
      <c r="G334" t="s">
        <v>151</v>
      </c>
      <c r="H334" t="b">
        <v>0</v>
      </c>
      <c r="I334" t="b">
        <v>0</v>
      </c>
    </row>
    <row r="335" spans="1:9">
      <c r="A335" s="1" t="s">
        <v>521</v>
      </c>
      <c r="D335" s="1">
        <f>Tableau14[[#This Row],[TOTAL]]-SUM(Tableau14[[#This Row],[CAL]:[IVC]])</f>
        <v>1</v>
      </c>
      <c r="E335" s="1">
        <v>1</v>
      </c>
      <c r="F335" t="s">
        <v>69</v>
      </c>
      <c r="G335" t="s">
        <v>70</v>
      </c>
      <c r="H335" t="b">
        <v>0</v>
      </c>
      <c r="I335" t="b">
        <v>0</v>
      </c>
    </row>
    <row r="336" spans="1:9">
      <c r="A336" s="1" t="s">
        <v>522</v>
      </c>
      <c r="D336" s="1">
        <f>Tableau14[[#This Row],[TOTAL]]-SUM(Tableau14[[#This Row],[CAL]:[IVC]])</f>
        <v>1</v>
      </c>
      <c r="E336" s="1">
        <v>1</v>
      </c>
      <c r="F336" t="s">
        <v>523</v>
      </c>
      <c r="G336" t="s">
        <v>523</v>
      </c>
      <c r="H336" t="b">
        <v>0</v>
      </c>
      <c r="I336" t="b">
        <v>0</v>
      </c>
    </row>
    <row r="337" spans="1:9">
      <c r="A337" s="1" t="s">
        <v>524</v>
      </c>
      <c r="C337" s="1">
        <v>1</v>
      </c>
      <c r="D337" s="1">
        <f>Tableau14[[#This Row],[TOTAL]]-SUM(Tableau14[[#This Row],[CAL]:[IVC]])</f>
        <v>3</v>
      </c>
      <c r="E337" s="1">
        <v>4</v>
      </c>
      <c r="F337" t="s">
        <v>524</v>
      </c>
      <c r="G337" t="s">
        <v>525</v>
      </c>
      <c r="H337" t="b">
        <v>0</v>
      </c>
      <c r="I337" t="b">
        <v>0</v>
      </c>
    </row>
    <row r="338" spans="1:9">
      <c r="A338" s="1" t="s">
        <v>526</v>
      </c>
      <c r="D338" s="1">
        <f>Tableau14[[#This Row],[TOTAL]]-SUM(Tableau14[[#This Row],[CAL]:[IVC]])</f>
        <v>20</v>
      </c>
      <c r="E338" s="1">
        <v>20</v>
      </c>
      <c r="F338" t="s">
        <v>527</v>
      </c>
      <c r="G338" t="s">
        <v>528</v>
      </c>
      <c r="H338" t="b">
        <v>0</v>
      </c>
      <c r="I338" t="b">
        <v>0</v>
      </c>
    </row>
    <row r="339" spans="1:9">
      <c r="A339" s="1" t="s">
        <v>529</v>
      </c>
      <c r="B339" s="1">
        <v>1</v>
      </c>
      <c r="D339" s="1">
        <f>Tableau14[[#This Row],[TOTAL]]-SUM(Tableau14[[#This Row],[CAL]:[IVC]])</f>
        <v>0</v>
      </c>
      <c r="E339" s="1">
        <v>1</v>
      </c>
      <c r="F339" t="s">
        <v>530</v>
      </c>
      <c r="G339" t="s">
        <v>157</v>
      </c>
      <c r="H339" t="b">
        <v>0</v>
      </c>
      <c r="I339" t="b">
        <v>0</v>
      </c>
    </row>
    <row r="340" spans="1:9">
      <c r="A340" s="1" t="s">
        <v>531</v>
      </c>
      <c r="D340" s="1">
        <f>Tableau14[[#This Row],[TOTAL]]-SUM(Tableau14[[#This Row],[CAL]:[IVC]])</f>
        <v>1</v>
      </c>
      <c r="E340" s="1">
        <v>1</v>
      </c>
      <c r="F340" t="s">
        <v>517</v>
      </c>
      <c r="G340" t="s">
        <v>518</v>
      </c>
      <c r="H340" t="b">
        <v>0</v>
      </c>
      <c r="I340" t="b">
        <v>0</v>
      </c>
    </row>
    <row r="341" spans="1:9">
      <c r="A341" s="1" t="s">
        <v>532</v>
      </c>
      <c r="D341" s="1">
        <f>Tableau14[[#This Row],[TOTAL]]-SUM(Tableau14[[#This Row],[CAL]:[IVC]])</f>
        <v>3</v>
      </c>
      <c r="E341" s="1">
        <v>3</v>
      </c>
      <c r="F341" t="s">
        <v>530</v>
      </c>
      <c r="G341" t="s">
        <v>157</v>
      </c>
      <c r="H341" t="b">
        <v>0</v>
      </c>
      <c r="I341" t="b">
        <v>0</v>
      </c>
    </row>
    <row r="342" spans="1:9">
      <c r="A342" s="1" t="s">
        <v>533</v>
      </c>
      <c r="B342" s="1">
        <v>1</v>
      </c>
      <c r="D342" s="1">
        <f>Tableau14[[#This Row],[TOTAL]]-SUM(Tableau14[[#This Row],[CAL]:[IVC]])</f>
        <v>0</v>
      </c>
      <c r="E342" s="1">
        <v>1</v>
      </c>
      <c r="F342" t="s">
        <v>534</v>
      </c>
      <c r="H342" t="b">
        <v>0</v>
      </c>
      <c r="I342" t="b">
        <v>0</v>
      </c>
    </row>
    <row r="343" spans="1:9">
      <c r="A343" s="1" t="s">
        <v>535</v>
      </c>
      <c r="D343" s="1">
        <f>Tableau14[[#This Row],[TOTAL]]-SUM(Tableau14[[#This Row],[CAL]:[IVC]])</f>
        <v>5</v>
      </c>
      <c r="E343" s="1">
        <v>5</v>
      </c>
      <c r="F343" t="s">
        <v>534</v>
      </c>
      <c r="H343" t="b">
        <v>0</v>
      </c>
      <c r="I343" t="b">
        <v>0</v>
      </c>
    </row>
    <row r="344" spans="1:9">
      <c r="A344" s="1" t="s">
        <v>536</v>
      </c>
      <c r="B344" s="1">
        <v>60</v>
      </c>
      <c r="D344" s="1">
        <f>Tableau14[[#This Row],[TOTAL]]-SUM(Tableau14[[#This Row],[CAL]:[IVC]])</f>
        <v>22</v>
      </c>
      <c r="E344" s="1">
        <v>82</v>
      </c>
      <c r="F344" t="s">
        <v>167</v>
      </c>
      <c r="H344" t="b">
        <v>0</v>
      </c>
      <c r="I344" t="b">
        <v>0</v>
      </c>
    </row>
    <row r="345" spans="1:9">
      <c r="A345" s="1" t="s">
        <v>537</v>
      </c>
      <c r="D345" s="1">
        <f>Tableau14[[#This Row],[TOTAL]]-SUM(Tableau14[[#This Row],[CAL]:[IVC]])</f>
        <v>281</v>
      </c>
      <c r="E345" s="1">
        <v>281</v>
      </c>
      <c r="F345" t="s">
        <v>538</v>
      </c>
      <c r="G345" t="s">
        <v>518</v>
      </c>
      <c r="H345" t="b">
        <v>0</v>
      </c>
      <c r="I345" t="b">
        <v>0</v>
      </c>
    </row>
    <row r="346" spans="1:9">
      <c r="A346" s="1" t="s">
        <v>539</v>
      </c>
      <c r="D346" s="1">
        <f>Tableau14[[#This Row],[TOTAL]]-SUM(Tableau14[[#This Row],[CAL]:[IVC]])</f>
        <v>10</v>
      </c>
      <c r="E346" s="1">
        <v>10</v>
      </c>
      <c r="F346" t="s">
        <v>538</v>
      </c>
      <c r="G346" t="s">
        <v>518</v>
      </c>
      <c r="H346" t="b">
        <v>0</v>
      </c>
      <c r="I346" t="b">
        <v>0</v>
      </c>
    </row>
    <row r="347" spans="1:9">
      <c r="A347" s="1" t="s">
        <v>540</v>
      </c>
      <c r="D347" s="1">
        <f>Tableau14[[#This Row],[TOTAL]]-SUM(Tableau14[[#This Row],[CAL]:[IVC]])</f>
        <v>21</v>
      </c>
      <c r="E347" s="1">
        <v>21</v>
      </c>
      <c r="F347" t="s">
        <v>538</v>
      </c>
      <c r="G347" t="s">
        <v>518</v>
      </c>
      <c r="H347" t="b">
        <v>0</v>
      </c>
      <c r="I347" t="b">
        <v>0</v>
      </c>
    </row>
    <row r="348" spans="1:9">
      <c r="A348" s="1" t="s">
        <v>541</v>
      </c>
      <c r="D348" s="1">
        <f>Tableau14[[#This Row],[TOTAL]]-SUM(Tableau14[[#This Row],[CAL]:[IVC]])</f>
        <v>26</v>
      </c>
      <c r="E348" s="1">
        <v>26</v>
      </c>
      <c r="F348" t="s">
        <v>538</v>
      </c>
      <c r="G348" t="s">
        <v>518</v>
      </c>
      <c r="H348" t="b">
        <v>0</v>
      </c>
      <c r="I348" t="b">
        <v>0</v>
      </c>
    </row>
    <row r="349" spans="1:9">
      <c r="A349" s="1" t="s">
        <v>542</v>
      </c>
      <c r="D349" s="1">
        <f>Tableau14[[#This Row],[TOTAL]]-SUM(Tableau14[[#This Row],[CAL]:[IVC]])</f>
        <v>3</v>
      </c>
      <c r="E349" s="1">
        <v>3</v>
      </c>
      <c r="H349" t="b">
        <v>0</v>
      </c>
      <c r="I349" t="b">
        <v>0</v>
      </c>
    </row>
    <row r="350" spans="1:9">
      <c r="A350" s="1" t="s">
        <v>543</v>
      </c>
      <c r="D350" s="1">
        <f>Tableau14[[#This Row],[TOTAL]]-SUM(Tableau14[[#This Row],[CAL]:[IVC]])</f>
        <v>1</v>
      </c>
      <c r="E350" s="1">
        <v>1</v>
      </c>
      <c r="F350" t="s">
        <v>544</v>
      </c>
      <c r="G350" t="s">
        <v>108</v>
      </c>
      <c r="H350" t="b">
        <v>0</v>
      </c>
      <c r="I350" t="b">
        <v>0</v>
      </c>
    </row>
    <row r="351" spans="1:9">
      <c r="A351" s="1" t="s">
        <v>545</v>
      </c>
      <c r="D351" s="1">
        <f>Tableau14[[#This Row],[TOTAL]]-SUM(Tableau14[[#This Row],[CAL]:[IVC]])</f>
        <v>2</v>
      </c>
      <c r="E351" s="1">
        <v>2</v>
      </c>
      <c r="F351" t="s">
        <v>546</v>
      </c>
      <c r="H351" t="b">
        <v>0</v>
      </c>
      <c r="I351" t="b">
        <v>0</v>
      </c>
    </row>
    <row r="352" spans="1:9">
      <c r="A352" s="1" t="s">
        <v>547</v>
      </c>
      <c r="D352" s="1">
        <f>Tableau14[[#This Row],[TOTAL]]-SUM(Tableau14[[#This Row],[CAL]:[IVC]])</f>
        <v>6</v>
      </c>
      <c r="E352" s="1">
        <v>6</v>
      </c>
      <c r="F352" s="7"/>
      <c r="G352" s="7"/>
      <c r="H352" t="b">
        <v>0</v>
      </c>
      <c r="I352" t="b">
        <v>0</v>
      </c>
    </row>
    <row r="353" spans="1:9">
      <c r="A353" s="1" t="s">
        <v>548</v>
      </c>
      <c r="B353" s="1">
        <v>1</v>
      </c>
      <c r="D353" s="1">
        <f>Tableau14[[#This Row],[TOTAL]]-SUM(Tableau14[[#This Row],[CAL]:[IVC]])</f>
        <v>0</v>
      </c>
      <c r="E353" s="1">
        <v>1</v>
      </c>
      <c r="F353" s="7"/>
      <c r="G353" s="7"/>
      <c r="H353" t="b">
        <v>0</v>
      </c>
      <c r="I353" t="b">
        <v>0</v>
      </c>
    </row>
    <row r="354" spans="1:9">
      <c r="A354" s="1" t="s">
        <v>549</v>
      </c>
      <c r="D354" s="1">
        <f>Tableau14[[#This Row],[TOTAL]]-SUM(Tableau14[[#This Row],[CAL]:[IVC]])</f>
        <v>2</v>
      </c>
      <c r="E354" s="1">
        <v>2</v>
      </c>
      <c r="F354" t="s">
        <v>550</v>
      </c>
      <c r="G354" t="s">
        <v>70</v>
      </c>
      <c r="H354" t="b">
        <v>0</v>
      </c>
      <c r="I354" t="b">
        <v>0</v>
      </c>
    </row>
    <row r="355" spans="1:9">
      <c r="A355" s="1" t="s">
        <v>551</v>
      </c>
      <c r="B355" s="1">
        <v>1</v>
      </c>
      <c r="D355" s="1">
        <f>Tableau14[[#This Row],[TOTAL]]-SUM(Tableau14[[#This Row],[CAL]:[IVC]])</f>
        <v>0</v>
      </c>
      <c r="E355" s="1">
        <v>1</v>
      </c>
      <c r="H355" t="b">
        <v>0</v>
      </c>
      <c r="I355" t="b">
        <v>0</v>
      </c>
    </row>
    <row r="356" spans="1:9">
      <c r="A356" s="1" t="s">
        <v>552</v>
      </c>
      <c r="D356" s="1">
        <f>Tableau14[[#This Row],[TOTAL]]-SUM(Tableau14[[#This Row],[CAL]:[IVC]])</f>
        <v>1</v>
      </c>
      <c r="E356" s="1">
        <v>1</v>
      </c>
      <c r="F356" t="s">
        <v>553</v>
      </c>
      <c r="H356" t="b">
        <v>0</v>
      </c>
      <c r="I356" t="b">
        <v>0</v>
      </c>
    </row>
    <row r="357" spans="1:9">
      <c r="A357" s="1" t="s">
        <v>538</v>
      </c>
      <c r="B357" s="1">
        <v>1</v>
      </c>
      <c r="D357" s="1">
        <f>Tableau14[[#This Row],[TOTAL]]-SUM(Tableau14[[#This Row],[CAL]:[IVC]])</f>
        <v>0</v>
      </c>
      <c r="E357" s="1">
        <v>1</v>
      </c>
      <c r="F357" t="s">
        <v>538</v>
      </c>
      <c r="H357" t="b">
        <v>0</v>
      </c>
      <c r="I357" t="b">
        <v>0</v>
      </c>
    </row>
    <row r="358" spans="1:9">
      <c r="A358" s="1" t="s">
        <v>402</v>
      </c>
      <c r="D358" s="1">
        <f>Tableau14[[#This Row],[TOTAL]]-SUM(Tableau14[[#This Row],[CAL]:[IVC]])</f>
        <v>1</v>
      </c>
      <c r="E358" s="1">
        <v>1</v>
      </c>
      <c r="F358" t="s">
        <v>402</v>
      </c>
      <c r="G358" s="19" t="s">
        <v>268</v>
      </c>
      <c r="H358" t="b">
        <v>0</v>
      </c>
      <c r="I358" t="b">
        <v>0</v>
      </c>
    </row>
    <row r="359" spans="1:9">
      <c r="A359" s="1" t="s">
        <v>67</v>
      </c>
      <c r="D359" s="1">
        <f>Tableau14[[#This Row],[TOTAL]]-SUM(Tableau14[[#This Row],[CAL]:[IVC]])</f>
        <v>14</v>
      </c>
      <c r="E359" s="1">
        <v>14</v>
      </c>
      <c r="F359" t="s">
        <v>67</v>
      </c>
      <c r="H359" t="b">
        <v>0</v>
      </c>
      <c r="I359" t="b">
        <v>0</v>
      </c>
    </row>
    <row r="360" spans="1:9">
      <c r="A360" s="1" t="s">
        <v>554</v>
      </c>
      <c r="D360" s="1">
        <f>Tableau14[[#This Row],[TOTAL]]-SUM(Tableau14[[#This Row],[CAL]:[IVC]])</f>
        <v>1</v>
      </c>
      <c r="E360" s="1">
        <v>1</v>
      </c>
      <c r="H360" t="b">
        <v>0</v>
      </c>
      <c r="I360" t="b">
        <v>0</v>
      </c>
    </row>
    <row r="361" spans="1:9">
      <c r="A361" s="1" t="s">
        <v>555</v>
      </c>
      <c r="D361" s="1">
        <f>Tableau14[[#This Row],[TOTAL]]-SUM(Tableau14[[#This Row],[CAL]:[IVC]])</f>
        <v>44</v>
      </c>
      <c r="E361" s="1">
        <v>44</v>
      </c>
      <c r="H361" t="b">
        <v>0</v>
      </c>
      <c r="I361" t="b">
        <v>0</v>
      </c>
    </row>
    <row r="362" spans="1:9">
      <c r="A362" s="1" t="s">
        <v>556</v>
      </c>
      <c r="B362" s="1">
        <v>61</v>
      </c>
      <c r="D362" s="1">
        <f>Tableau14[[#This Row],[TOTAL]]-SUM(Tableau14[[#This Row],[CAL]:[IVC]])</f>
        <v>0</v>
      </c>
      <c r="E362" s="1">
        <v>61</v>
      </c>
      <c r="H362" t="b">
        <v>0</v>
      </c>
      <c r="I362" t="b">
        <v>0</v>
      </c>
    </row>
    <row r="363" spans="1:9">
      <c r="A363" s="1" t="s">
        <v>557</v>
      </c>
      <c r="B363" s="1">
        <v>1</v>
      </c>
      <c r="D363" s="1">
        <f>Tableau14[[#This Row],[TOTAL]]-SUM(Tableau14[[#This Row],[CAL]:[IVC]])</f>
        <v>0</v>
      </c>
      <c r="E363" s="1">
        <v>1</v>
      </c>
      <c r="H363" t="b">
        <v>0</v>
      </c>
      <c r="I363" t="b">
        <v>0</v>
      </c>
    </row>
    <row r="364" spans="1:9">
      <c r="A364" s="1" t="s">
        <v>558</v>
      </c>
      <c r="D364" s="1">
        <f>Tableau14[[#This Row],[TOTAL]]-SUM(Tableau14[[#This Row],[CAL]:[IVC]])</f>
        <v>6</v>
      </c>
      <c r="E364" s="1">
        <v>6</v>
      </c>
      <c r="H364" t="b">
        <v>0</v>
      </c>
      <c r="I364" t="b">
        <v>0</v>
      </c>
    </row>
    <row r="365" spans="1:9">
      <c r="A365" s="1" t="s">
        <v>559</v>
      </c>
      <c r="B365" s="1">
        <v>15</v>
      </c>
      <c r="D365" s="1">
        <f>Tableau14[[#This Row],[TOTAL]]-SUM(Tableau14[[#This Row],[CAL]:[IVC]])</f>
        <v>71</v>
      </c>
      <c r="E365" s="1">
        <v>86</v>
      </c>
      <c r="H365" t="b">
        <v>0</v>
      </c>
      <c r="I365" t="b">
        <v>0</v>
      </c>
    </row>
    <row r="366" spans="1:9">
      <c r="A366" s="1" t="s">
        <v>560</v>
      </c>
      <c r="D366" s="1">
        <f>Tableau14[[#This Row],[TOTAL]]-SUM(Tableau14[[#This Row],[CAL]:[IVC]])</f>
        <v>2</v>
      </c>
      <c r="E366" s="1">
        <v>2</v>
      </c>
      <c r="H366" t="b">
        <v>0</v>
      </c>
      <c r="I366" t="b">
        <v>0</v>
      </c>
    </row>
    <row r="367" spans="1:9">
      <c r="A367" s="1" t="s">
        <v>561</v>
      </c>
      <c r="D367" s="1">
        <f>Tableau14[[#This Row],[TOTAL]]-SUM(Tableau14[[#This Row],[CAL]:[IVC]])</f>
        <v>12</v>
      </c>
      <c r="E367" s="1">
        <v>12</v>
      </c>
      <c r="H367" t="b">
        <v>0</v>
      </c>
      <c r="I367" t="b">
        <v>0</v>
      </c>
    </row>
    <row r="368" spans="1:9">
      <c r="A368" s="1" t="s">
        <v>562</v>
      </c>
      <c r="D368" s="1">
        <f>Tableau14[[#This Row],[TOTAL]]-SUM(Tableau14[[#This Row],[CAL]:[IVC]])</f>
        <v>1</v>
      </c>
      <c r="E368" s="1">
        <v>1</v>
      </c>
      <c r="H368" t="b">
        <v>0</v>
      </c>
      <c r="I368" t="b">
        <v>0</v>
      </c>
    </row>
    <row r="369" spans="1:9">
      <c r="A369" s="1" t="s">
        <v>563</v>
      </c>
      <c r="D369" s="1">
        <f>Tableau14[[#This Row],[TOTAL]]-SUM(Tableau14[[#This Row],[CAL]:[IVC]])</f>
        <v>1</v>
      </c>
      <c r="E369" s="1">
        <v>1</v>
      </c>
      <c r="H369" t="b">
        <v>0</v>
      </c>
      <c r="I369" t="b">
        <v>0</v>
      </c>
    </row>
    <row r="370" spans="1:9">
      <c r="A370" s="1" t="s">
        <v>564</v>
      </c>
      <c r="B370" s="1">
        <v>4</v>
      </c>
      <c r="D370" s="1">
        <f>Tableau14[[#This Row],[TOTAL]]-SUM(Tableau14[[#This Row],[CAL]:[IVC]])</f>
        <v>0</v>
      </c>
      <c r="E370" s="1">
        <v>4</v>
      </c>
      <c r="H370" t="b">
        <v>0</v>
      </c>
      <c r="I370" t="b">
        <v>0</v>
      </c>
    </row>
    <row r="371" spans="1:9">
      <c r="A371" s="1" t="s">
        <v>565</v>
      </c>
      <c r="D371" s="1">
        <f>Tableau14[[#This Row],[TOTAL]]-SUM(Tableau14[[#This Row],[CAL]:[IVC]])</f>
        <v>1</v>
      </c>
      <c r="E371" s="1">
        <v>1</v>
      </c>
      <c r="F371" t="s">
        <v>566</v>
      </c>
      <c r="G371" t="s">
        <v>151</v>
      </c>
      <c r="H371" t="b">
        <v>0</v>
      </c>
      <c r="I371" t="b">
        <v>0</v>
      </c>
    </row>
    <row r="372" spans="1:9">
      <c r="A372" s="1" t="s">
        <v>567</v>
      </c>
      <c r="B372" s="1">
        <v>30</v>
      </c>
      <c r="C372" s="1">
        <v>5</v>
      </c>
      <c r="D372" s="1">
        <f>Tableau14[[#This Row],[TOTAL]]-SUM(Tableau14[[#This Row],[CAL]:[IVC]])</f>
        <v>420</v>
      </c>
      <c r="E372" s="1">
        <v>455</v>
      </c>
      <c r="F372" t="s">
        <v>568</v>
      </c>
      <c r="G372" t="s">
        <v>151</v>
      </c>
      <c r="H372" t="b">
        <v>0</v>
      </c>
      <c r="I372" t="b">
        <v>0</v>
      </c>
    </row>
    <row r="373" spans="1:9">
      <c r="A373" s="1" t="s">
        <v>569</v>
      </c>
      <c r="D373" s="1">
        <f>Tableau14[[#This Row],[TOTAL]]-SUM(Tableau14[[#This Row],[CAL]:[IVC]])</f>
        <v>24</v>
      </c>
      <c r="E373" s="1">
        <v>24</v>
      </c>
      <c r="H373" t="b">
        <v>0</v>
      </c>
      <c r="I373" t="b">
        <v>0</v>
      </c>
    </row>
    <row r="374" spans="1:9">
      <c r="A374" s="1" t="s">
        <v>570</v>
      </c>
      <c r="D374" s="1">
        <f>Tableau14[[#This Row],[TOTAL]]-SUM(Tableau14[[#This Row],[CAL]:[IVC]])</f>
        <v>15</v>
      </c>
      <c r="E374" s="1">
        <v>15</v>
      </c>
      <c r="F374" t="s">
        <v>475</v>
      </c>
      <c r="H374" t="b">
        <v>0</v>
      </c>
      <c r="I374" t="b">
        <v>0</v>
      </c>
    </row>
    <row r="375" spans="1:9">
      <c r="A375" s="1" t="s">
        <v>571</v>
      </c>
      <c r="C375" s="1">
        <v>1</v>
      </c>
      <c r="D375" s="1">
        <f>Tableau14[[#This Row],[TOTAL]]-SUM(Tableau14[[#This Row],[CAL]:[IVC]])</f>
        <v>6</v>
      </c>
      <c r="E375" s="1">
        <v>7</v>
      </c>
      <c r="H375" t="b">
        <v>0</v>
      </c>
      <c r="I375" t="b">
        <v>0</v>
      </c>
    </row>
    <row r="376" spans="1:9">
      <c r="A376" s="1" t="s">
        <v>572</v>
      </c>
      <c r="C376" s="1">
        <v>1</v>
      </c>
      <c r="D376" s="1">
        <f>Tableau14[[#This Row],[TOTAL]]-SUM(Tableau14[[#This Row],[CAL]:[IVC]])</f>
        <v>0</v>
      </c>
      <c r="E376" s="1">
        <v>1</v>
      </c>
      <c r="H376" t="b">
        <v>0</v>
      </c>
      <c r="I376" t="b">
        <v>0</v>
      </c>
    </row>
    <row r="377" spans="1:9">
      <c r="A377" s="1" t="s">
        <v>573</v>
      </c>
      <c r="B377" s="1">
        <v>2</v>
      </c>
      <c r="D377" s="1">
        <f>Tableau14[[#This Row],[TOTAL]]-SUM(Tableau14[[#This Row],[CAL]:[IVC]])</f>
        <v>0</v>
      </c>
      <c r="E377" s="1">
        <v>2</v>
      </c>
      <c r="H377" t="b">
        <v>0</v>
      </c>
      <c r="I377" t="b">
        <v>0</v>
      </c>
    </row>
    <row r="378" spans="1:9">
      <c r="A378" s="1" t="s">
        <v>574</v>
      </c>
      <c r="D378" s="1">
        <f>Tableau14[[#This Row],[TOTAL]]-SUM(Tableau14[[#This Row],[CAL]:[IVC]])</f>
        <v>7</v>
      </c>
      <c r="E378" s="1">
        <v>7</v>
      </c>
      <c r="H378" t="b">
        <v>0</v>
      </c>
      <c r="I378" t="b">
        <v>0</v>
      </c>
    </row>
    <row r="379" spans="1:9">
      <c r="A379" s="1" t="s">
        <v>575</v>
      </c>
      <c r="D379" s="1">
        <f>Tableau14[[#This Row],[TOTAL]]-SUM(Tableau14[[#This Row],[CAL]:[IVC]])</f>
        <v>1</v>
      </c>
      <c r="E379" s="1">
        <v>1</v>
      </c>
      <c r="F379" t="s">
        <v>43</v>
      </c>
      <c r="G379" t="s">
        <v>44</v>
      </c>
      <c r="H379" t="b">
        <v>0</v>
      </c>
      <c r="I379" t="b">
        <v>0</v>
      </c>
    </row>
    <row r="380" spans="1:9">
      <c r="A380" s="1" t="s">
        <v>576</v>
      </c>
      <c r="D380" s="1">
        <f>Tableau14[[#This Row],[TOTAL]]-SUM(Tableau14[[#This Row],[CAL]:[IVC]])</f>
        <v>13</v>
      </c>
      <c r="E380" s="1">
        <v>13</v>
      </c>
      <c r="F380" t="s">
        <v>43</v>
      </c>
      <c r="G380" t="s">
        <v>44</v>
      </c>
      <c r="H380" t="b">
        <v>0</v>
      </c>
      <c r="I380" t="b">
        <v>0</v>
      </c>
    </row>
    <row r="381" spans="1:9">
      <c r="A381" s="1" t="s">
        <v>577</v>
      </c>
      <c r="D381" s="1">
        <f>Tableau14[[#This Row],[TOTAL]]-SUM(Tableau14[[#This Row],[CAL]:[IVC]])</f>
        <v>8</v>
      </c>
      <c r="E381" s="1">
        <v>8</v>
      </c>
      <c r="G381" t="s">
        <v>97</v>
      </c>
      <c r="H381" t="b">
        <v>0</v>
      </c>
      <c r="I381" t="b">
        <v>0</v>
      </c>
    </row>
    <row r="382" spans="1:9">
      <c r="A382" s="1" t="s">
        <v>578</v>
      </c>
      <c r="D382" s="1">
        <f>Tableau14[[#This Row],[TOTAL]]-SUM(Tableau14[[#This Row],[CAL]:[IVC]])</f>
        <v>1</v>
      </c>
      <c r="E382" s="1">
        <v>1</v>
      </c>
      <c r="H382" t="b">
        <v>0</v>
      </c>
      <c r="I382" t="b">
        <v>0</v>
      </c>
    </row>
    <row r="383" spans="1:9">
      <c r="A383" s="1" t="s">
        <v>579</v>
      </c>
      <c r="D383" s="1">
        <f>Tableau14[[#This Row],[TOTAL]]-SUM(Tableau14[[#This Row],[CAL]:[IVC]])</f>
        <v>1</v>
      </c>
      <c r="E383" s="1">
        <v>1</v>
      </c>
      <c r="F383" t="s">
        <v>367</v>
      </c>
      <c r="G383" t="s">
        <v>97</v>
      </c>
      <c r="H383" t="b">
        <v>0</v>
      </c>
      <c r="I383" t="b">
        <v>0</v>
      </c>
    </row>
    <row r="384" spans="1:9">
      <c r="A384" s="1" t="s">
        <v>580</v>
      </c>
      <c r="D384" s="1">
        <f>Tableau14[[#This Row],[TOTAL]]-SUM(Tableau14[[#This Row],[CAL]:[IVC]])</f>
        <v>24</v>
      </c>
      <c r="E384" s="1">
        <v>24</v>
      </c>
      <c r="H384" t="b">
        <v>0</v>
      </c>
      <c r="I384" t="b">
        <v>0</v>
      </c>
    </row>
    <row r="385" spans="1:9">
      <c r="A385" s="1" t="s">
        <v>581</v>
      </c>
      <c r="D385" s="1">
        <f>Tableau14[[#This Row],[TOTAL]]-SUM(Tableau14[[#This Row],[CAL]:[IVC]])</f>
        <v>4</v>
      </c>
      <c r="E385" s="1">
        <v>4</v>
      </c>
      <c r="H385" t="b">
        <v>0</v>
      </c>
      <c r="I385" t="b">
        <v>0</v>
      </c>
    </row>
    <row r="386" spans="1:9">
      <c r="A386" s="1" t="s">
        <v>582</v>
      </c>
      <c r="C386" s="1">
        <v>3</v>
      </c>
      <c r="D386" s="1">
        <f>Tableau14[[#This Row],[TOTAL]]-SUM(Tableau14[[#This Row],[CAL]:[IVC]])</f>
        <v>0</v>
      </c>
      <c r="E386" s="1">
        <v>3</v>
      </c>
      <c r="H386" t="b">
        <v>0</v>
      </c>
      <c r="I386" t="b">
        <v>0</v>
      </c>
    </row>
    <row r="387" spans="1:9">
      <c r="A387" s="1" t="s">
        <v>583</v>
      </c>
      <c r="B387" s="1">
        <v>6</v>
      </c>
      <c r="D387" s="1">
        <f>Tableau14[[#This Row],[TOTAL]]-SUM(Tableau14[[#This Row],[CAL]:[IVC]])</f>
        <v>0</v>
      </c>
      <c r="E387" s="1">
        <v>6</v>
      </c>
      <c r="H387" t="b">
        <v>0</v>
      </c>
      <c r="I387" t="b">
        <v>0</v>
      </c>
    </row>
    <row r="388" spans="1:9">
      <c r="A388" s="1" t="s">
        <v>584</v>
      </c>
      <c r="D388" s="1">
        <f>Tableau14[[#This Row],[TOTAL]]-SUM(Tableau14[[#This Row],[CAL]:[IVC]])</f>
        <v>5</v>
      </c>
      <c r="E388" s="1">
        <v>5</v>
      </c>
      <c r="F388" t="s">
        <v>585</v>
      </c>
      <c r="H388" t="b">
        <v>0</v>
      </c>
      <c r="I388" t="b">
        <v>0</v>
      </c>
    </row>
    <row r="389" spans="1:9">
      <c r="A389" s="1" t="s">
        <v>586</v>
      </c>
      <c r="D389" s="1">
        <f>Tableau14[[#This Row],[TOTAL]]-SUM(Tableau14[[#This Row],[CAL]:[IVC]])</f>
        <v>9</v>
      </c>
      <c r="E389" s="1">
        <v>9</v>
      </c>
      <c r="F389" t="s">
        <v>585</v>
      </c>
      <c r="H389" t="b">
        <v>0</v>
      </c>
      <c r="I389" t="b">
        <v>0</v>
      </c>
    </row>
    <row r="390" spans="1:9">
      <c r="A390" s="1" t="s">
        <v>587</v>
      </c>
      <c r="D390" s="1">
        <f>Tableau14[[#This Row],[TOTAL]]-SUM(Tableau14[[#This Row],[CAL]:[IVC]])</f>
        <v>1</v>
      </c>
      <c r="E390" s="1">
        <v>1</v>
      </c>
      <c r="F390" t="s">
        <v>588</v>
      </c>
      <c r="H390" t="b">
        <v>0</v>
      </c>
      <c r="I390" t="b">
        <v>0</v>
      </c>
    </row>
    <row r="391" spans="1:9">
      <c r="A391" s="1" t="s">
        <v>589</v>
      </c>
      <c r="D391" s="1">
        <f>Tableau14[[#This Row],[TOTAL]]-SUM(Tableau14[[#This Row],[CAL]:[IVC]])</f>
        <v>6</v>
      </c>
      <c r="E391" s="1">
        <v>6</v>
      </c>
      <c r="F391" t="s">
        <v>588</v>
      </c>
      <c r="H391" t="b">
        <v>0</v>
      </c>
      <c r="I391" t="b">
        <v>0</v>
      </c>
    </row>
    <row r="392" spans="1:9">
      <c r="A392" s="1" t="s">
        <v>590</v>
      </c>
      <c r="D392" s="1">
        <f>Tableau14[[#This Row],[TOTAL]]-SUM(Tableau14[[#This Row],[CAL]:[IVC]])</f>
        <v>1</v>
      </c>
      <c r="E392" s="1">
        <v>1</v>
      </c>
      <c r="F392" t="s">
        <v>588</v>
      </c>
      <c r="H392" t="b">
        <v>0</v>
      </c>
      <c r="I392" t="b">
        <v>0</v>
      </c>
    </row>
    <row r="393" spans="1:9">
      <c r="A393" s="1" t="s">
        <v>591</v>
      </c>
      <c r="B393" s="1">
        <v>7</v>
      </c>
      <c r="D393" s="1">
        <f>Tableau14[[#This Row],[TOTAL]]-SUM(Tableau14[[#This Row],[CAL]:[IVC]])</f>
        <v>0</v>
      </c>
      <c r="E393" s="1">
        <v>7</v>
      </c>
      <c r="H393" t="b">
        <v>0</v>
      </c>
      <c r="I393" t="b">
        <v>0</v>
      </c>
    </row>
    <row r="394" spans="1:9">
      <c r="A394" s="1" t="s">
        <v>592</v>
      </c>
      <c r="B394" s="1">
        <v>3</v>
      </c>
      <c r="D394" s="1">
        <f>Tableau14[[#This Row],[TOTAL]]-SUM(Tableau14[[#This Row],[CAL]:[IVC]])</f>
        <v>0</v>
      </c>
      <c r="E394" s="1">
        <v>3</v>
      </c>
      <c r="H394" t="b">
        <v>0</v>
      </c>
      <c r="I394" t="b">
        <v>0</v>
      </c>
    </row>
    <row r="395" spans="1:9">
      <c r="A395" s="1" t="s">
        <v>593</v>
      </c>
      <c r="B395" s="1">
        <v>2</v>
      </c>
      <c r="D395" s="1">
        <f>Tableau14[[#This Row],[TOTAL]]-SUM(Tableau14[[#This Row],[CAL]:[IVC]])</f>
        <v>0</v>
      </c>
      <c r="E395" s="1">
        <v>2</v>
      </c>
      <c r="H395" t="b">
        <v>0</v>
      </c>
      <c r="I395" t="b">
        <v>0</v>
      </c>
    </row>
    <row r="396" spans="1:9">
      <c r="A396" s="1" t="s">
        <v>594</v>
      </c>
      <c r="D396" s="1">
        <f>Tableau14[[#This Row],[TOTAL]]-SUM(Tableau14[[#This Row],[CAL]:[IVC]])</f>
        <v>1</v>
      </c>
      <c r="E396" s="1">
        <v>1</v>
      </c>
      <c r="F396" t="s">
        <v>33</v>
      </c>
      <c r="G396" t="s">
        <v>34</v>
      </c>
      <c r="H396" t="b">
        <v>0</v>
      </c>
      <c r="I396" t="b">
        <v>0</v>
      </c>
    </row>
    <row r="397" spans="1:9">
      <c r="A397" s="1" t="s">
        <v>595</v>
      </c>
      <c r="D397" s="1">
        <f>Tableau14[[#This Row],[TOTAL]]-SUM(Tableau14[[#This Row],[CAL]:[IVC]])</f>
        <v>1</v>
      </c>
      <c r="E397" s="1">
        <v>1</v>
      </c>
      <c r="F397" t="s">
        <v>162</v>
      </c>
      <c r="G397" t="s">
        <v>160</v>
      </c>
      <c r="H397" t="b">
        <v>0</v>
      </c>
      <c r="I397" t="b">
        <v>0</v>
      </c>
    </row>
    <row r="398" spans="1:9">
      <c r="A398" s="1" t="s">
        <v>162</v>
      </c>
      <c r="D398" s="1">
        <f>Tableau14[[#This Row],[TOTAL]]-SUM(Tableau14[[#This Row],[CAL]:[IVC]])</f>
        <v>2</v>
      </c>
      <c r="E398" s="1">
        <v>2</v>
      </c>
      <c r="F398" t="s">
        <v>162</v>
      </c>
      <c r="G398" t="s">
        <v>160</v>
      </c>
      <c r="H398" t="b">
        <v>0</v>
      </c>
      <c r="I398" t="b">
        <v>0</v>
      </c>
    </row>
    <row r="399" spans="1:9">
      <c r="A399" s="1" t="s">
        <v>243</v>
      </c>
      <c r="B399" s="1">
        <v>1</v>
      </c>
      <c r="D399" s="1">
        <f>Tableau14[[#This Row],[TOTAL]]-SUM(Tableau14[[#This Row],[CAL]:[IVC]])</f>
        <v>0</v>
      </c>
      <c r="E399" s="1">
        <v>1</v>
      </c>
      <c r="H399" t="b">
        <v>0</v>
      </c>
      <c r="I399" t="b">
        <v>0</v>
      </c>
    </row>
    <row r="400" spans="1:9">
      <c r="A400" s="1" t="s">
        <v>596</v>
      </c>
      <c r="B400" s="1">
        <v>1</v>
      </c>
      <c r="D400" s="1">
        <f>Tableau14[[#This Row],[TOTAL]]-SUM(Tableau14[[#This Row],[CAL]:[IVC]])</f>
        <v>0</v>
      </c>
      <c r="E400" s="1">
        <v>1</v>
      </c>
      <c r="H400" t="b">
        <v>0</v>
      </c>
      <c r="I400" t="b">
        <v>0</v>
      </c>
    </row>
    <row r="401" spans="1:9">
      <c r="A401" s="1" t="s">
        <v>544</v>
      </c>
      <c r="B401" s="1">
        <v>1</v>
      </c>
      <c r="D401" s="1">
        <f>Tableau14[[#This Row],[TOTAL]]-SUM(Tableau14[[#This Row],[CAL]:[IVC]])</f>
        <v>24</v>
      </c>
      <c r="E401" s="1">
        <v>25</v>
      </c>
      <c r="F401" t="s">
        <v>544</v>
      </c>
      <c r="G401" t="s">
        <v>108</v>
      </c>
      <c r="H401" t="b">
        <v>0</v>
      </c>
      <c r="I401" t="b">
        <v>0</v>
      </c>
    </row>
    <row r="402" spans="1:9">
      <c r="A402" s="1" t="s">
        <v>151</v>
      </c>
      <c r="B402" s="1">
        <v>4</v>
      </c>
      <c r="D402" s="1">
        <f>Tableau14[[#This Row],[TOTAL]]-SUM(Tableau14[[#This Row],[CAL]:[IVC]])</f>
        <v>0</v>
      </c>
      <c r="E402" s="1">
        <v>4</v>
      </c>
      <c r="H402" t="b">
        <v>0</v>
      </c>
      <c r="I402" t="b">
        <v>0</v>
      </c>
    </row>
    <row r="403" spans="1:9">
      <c r="A403" s="1" t="s">
        <v>597</v>
      </c>
      <c r="B403" s="1">
        <v>6</v>
      </c>
      <c r="D403" s="1">
        <f>Tableau14[[#This Row],[TOTAL]]-SUM(Tableau14[[#This Row],[CAL]:[IVC]])</f>
        <v>0</v>
      </c>
      <c r="E403" s="1">
        <v>6</v>
      </c>
      <c r="H403" t="b">
        <v>0</v>
      </c>
      <c r="I403" t="b">
        <v>0</v>
      </c>
    </row>
    <row r="404" spans="1:9">
      <c r="A404" s="1" t="s">
        <v>598</v>
      </c>
      <c r="B404" s="1">
        <v>2</v>
      </c>
      <c r="D404" s="1">
        <f>Tableau14[[#This Row],[TOTAL]]-SUM(Tableau14[[#This Row],[CAL]:[IVC]])</f>
        <v>0</v>
      </c>
      <c r="E404" s="1">
        <v>2</v>
      </c>
      <c r="H404" t="b">
        <v>0</v>
      </c>
      <c r="I404" t="b">
        <v>0</v>
      </c>
    </row>
    <row r="405" spans="1:9">
      <c r="A405" s="1" t="s">
        <v>72</v>
      </c>
      <c r="B405" s="1">
        <v>4</v>
      </c>
      <c r="D405" s="1">
        <f>Tableau14[[#This Row],[TOTAL]]-SUM(Tableau14[[#This Row],[CAL]:[IVC]])</f>
        <v>0</v>
      </c>
      <c r="E405" s="1">
        <v>4</v>
      </c>
      <c r="H405" t="b">
        <v>0</v>
      </c>
      <c r="I405" t="b">
        <v>0</v>
      </c>
    </row>
    <row r="406" spans="1:9">
      <c r="A406" s="1" t="s">
        <v>599</v>
      </c>
      <c r="B406" s="1">
        <v>1</v>
      </c>
      <c r="D406" s="1">
        <f>Tableau14[[#This Row],[TOTAL]]-SUM(Tableau14[[#This Row],[CAL]:[IVC]])</f>
        <v>0</v>
      </c>
      <c r="E406" s="1">
        <v>1</v>
      </c>
      <c r="H406" t="b">
        <v>0</v>
      </c>
      <c r="I406" t="b">
        <v>0</v>
      </c>
    </row>
    <row r="407" spans="1:9">
      <c r="A407" s="1" t="s">
        <v>600</v>
      </c>
      <c r="B407" s="1">
        <v>2</v>
      </c>
      <c r="D407" s="1">
        <f>Tableau14[[#This Row],[TOTAL]]-SUM(Tableau14[[#This Row],[CAL]:[IVC]])</f>
        <v>4</v>
      </c>
      <c r="E407" s="1">
        <v>6</v>
      </c>
      <c r="H407" t="b">
        <v>0</v>
      </c>
      <c r="I407" t="b">
        <v>0</v>
      </c>
    </row>
    <row r="408" spans="1:9">
      <c r="A408" s="1" t="s">
        <v>601</v>
      </c>
      <c r="B408" s="1">
        <v>1</v>
      </c>
      <c r="D408" s="1">
        <f>Tableau14[[#This Row],[TOTAL]]-SUM(Tableau14[[#This Row],[CAL]:[IVC]])</f>
        <v>0</v>
      </c>
      <c r="E408" s="1">
        <v>1</v>
      </c>
      <c r="F408" s="13"/>
      <c r="H408" t="b">
        <v>0</v>
      </c>
      <c r="I408" t="b">
        <v>0</v>
      </c>
    </row>
    <row r="409" spans="1:9">
      <c r="A409" s="1" t="s">
        <v>566</v>
      </c>
      <c r="B409" s="1">
        <v>14</v>
      </c>
      <c r="D409" s="1">
        <f>Tableau14[[#This Row],[TOTAL]]-SUM(Tableau14[[#This Row],[CAL]:[IVC]])</f>
        <v>20</v>
      </c>
      <c r="E409" s="1">
        <v>34</v>
      </c>
      <c r="F409" t="s">
        <v>566</v>
      </c>
      <c r="G409" t="s">
        <v>151</v>
      </c>
      <c r="H409" t="b">
        <v>0</v>
      </c>
      <c r="I409" t="b">
        <v>0</v>
      </c>
    </row>
    <row r="410" spans="1:9">
      <c r="A410" s="1" t="s">
        <v>602</v>
      </c>
      <c r="B410" s="1">
        <v>5</v>
      </c>
      <c r="D410" s="1">
        <f>Tableau14[[#This Row],[TOTAL]]-SUM(Tableau14[[#This Row],[CAL]:[IVC]])</f>
        <v>17</v>
      </c>
      <c r="E410" s="1">
        <v>22</v>
      </c>
      <c r="F410" t="s">
        <v>33</v>
      </c>
      <c r="G410" t="s">
        <v>34</v>
      </c>
      <c r="H410" t="b">
        <v>0</v>
      </c>
      <c r="I410" t="b">
        <v>0</v>
      </c>
    </row>
    <row r="411" spans="1:9">
      <c r="A411" s="1" t="s">
        <v>603</v>
      </c>
      <c r="B411" s="1">
        <v>1</v>
      </c>
      <c r="D411" s="1">
        <f>Tableau14[[#This Row],[TOTAL]]-SUM(Tableau14[[#This Row],[CAL]:[IVC]])</f>
        <v>0</v>
      </c>
      <c r="E411" s="1">
        <v>1</v>
      </c>
      <c r="H411" t="b">
        <v>0</v>
      </c>
      <c r="I411" t="b">
        <v>0</v>
      </c>
    </row>
    <row r="412" spans="1:9">
      <c r="A412" s="1" t="s">
        <v>604</v>
      </c>
      <c r="B412" s="1">
        <v>1</v>
      </c>
      <c r="D412" s="1">
        <f>Tableau14[[#This Row],[TOTAL]]-SUM(Tableau14[[#This Row],[CAL]:[IVC]])</f>
        <v>0</v>
      </c>
      <c r="E412" s="1">
        <v>1</v>
      </c>
      <c r="H412" t="b">
        <v>0</v>
      </c>
      <c r="I412" t="b">
        <v>0</v>
      </c>
    </row>
    <row r="413" spans="1:9">
      <c r="A413" s="1" t="s">
        <v>605</v>
      </c>
      <c r="B413" s="1">
        <v>20</v>
      </c>
      <c r="D413" s="1">
        <f>Tableau14[[#This Row],[TOTAL]]-SUM(Tableau14[[#This Row],[CAL]:[IVC]])</f>
        <v>0</v>
      </c>
      <c r="E413" s="1">
        <v>20</v>
      </c>
      <c r="H413" t="b">
        <v>0</v>
      </c>
      <c r="I413" t="b">
        <v>0</v>
      </c>
    </row>
    <row r="414" spans="1:9">
      <c r="A414" s="1" t="s">
        <v>65</v>
      </c>
      <c r="C414" s="1">
        <v>5</v>
      </c>
      <c r="D414" s="1">
        <f>Tableau14[[#This Row],[TOTAL]]-SUM(Tableau14[[#This Row],[CAL]:[IVC]])</f>
        <v>0</v>
      </c>
      <c r="E414" s="1">
        <v>5</v>
      </c>
      <c r="H414" t="b">
        <v>0</v>
      </c>
      <c r="I414" t="b">
        <v>0</v>
      </c>
    </row>
    <row r="415" spans="1:9">
      <c r="A415" s="1" t="s">
        <v>606</v>
      </c>
      <c r="D415" s="1">
        <f>Tableau14[[#This Row],[TOTAL]]-SUM(Tableau14[[#This Row],[CAL]:[IVC]])</f>
        <v>30</v>
      </c>
      <c r="E415" s="1">
        <v>30</v>
      </c>
      <c r="H415" t="b">
        <v>0</v>
      </c>
      <c r="I415" t="b">
        <v>0</v>
      </c>
    </row>
    <row r="416" spans="1:9">
      <c r="A416" s="1" t="s">
        <v>607</v>
      </c>
      <c r="B416" s="1">
        <v>13</v>
      </c>
      <c r="D416" s="1">
        <f>Tableau14[[#This Row],[TOTAL]]-SUM(Tableau14[[#This Row],[CAL]:[IVC]])</f>
        <v>0</v>
      </c>
      <c r="E416" s="1">
        <v>13</v>
      </c>
      <c r="H416" t="b">
        <v>0</v>
      </c>
      <c r="I416" t="b">
        <v>0</v>
      </c>
    </row>
    <row r="417" spans="1:9">
      <c r="A417" s="1" t="s">
        <v>380</v>
      </c>
      <c r="D417" s="1">
        <f>Tableau14[[#This Row],[TOTAL]]-SUM(Tableau14[[#This Row],[CAL]:[IVC]])</f>
        <v>21</v>
      </c>
      <c r="E417" s="1">
        <v>21</v>
      </c>
      <c r="F417" t="s">
        <v>380</v>
      </c>
      <c r="G417" t="s">
        <v>518</v>
      </c>
      <c r="H417" t="b">
        <v>0</v>
      </c>
      <c r="I417" t="b">
        <v>0</v>
      </c>
    </row>
    <row r="418" spans="1:9">
      <c r="A418" s="1" t="s">
        <v>608</v>
      </c>
      <c r="D418" s="1">
        <f>Tableau14[[#This Row],[TOTAL]]-SUM(Tableau14[[#This Row],[CAL]:[IVC]])</f>
        <v>0</v>
      </c>
      <c r="H418" t="b">
        <v>0</v>
      </c>
      <c r="I418" t="b">
        <v>0</v>
      </c>
    </row>
    <row r="419" spans="1:9">
      <c r="A419" s="1" t="s">
        <v>609</v>
      </c>
      <c r="D419" s="1">
        <f>Tableau14[[#This Row],[TOTAL]]-SUM(Tableau14[[#This Row],[CAL]:[IVC]])</f>
        <v>0</v>
      </c>
      <c r="H419" t="b">
        <v>0</v>
      </c>
      <c r="I419" t="b">
        <v>0</v>
      </c>
    </row>
    <row r="420" spans="1:9">
      <c r="A420" s="1" t="s">
        <v>610</v>
      </c>
      <c r="D420" s="1">
        <f>Tableau14[[#This Row],[TOTAL]]-SUM(Tableau14[[#This Row],[CAL]:[IVC]])</f>
        <v>0</v>
      </c>
      <c r="H420" t="b">
        <v>0</v>
      </c>
      <c r="I420" t="b">
        <v>0</v>
      </c>
    </row>
    <row r="421" spans="1:9">
      <c r="A421" s="1" t="s">
        <v>175</v>
      </c>
      <c r="D421" s="1">
        <f>Tableau14[[#This Row],[TOTAL]]-SUM(Tableau14[[#This Row],[CAL]:[IVC]])</f>
        <v>0</v>
      </c>
      <c r="H421" t="b">
        <v>0</v>
      </c>
      <c r="I421" t="b">
        <v>0</v>
      </c>
    </row>
    <row r="422" spans="1:9">
      <c r="A422" s="1" t="s">
        <v>611</v>
      </c>
      <c r="D422" s="1">
        <f>Tableau14[[#This Row],[TOTAL]]-SUM(Tableau14[[#This Row],[CAL]:[IVC]])</f>
        <v>0</v>
      </c>
      <c r="H422" t="b">
        <v>0</v>
      </c>
      <c r="I422" t="b">
        <v>0</v>
      </c>
    </row>
    <row r="423" spans="1:9">
      <c r="A423" s="1" t="s">
        <v>612</v>
      </c>
      <c r="D423" s="1">
        <f>Tableau14[[#This Row],[TOTAL]]-SUM(Tableau14[[#This Row],[CAL]:[IVC]])</f>
        <v>0</v>
      </c>
      <c r="H423" t="b">
        <v>0</v>
      </c>
      <c r="I423" t="b">
        <v>0</v>
      </c>
    </row>
    <row r="424" spans="1:9">
      <c r="A424" s="1" t="s">
        <v>613</v>
      </c>
      <c r="D424" s="1">
        <f>Tableau14[[#This Row],[TOTAL]]-SUM(Tableau14[[#This Row],[CAL]:[IVC]])</f>
        <v>0</v>
      </c>
      <c r="H424" t="b">
        <v>0</v>
      </c>
      <c r="I424" t="b">
        <v>0</v>
      </c>
    </row>
    <row r="425" spans="1:9">
      <c r="A425" s="1" t="s">
        <v>614</v>
      </c>
      <c r="D425" s="1">
        <f>Tableau14[[#This Row],[TOTAL]]-SUM(Tableau14[[#This Row],[CAL]:[IVC]])</f>
        <v>0</v>
      </c>
      <c r="H425" t="b">
        <v>0</v>
      </c>
      <c r="I425" t="b">
        <v>0</v>
      </c>
    </row>
    <row r="426" spans="1:9">
      <c r="A426" s="1" t="s">
        <v>615</v>
      </c>
      <c r="D426" s="1">
        <f>Tableau14[[#This Row],[TOTAL]]-SUM(Tableau14[[#This Row],[CAL]:[IVC]])</f>
        <v>0</v>
      </c>
      <c r="H426" t="b">
        <v>0</v>
      </c>
      <c r="I426" t="b">
        <v>0</v>
      </c>
    </row>
    <row r="427" spans="1:9">
      <c r="A427" s="1" t="s">
        <v>616</v>
      </c>
      <c r="D427" s="1">
        <f>Tableau14[[#This Row],[TOTAL]]-SUM(Tableau14[[#This Row],[CAL]:[IVC]])</f>
        <v>0</v>
      </c>
      <c r="H427" t="b">
        <v>0</v>
      </c>
      <c r="I427" t="b">
        <v>0</v>
      </c>
    </row>
    <row r="428" spans="1:9">
      <c r="A428" s="1" t="s">
        <v>617</v>
      </c>
      <c r="D428" s="1">
        <f>Tableau14[[#This Row],[TOTAL]]-SUM(Tableau14[[#This Row],[CAL]:[IVC]])</f>
        <v>0</v>
      </c>
      <c r="H428" t="b">
        <v>0</v>
      </c>
      <c r="I428" t="b">
        <v>0</v>
      </c>
    </row>
    <row r="429" spans="1:9">
      <c r="A429" s="1" t="s">
        <v>618</v>
      </c>
      <c r="D429" s="1">
        <f>Tableau14[[#This Row],[TOTAL]]-SUM(Tableau14[[#This Row],[CAL]:[IVC]])</f>
        <v>0</v>
      </c>
      <c r="H429" t="b">
        <v>0</v>
      </c>
      <c r="I429" t="b">
        <v>0</v>
      </c>
    </row>
    <row r="430" spans="1:9">
      <c r="A430" s="1" t="s">
        <v>619</v>
      </c>
      <c r="D430" s="1">
        <f>Tableau14[[#This Row],[TOTAL]]-SUM(Tableau14[[#This Row],[CAL]:[IVC]])</f>
        <v>0</v>
      </c>
      <c r="H430" t="b">
        <v>0</v>
      </c>
      <c r="I430" t="b">
        <v>0</v>
      </c>
    </row>
    <row r="431" spans="1:9">
      <c r="A431" s="1" t="s">
        <v>620</v>
      </c>
      <c r="D431" s="1">
        <f>Tableau14[[#This Row],[TOTAL]]-SUM(Tableau14[[#This Row],[CAL]:[IVC]])</f>
        <v>0</v>
      </c>
      <c r="H431" t="b">
        <v>0</v>
      </c>
      <c r="I431" t="b">
        <v>0</v>
      </c>
    </row>
    <row r="432" spans="1:9">
      <c r="A432" s="1" t="s">
        <v>621</v>
      </c>
      <c r="D432" s="1">
        <f>Tableau14[[#This Row],[TOTAL]]-SUM(Tableau14[[#This Row],[CAL]:[IVC]])</f>
        <v>0</v>
      </c>
      <c r="H432" t="b">
        <v>0</v>
      </c>
      <c r="I432" t="b">
        <v>0</v>
      </c>
    </row>
    <row r="433" spans="1:9">
      <c r="A433" s="1" t="s">
        <v>622</v>
      </c>
      <c r="D433" s="1">
        <f>Tableau14[[#This Row],[TOTAL]]-SUM(Tableau14[[#This Row],[CAL]:[IVC]])</f>
        <v>0</v>
      </c>
      <c r="H433" t="b">
        <v>0</v>
      </c>
      <c r="I433" t="b">
        <v>0</v>
      </c>
    </row>
    <row r="434" spans="1:9">
      <c r="A434" s="1" t="s">
        <v>623</v>
      </c>
      <c r="D434" s="1">
        <f>Tableau14[[#This Row],[TOTAL]]-SUM(Tableau14[[#This Row],[CAL]:[IVC]])</f>
        <v>0</v>
      </c>
      <c r="H434" t="b">
        <v>0</v>
      </c>
      <c r="I434" t="b">
        <v>0</v>
      </c>
    </row>
    <row r="435" spans="1:9">
      <c r="A435" s="1" t="s">
        <v>624</v>
      </c>
      <c r="D435" s="1">
        <f>Tableau14[[#This Row],[TOTAL]]-SUM(Tableau14[[#This Row],[CAL]:[IVC]])</f>
        <v>0</v>
      </c>
      <c r="H435" t="b">
        <v>0</v>
      </c>
      <c r="I435" t="b">
        <v>0</v>
      </c>
    </row>
    <row r="436" spans="1:9">
      <c r="A436" s="1" t="s">
        <v>625</v>
      </c>
      <c r="D436" s="1">
        <f>Tableau14[[#This Row],[TOTAL]]-SUM(Tableau14[[#This Row],[CAL]:[IVC]])</f>
        <v>0</v>
      </c>
      <c r="H436" t="b">
        <v>0</v>
      </c>
      <c r="I436" t="b">
        <v>0</v>
      </c>
    </row>
    <row r="437" spans="1:9">
      <c r="A437" s="1" t="s">
        <v>626</v>
      </c>
      <c r="D437" s="1">
        <f>Tableau14[[#This Row],[TOTAL]]-SUM(Tableau14[[#This Row],[CAL]:[IVC]])</f>
        <v>0</v>
      </c>
      <c r="H437" t="b">
        <v>0</v>
      </c>
      <c r="I437" t="b">
        <v>0</v>
      </c>
    </row>
    <row r="438" spans="1:9">
      <c r="A438" s="1" t="s">
        <v>627</v>
      </c>
      <c r="D438" s="1">
        <f>Tableau14[[#This Row],[TOTAL]]-SUM(Tableau14[[#This Row],[CAL]:[IVC]])</f>
        <v>0</v>
      </c>
      <c r="F438" t="s">
        <v>628</v>
      </c>
      <c r="G438" t="s">
        <v>518</v>
      </c>
      <c r="H438" t="b">
        <v>0</v>
      </c>
      <c r="I438" t="b">
        <v>0</v>
      </c>
    </row>
    <row r="439" spans="1:9">
      <c r="A439" s="1" t="s">
        <v>629</v>
      </c>
      <c r="D439" s="1">
        <f>Tableau14[[#This Row],[TOTAL]]-SUM(Tableau14[[#This Row],[CAL]:[IVC]])</f>
        <v>0</v>
      </c>
      <c r="F439" t="s">
        <v>557</v>
      </c>
      <c r="G439" s="13" t="s">
        <v>557</v>
      </c>
      <c r="H439" t="b">
        <v>0</v>
      </c>
      <c r="I439" t="b">
        <v>0</v>
      </c>
    </row>
    <row r="440" spans="1:9">
      <c r="A440" s="1" t="s">
        <v>630</v>
      </c>
      <c r="D440" s="1">
        <f>Tableau14[[#This Row],[TOTAL]]-SUM(Tableau14[[#This Row],[CAL]:[IVC]])</f>
        <v>0</v>
      </c>
      <c r="F440" t="s">
        <v>630</v>
      </c>
      <c r="G440" t="s">
        <v>127</v>
      </c>
      <c r="H440" t="b">
        <v>0</v>
      </c>
      <c r="I440" t="b">
        <v>0</v>
      </c>
    </row>
    <row r="441" spans="1:9">
      <c r="A441" s="1" t="s">
        <v>631</v>
      </c>
      <c r="D441" s="1">
        <f>Tableau14[[#This Row],[TOTAL]]-SUM(Tableau14[[#This Row],[CAL]:[IVC]])</f>
        <v>0</v>
      </c>
      <c r="F441" t="s">
        <v>126</v>
      </c>
      <c r="G441" t="s">
        <v>127</v>
      </c>
      <c r="H441" t="b">
        <v>0</v>
      </c>
      <c r="I441" t="b">
        <v>0</v>
      </c>
    </row>
    <row r="442" spans="1:9">
      <c r="A442" s="1" t="s">
        <v>126</v>
      </c>
      <c r="D442" s="1">
        <f>Tableau14[[#This Row],[TOTAL]]-SUM(Tableau14[[#This Row],[CAL]:[IVC]])</f>
        <v>0</v>
      </c>
      <c r="F442" t="s">
        <v>126</v>
      </c>
      <c r="G442" t="s">
        <v>127</v>
      </c>
      <c r="H442" t="b">
        <v>0</v>
      </c>
      <c r="I442" t="b">
        <v>0</v>
      </c>
    </row>
    <row r="443" spans="1:9">
      <c r="A443" s="1" t="s">
        <v>632</v>
      </c>
      <c r="D443" s="1">
        <f>Tableau14[[#This Row],[TOTAL]]-SUM(Tableau14[[#This Row],[CAL]:[IVC]])</f>
        <v>0</v>
      </c>
      <c r="F443" t="s">
        <v>633</v>
      </c>
      <c r="G443" t="s">
        <v>127</v>
      </c>
      <c r="H443" t="b">
        <v>0</v>
      </c>
      <c r="I443" t="b">
        <v>0</v>
      </c>
    </row>
    <row r="444" spans="1:9">
      <c r="A444" s="1" t="s">
        <v>633</v>
      </c>
      <c r="D444" s="1">
        <f>Tableau14[[#This Row],[TOTAL]]-SUM(Tableau14[[#This Row],[CAL]:[IVC]])</f>
        <v>0</v>
      </c>
      <c r="F444" t="s">
        <v>633</v>
      </c>
      <c r="G444" t="s">
        <v>127</v>
      </c>
      <c r="H444" t="b">
        <v>0</v>
      </c>
      <c r="I444" t="b">
        <v>0</v>
      </c>
    </row>
    <row r="445" spans="1:9">
      <c r="A445" s="1" t="s">
        <v>634</v>
      </c>
      <c r="D445" s="1">
        <f>Tableau14[[#This Row],[TOTAL]]-SUM(Tableau14[[#This Row],[CAL]:[IVC]])</f>
        <v>0</v>
      </c>
      <c r="F445" t="s">
        <v>635</v>
      </c>
      <c r="G445" t="s">
        <v>127</v>
      </c>
      <c r="H445" t="b">
        <v>0</v>
      </c>
      <c r="I445" t="b">
        <v>0</v>
      </c>
    </row>
    <row r="446" spans="1:9">
      <c r="A446" s="1" t="s">
        <v>636</v>
      </c>
      <c r="D446" s="1">
        <f>Tableau14[[#This Row],[TOTAL]]-SUM(Tableau14[[#This Row],[CAL]:[IVC]])</f>
        <v>0</v>
      </c>
      <c r="F446" t="s">
        <v>126</v>
      </c>
      <c r="G446" t="s">
        <v>127</v>
      </c>
      <c r="H446" t="b">
        <v>0</v>
      </c>
      <c r="I446" t="b">
        <v>0</v>
      </c>
    </row>
    <row r="447" spans="1:9">
      <c r="A447" s="1" t="s">
        <v>637</v>
      </c>
      <c r="D447" s="1">
        <f>Tableau14[[#This Row],[TOTAL]]-SUM(Tableau14[[#This Row],[CAL]:[IVC]])</f>
        <v>0</v>
      </c>
      <c r="F447" t="s">
        <v>126</v>
      </c>
      <c r="G447" t="s">
        <v>127</v>
      </c>
      <c r="H447" t="b">
        <v>0</v>
      </c>
      <c r="I447" t="b">
        <v>0</v>
      </c>
    </row>
    <row r="448" spans="1:9">
      <c r="A448" s="1" t="s">
        <v>638</v>
      </c>
      <c r="D448" s="1">
        <f>Tableau14[[#This Row],[TOTAL]]-SUM(Tableau14[[#This Row],[CAL]:[IVC]])</f>
        <v>0</v>
      </c>
      <c r="F448" t="s">
        <v>633</v>
      </c>
      <c r="G448" t="s">
        <v>127</v>
      </c>
      <c r="H448" t="b">
        <v>0</v>
      </c>
      <c r="I448" t="b">
        <v>0</v>
      </c>
    </row>
    <row r="449" spans="1:9">
      <c r="A449" s="1" t="s">
        <v>639</v>
      </c>
      <c r="D449" s="1">
        <f>Tableau14[[#This Row],[TOTAL]]-SUM(Tableau14[[#This Row],[CAL]:[IVC]])</f>
        <v>0</v>
      </c>
      <c r="F449" t="s">
        <v>633</v>
      </c>
      <c r="G449" t="s">
        <v>127</v>
      </c>
      <c r="H449" t="b">
        <v>0</v>
      </c>
      <c r="I449" t="b">
        <v>0</v>
      </c>
    </row>
    <row r="450" spans="1:9">
      <c r="A450" s="1" t="s">
        <v>640</v>
      </c>
      <c r="D450" s="1">
        <f>Tableau14[[#This Row],[TOTAL]]-SUM(Tableau14[[#This Row],[CAL]:[IVC]])</f>
        <v>0</v>
      </c>
      <c r="F450" t="s">
        <v>640</v>
      </c>
      <c r="G450" t="s">
        <v>14</v>
      </c>
      <c r="H450" t="b">
        <v>0</v>
      </c>
      <c r="I450" t="b">
        <v>0</v>
      </c>
    </row>
    <row r="451" spans="1:9">
      <c r="A451" s="1" t="s">
        <v>641</v>
      </c>
      <c r="D451" s="1">
        <f>Tableau14[[#This Row],[TOTAL]]-SUM(Tableau14[[#This Row],[CAL]:[IVC]])</f>
        <v>0</v>
      </c>
      <c r="F451" t="s">
        <v>641</v>
      </c>
      <c r="G451" t="s">
        <v>14</v>
      </c>
      <c r="H451" t="b">
        <v>0</v>
      </c>
      <c r="I451" t="b">
        <v>0</v>
      </c>
    </row>
    <row r="452" spans="1:9">
      <c r="A452" s="1" t="s">
        <v>642</v>
      </c>
      <c r="D452" s="1">
        <f>Tableau14[[#This Row],[TOTAL]]-SUM(Tableau14[[#This Row],[CAL]:[IVC]])</f>
        <v>0</v>
      </c>
      <c r="F452" t="s">
        <v>643</v>
      </c>
      <c r="G452" t="s">
        <v>643</v>
      </c>
      <c r="H452" t="b">
        <v>0</v>
      </c>
      <c r="I452" t="b">
        <v>0</v>
      </c>
    </row>
    <row r="453" spans="1:9">
      <c r="A453" s="1" t="s">
        <v>644</v>
      </c>
      <c r="D453" s="1">
        <f>Tableau14[[#This Row],[TOTAL]]-SUM(Tableau14[[#This Row],[CAL]:[IVC]])</f>
        <v>0</v>
      </c>
      <c r="F453" t="s">
        <v>643</v>
      </c>
      <c r="G453" t="s">
        <v>643</v>
      </c>
      <c r="H453" t="b">
        <v>0</v>
      </c>
      <c r="I453" t="b">
        <v>0</v>
      </c>
    </row>
    <row r="454" spans="1:9">
      <c r="A454" s="1" t="s">
        <v>645</v>
      </c>
      <c r="D454" s="1">
        <f>Tableau14[[#This Row],[TOTAL]]-SUM(Tableau14[[#This Row],[CAL]:[IVC]])</f>
        <v>0</v>
      </c>
      <c r="F454" t="s">
        <v>14</v>
      </c>
      <c r="G454" t="s">
        <v>14</v>
      </c>
      <c r="H454" t="b">
        <v>0</v>
      </c>
      <c r="I454" t="b">
        <v>0</v>
      </c>
    </row>
    <row r="455" spans="1:9">
      <c r="A455" s="1" t="s">
        <v>646</v>
      </c>
      <c r="D455" s="1">
        <f>Tableau14[[#This Row],[TOTAL]]-SUM(Tableau14[[#This Row],[CAL]:[IVC]])</f>
        <v>0</v>
      </c>
      <c r="F455" t="s">
        <v>647</v>
      </c>
      <c r="G455" t="s">
        <v>157</v>
      </c>
      <c r="H455" t="b">
        <v>0</v>
      </c>
      <c r="I455" t="b">
        <v>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EA903-D4E8-4B95-AF80-99D9DAB14EAC}">
  <sheetPr codeName="Feuil2">
    <tabColor rgb="FFFFC000"/>
  </sheetPr>
  <dimension ref="A1:I4211"/>
  <sheetViews>
    <sheetView topLeftCell="B20" workbookViewId="0">
      <selection activeCell="G651" sqref="G651"/>
    </sheetView>
  </sheetViews>
  <sheetFormatPr defaultColWidth="9.140625" defaultRowHeight="15"/>
  <cols>
    <col min="1" max="1" width="72.140625" hidden="1" customWidth="1"/>
    <col min="2" max="2" width="29.42578125" bestFit="1" customWidth="1"/>
    <col min="3" max="3" width="15.140625" bestFit="1" customWidth="1"/>
    <col min="4" max="4" width="36.7109375" bestFit="1" customWidth="1"/>
    <col min="5" max="5" width="40.140625" hidden="1" customWidth="1"/>
    <col min="6" max="8" width="31.42578125" customWidth="1"/>
    <col min="9" max="9" width="17.42578125" customWidth="1"/>
  </cols>
  <sheetData>
    <row r="1" spans="1:9" ht="15.75" thickBot="1">
      <c r="A1" s="3" t="s">
        <v>0</v>
      </c>
      <c r="B1" s="3" t="s">
        <v>648</v>
      </c>
      <c r="C1" s="3" t="s">
        <v>649</v>
      </c>
      <c r="D1" s="3" t="s">
        <v>650</v>
      </c>
      <c r="E1" s="5" t="s">
        <v>651</v>
      </c>
      <c r="F1" s="5" t="s">
        <v>652</v>
      </c>
      <c r="G1" s="5" t="s">
        <v>653</v>
      </c>
      <c r="H1" s="5" t="s">
        <v>654</v>
      </c>
      <c r="I1" s="5" t="s">
        <v>655</v>
      </c>
    </row>
    <row r="2" spans="1:9">
      <c r="A2" s="9" t="s">
        <v>656</v>
      </c>
      <c r="B2" s="9" t="str">
        <f t="shared" ref="B2:B65" si="0">MID(A2,1,SEARCH("/",A2,1)-2)</f>
        <v>DEVELOPPEMENT</v>
      </c>
      <c r="C2" s="9" t="str">
        <f t="shared" ref="C2:C65" si="1">IFERROR(MID(A2,LEN(B2)+4,(SEARCH("/",A2,LEN(B2)+4)-(LEN(B2)+4))),RIGHT($A2,LEN($A2)-LEN($B2)-3))</f>
        <v xml:space="preserve">DEV </v>
      </c>
      <c r="D2" s="9" t="str">
        <f t="shared" ref="D2:D65" si="2">IFERROR(RIGHT($A2,LEN($A2)-LEN($B2)-LEN($C2)-5),"")</f>
        <v>A. Potier</v>
      </c>
      <c r="E2" t="s">
        <v>657</v>
      </c>
      <c r="F2" t="s">
        <v>658</v>
      </c>
      <c r="G2" t="s">
        <v>659</v>
      </c>
    </row>
    <row r="3" spans="1:9">
      <c r="A3" s="9" t="s">
        <v>660</v>
      </c>
      <c r="B3" s="9" t="str">
        <f t="shared" si="0"/>
        <v>DEVELOPPEMENT</v>
      </c>
      <c r="C3" s="9" t="str">
        <f t="shared" si="1"/>
        <v xml:space="preserve">DEV </v>
      </c>
      <c r="D3" s="9" t="str">
        <f t="shared" si="2"/>
        <v xml:space="preserve">Alexis GAUTIER </v>
      </c>
      <c r="E3" t="s">
        <v>657</v>
      </c>
      <c r="F3" t="s">
        <v>658</v>
      </c>
      <c r="G3" t="s">
        <v>661</v>
      </c>
    </row>
    <row r="4" spans="1:9">
      <c r="A4" s="9" t="s">
        <v>662</v>
      </c>
      <c r="B4" s="9" t="str">
        <f t="shared" si="0"/>
        <v>DEVELOPPEMENT</v>
      </c>
      <c r="C4" s="9" t="str">
        <f t="shared" si="1"/>
        <v xml:space="preserve">DEV </v>
      </c>
      <c r="D4" s="9" t="str">
        <f t="shared" si="2"/>
        <v>Ding Gong</v>
      </c>
      <c r="E4" t="s">
        <v>657</v>
      </c>
      <c r="F4" t="s">
        <v>658</v>
      </c>
      <c r="G4" s="7"/>
    </row>
    <row r="5" spans="1:9">
      <c r="A5" s="9" t="s">
        <v>663</v>
      </c>
      <c r="B5" s="9" t="str">
        <f t="shared" si="0"/>
        <v>DEVELOPPEMENT</v>
      </c>
      <c r="C5" s="9" t="str">
        <f t="shared" si="1"/>
        <v xml:space="preserve">DEV </v>
      </c>
      <c r="D5" s="9" t="str">
        <f t="shared" si="2"/>
        <v>F. Dupre</v>
      </c>
      <c r="E5" t="s">
        <v>657</v>
      </c>
      <c r="F5" t="s">
        <v>658</v>
      </c>
      <c r="G5" t="s">
        <v>664</v>
      </c>
    </row>
    <row r="6" spans="1:9">
      <c r="A6" s="9" t="s">
        <v>665</v>
      </c>
      <c r="B6" s="9" t="str">
        <f t="shared" si="0"/>
        <v>DEVELOPPEMENT</v>
      </c>
      <c r="C6" s="9" t="str">
        <f t="shared" si="1"/>
        <v xml:space="preserve">DEV </v>
      </c>
      <c r="D6" s="9" t="str">
        <f t="shared" si="2"/>
        <v>G. Paolini</v>
      </c>
      <c r="E6" t="s">
        <v>657</v>
      </c>
      <c r="F6" t="s">
        <v>658</v>
      </c>
      <c r="G6" t="s">
        <v>666</v>
      </c>
    </row>
    <row r="7" spans="1:9">
      <c r="A7" s="9" t="s">
        <v>667</v>
      </c>
      <c r="B7" s="9" t="str">
        <f t="shared" si="0"/>
        <v>DEVELOPPEMENT</v>
      </c>
      <c r="C7" s="9" t="str">
        <f t="shared" si="1"/>
        <v xml:space="preserve">DEV </v>
      </c>
      <c r="D7" s="9" t="str">
        <f t="shared" si="2"/>
        <v>JL. Heudel</v>
      </c>
      <c r="E7" t="s">
        <v>657</v>
      </c>
      <c r="F7" t="s">
        <v>658</v>
      </c>
      <c r="G7" s="7"/>
    </row>
    <row r="8" spans="1:9">
      <c r="A8" s="9" t="s">
        <v>668</v>
      </c>
      <c r="B8" s="9" t="str">
        <f t="shared" si="0"/>
        <v>DEVELOPPEMENT</v>
      </c>
      <c r="C8" s="9" t="str">
        <f t="shared" si="1"/>
        <v xml:space="preserve">DEV </v>
      </c>
      <c r="D8" s="9" t="str">
        <f t="shared" si="2"/>
        <v>JM. Turpin</v>
      </c>
      <c r="E8" t="s">
        <v>657</v>
      </c>
      <c r="F8" t="s">
        <v>658</v>
      </c>
      <c r="G8" s="7"/>
    </row>
    <row r="9" spans="1:9">
      <c r="A9" s="9" t="s">
        <v>669</v>
      </c>
      <c r="B9" s="9" t="str">
        <f t="shared" si="0"/>
        <v>DEVELOPPEMENT</v>
      </c>
      <c r="C9" s="9" t="str">
        <f t="shared" si="1"/>
        <v xml:space="preserve">DEV </v>
      </c>
      <c r="D9" s="9" t="str">
        <f t="shared" si="2"/>
        <v>Julien Boutier</v>
      </c>
      <c r="E9" t="s">
        <v>657</v>
      </c>
      <c r="F9" t="s">
        <v>658</v>
      </c>
      <c r="G9" t="s">
        <v>670</v>
      </c>
    </row>
    <row r="10" spans="1:9">
      <c r="A10" s="9" t="s">
        <v>671</v>
      </c>
      <c r="B10" s="9" t="str">
        <f t="shared" si="0"/>
        <v>DEVELOPPEMENT</v>
      </c>
      <c r="C10" s="9" t="str">
        <f t="shared" si="1"/>
        <v xml:space="preserve">DEV </v>
      </c>
      <c r="D10" s="9" t="str">
        <f t="shared" si="2"/>
        <v>M. Pasquier</v>
      </c>
      <c r="E10" t="s">
        <v>657</v>
      </c>
      <c r="F10" t="s">
        <v>658</v>
      </c>
      <c r="G10" s="7"/>
    </row>
    <row r="11" spans="1:9">
      <c r="A11" s="9" t="s">
        <v>672</v>
      </c>
      <c r="B11" s="9" t="str">
        <f t="shared" si="0"/>
        <v>DEVELOPPEMENT</v>
      </c>
      <c r="C11" s="9" t="str">
        <f t="shared" si="1"/>
        <v xml:space="preserve">DEV </v>
      </c>
      <c r="D11" s="9" t="str">
        <f t="shared" si="2"/>
        <v>N. Leclech</v>
      </c>
      <c r="E11" t="s">
        <v>657</v>
      </c>
      <c r="F11" t="s">
        <v>658</v>
      </c>
      <c r="G11" t="s">
        <v>673</v>
      </c>
    </row>
    <row r="12" spans="1:9">
      <c r="A12" s="9" t="s">
        <v>674</v>
      </c>
      <c r="B12" s="9" t="str">
        <f t="shared" si="0"/>
        <v>DEVELOPPEMENT</v>
      </c>
      <c r="C12" s="9" t="str">
        <f t="shared" si="1"/>
        <v xml:space="preserve">DEV </v>
      </c>
      <c r="D12" s="9" t="str">
        <f t="shared" si="2"/>
        <v>O. Ruyant</v>
      </c>
      <c r="E12" t="s">
        <v>657</v>
      </c>
      <c r="F12" t="s">
        <v>658</v>
      </c>
      <c r="G12" t="s">
        <v>675</v>
      </c>
    </row>
    <row r="13" spans="1:9">
      <c r="A13" s="9" t="s">
        <v>676</v>
      </c>
      <c r="B13" s="9" t="str">
        <f t="shared" si="0"/>
        <v>DEVELOPPEMENT</v>
      </c>
      <c r="C13" s="9" t="str">
        <f t="shared" si="1"/>
        <v xml:space="preserve">DEV </v>
      </c>
      <c r="D13" s="9" t="str">
        <f t="shared" si="2"/>
        <v>P. Dupuy</v>
      </c>
      <c r="E13" t="s">
        <v>657</v>
      </c>
      <c r="F13" t="s">
        <v>658</v>
      </c>
      <c r="G13" t="s">
        <v>677</v>
      </c>
    </row>
    <row r="14" spans="1:9">
      <c r="A14" s="9" t="s">
        <v>678</v>
      </c>
      <c r="B14" s="9" t="str">
        <f t="shared" si="0"/>
        <v>DEVELOPPEMENT</v>
      </c>
      <c r="C14" s="9" t="str">
        <f t="shared" si="1"/>
        <v xml:space="preserve">DEV </v>
      </c>
      <c r="D14" s="9" t="str">
        <f t="shared" si="2"/>
        <v>Romain BERNHARDT</v>
      </c>
      <c r="E14" t="s">
        <v>657</v>
      </c>
      <c r="F14" t="s">
        <v>658</v>
      </c>
      <c r="G14" t="s">
        <v>679</v>
      </c>
    </row>
    <row r="15" spans="1:9">
      <c r="A15" s="9" t="s">
        <v>680</v>
      </c>
      <c r="B15" s="9" t="str">
        <f t="shared" si="0"/>
        <v>DEVELOPPEMENT</v>
      </c>
      <c r="C15" s="9" t="str">
        <f t="shared" si="1"/>
        <v xml:space="preserve">DEV </v>
      </c>
      <c r="D15" s="9" t="str">
        <f t="shared" si="2"/>
        <v>S. ANDREAU\RECEPTION QUALITE</v>
      </c>
      <c r="E15" t="s">
        <v>657</v>
      </c>
      <c r="F15" t="s">
        <v>681</v>
      </c>
      <c r="G15" s="7"/>
    </row>
    <row r="16" spans="1:9">
      <c r="A16" s="9" t="s">
        <v>682</v>
      </c>
      <c r="B16" s="9" t="str">
        <f t="shared" si="0"/>
        <v>DEVELOPPEMENT</v>
      </c>
      <c r="C16" s="9" t="str">
        <f t="shared" si="1"/>
        <v xml:space="preserve">DEV </v>
      </c>
      <c r="D16" s="9" t="str">
        <f t="shared" si="2"/>
        <v>V. Boutrelle</v>
      </c>
      <c r="E16" t="s">
        <v>657</v>
      </c>
      <c r="F16" t="s">
        <v>658</v>
      </c>
      <c r="G16" t="s">
        <v>683</v>
      </c>
    </row>
    <row r="17" spans="1:7">
      <c r="A17" s="9" t="s">
        <v>684</v>
      </c>
      <c r="B17" s="9" t="str">
        <f t="shared" si="0"/>
        <v>INDUSTRIE</v>
      </c>
      <c r="C17" s="9" t="str">
        <f t="shared" si="1"/>
        <v xml:space="preserve">IND </v>
      </c>
      <c r="D17" s="9" t="str">
        <f t="shared" si="2"/>
        <v>Armoire</v>
      </c>
      <c r="E17" t="s">
        <v>685</v>
      </c>
      <c r="G17" t="s">
        <v>686</v>
      </c>
    </row>
    <row r="18" spans="1:7">
      <c r="A18" s="9" t="s">
        <v>687</v>
      </c>
      <c r="B18" s="9" t="str">
        <f t="shared" si="0"/>
        <v>INDUSTRIE</v>
      </c>
      <c r="C18" s="9" t="str">
        <f t="shared" si="1"/>
        <v xml:space="preserve">IND </v>
      </c>
      <c r="D18" s="9" t="str">
        <f t="shared" si="2"/>
        <v>Armoire \ J. Messe</v>
      </c>
      <c r="E18" t="s">
        <v>685</v>
      </c>
      <c r="G18" s="7"/>
    </row>
    <row r="19" spans="1:7">
      <c r="A19" s="9" t="s">
        <v>688</v>
      </c>
      <c r="B19" s="9" t="str">
        <f t="shared" si="0"/>
        <v>INDUSTRIE</v>
      </c>
      <c r="C19" s="9" t="str">
        <f t="shared" si="1"/>
        <v xml:space="preserve">IND </v>
      </c>
      <c r="D19" s="9" t="str">
        <f t="shared" si="2"/>
        <v>C. Patheep</v>
      </c>
      <c r="E19" t="s">
        <v>685</v>
      </c>
      <c r="G19" s="7"/>
    </row>
    <row r="20" spans="1:7">
      <c r="A20" s="9" t="s">
        <v>689</v>
      </c>
      <c r="B20" s="9" t="str">
        <f t="shared" si="0"/>
        <v>INDUSTRIE</v>
      </c>
      <c r="C20" s="9" t="str">
        <f t="shared" si="1"/>
        <v xml:space="preserve">IND </v>
      </c>
      <c r="D20" s="9" t="str">
        <f t="shared" si="2"/>
        <v>ERIC GERARD</v>
      </c>
      <c r="E20" t="s">
        <v>685</v>
      </c>
      <c r="G20" t="s">
        <v>690</v>
      </c>
    </row>
    <row r="21" spans="1:7">
      <c r="A21" s="9" t="s">
        <v>691</v>
      </c>
      <c r="B21" s="9" t="str">
        <f t="shared" si="0"/>
        <v>INDUSTRIE</v>
      </c>
      <c r="C21" s="9" t="str">
        <f t="shared" si="1"/>
        <v xml:space="preserve">IND </v>
      </c>
      <c r="D21" s="9" t="str">
        <f t="shared" si="2"/>
        <v>J. Messe</v>
      </c>
      <c r="E21" t="s">
        <v>685</v>
      </c>
      <c r="G21" s="7"/>
    </row>
    <row r="22" spans="1:7">
      <c r="A22" s="9" t="s">
        <v>692</v>
      </c>
      <c r="B22" s="9" t="str">
        <f t="shared" si="0"/>
        <v>INDUSTRIE</v>
      </c>
      <c r="C22" s="9" t="str">
        <f t="shared" si="1"/>
        <v xml:space="preserve">IND </v>
      </c>
      <c r="D22" s="9" t="str">
        <f t="shared" si="2"/>
        <v>J. Minniti</v>
      </c>
      <c r="E22" t="s">
        <v>685</v>
      </c>
      <c r="G22" s="7"/>
    </row>
    <row r="23" spans="1:7">
      <c r="A23" s="9" t="s">
        <v>693</v>
      </c>
      <c r="B23" s="9" t="str">
        <f t="shared" si="0"/>
        <v>INDUSTRIE</v>
      </c>
      <c r="C23" s="9" t="str">
        <f t="shared" si="1"/>
        <v xml:space="preserve">IND </v>
      </c>
      <c r="D23" s="9" t="str">
        <f t="shared" si="2"/>
        <v>Jean-François COING</v>
      </c>
      <c r="E23" t="s">
        <v>685</v>
      </c>
      <c r="G23" t="s">
        <v>686</v>
      </c>
    </row>
    <row r="24" spans="1:7">
      <c r="A24" s="9" t="s">
        <v>694</v>
      </c>
      <c r="B24" s="9" t="str">
        <f t="shared" si="0"/>
        <v>INDUSTRIE</v>
      </c>
      <c r="C24" s="9" t="str">
        <f t="shared" si="1"/>
        <v xml:space="preserve">IND </v>
      </c>
      <c r="D24" s="9" t="str">
        <f t="shared" si="2"/>
        <v>P. Coquelle</v>
      </c>
      <c r="E24" t="s">
        <v>685</v>
      </c>
      <c r="G24" s="7"/>
    </row>
    <row r="25" spans="1:7">
      <c r="A25" s="9" t="s">
        <v>695</v>
      </c>
      <c r="B25" s="9" t="str">
        <f t="shared" si="0"/>
        <v>INDUSTRIE</v>
      </c>
      <c r="C25" s="9" t="str">
        <f t="shared" si="1"/>
        <v xml:space="preserve">IND </v>
      </c>
      <c r="D25" s="9" t="str">
        <f t="shared" si="2"/>
        <v>T. Dumortier</v>
      </c>
      <c r="E25" t="s">
        <v>685</v>
      </c>
      <c r="G25" s="7"/>
    </row>
    <row r="26" spans="1:7">
      <c r="A26" s="9" t="s">
        <v>696</v>
      </c>
      <c r="B26" s="9" t="str">
        <f t="shared" si="0"/>
        <v>INDUSTRIE</v>
      </c>
      <c r="C26" s="9" t="str">
        <f t="shared" si="1"/>
        <v>IND</v>
      </c>
      <c r="D26" s="9" t="str">
        <f t="shared" si="2"/>
        <v/>
      </c>
      <c r="E26" t="s">
        <v>685</v>
      </c>
      <c r="G26" t="s">
        <v>686</v>
      </c>
    </row>
    <row r="27" spans="1:7">
      <c r="A27" s="9" t="s">
        <v>697</v>
      </c>
      <c r="B27" s="9" t="str">
        <f t="shared" si="0"/>
        <v>IVC</v>
      </c>
      <c r="C27" s="9" t="str">
        <f t="shared" si="1"/>
        <v xml:space="preserve">IVC </v>
      </c>
      <c r="D27" s="9" t="str">
        <f t="shared" si="2"/>
        <v>\</v>
      </c>
      <c r="F27" t="s">
        <v>698</v>
      </c>
      <c r="G27" t="s">
        <v>699</v>
      </c>
    </row>
    <row r="28" spans="1:7">
      <c r="A28" s="9" t="s">
        <v>700</v>
      </c>
      <c r="B28" s="9" t="str">
        <f t="shared" si="0"/>
        <v>IVC</v>
      </c>
      <c r="C28" s="9" t="str">
        <f t="shared" si="1"/>
        <v xml:space="preserve">IVC </v>
      </c>
      <c r="D28" s="9" t="str">
        <f t="shared" si="2"/>
        <v>APL</v>
      </c>
      <c r="F28" t="s">
        <v>701</v>
      </c>
      <c r="G28" t="s">
        <v>699</v>
      </c>
    </row>
    <row r="29" spans="1:7">
      <c r="A29" s="9" t="s">
        <v>702</v>
      </c>
      <c r="B29" s="9" t="str">
        <f t="shared" si="0"/>
        <v>IVC</v>
      </c>
      <c r="C29" s="9" t="str">
        <f t="shared" si="1"/>
        <v xml:space="preserve">IVC </v>
      </c>
      <c r="D29" s="9" t="str">
        <f t="shared" si="2"/>
        <v>APL - Gauging station</v>
      </c>
      <c r="F29" t="s">
        <v>701</v>
      </c>
      <c r="G29" t="s">
        <v>699</v>
      </c>
    </row>
    <row r="30" spans="1:7">
      <c r="A30" s="9" t="s">
        <v>703</v>
      </c>
      <c r="B30" s="9" t="str">
        <f t="shared" si="0"/>
        <v>IVC</v>
      </c>
      <c r="C30" s="9" t="str">
        <f t="shared" si="1"/>
        <v xml:space="preserve">IVC </v>
      </c>
      <c r="D30" s="9" t="str">
        <f t="shared" si="2"/>
        <v>APL\ Franck duprez</v>
      </c>
      <c r="F30" t="s">
        <v>701</v>
      </c>
      <c r="G30" t="s">
        <v>664</v>
      </c>
    </row>
    <row r="31" spans="1:7">
      <c r="A31" s="9" t="s">
        <v>704</v>
      </c>
      <c r="B31" s="9" t="str">
        <f t="shared" si="0"/>
        <v>IVC</v>
      </c>
      <c r="C31" s="9" t="str">
        <f t="shared" si="1"/>
        <v xml:space="preserve">IVC </v>
      </c>
      <c r="D31" s="9" t="str">
        <f t="shared" si="2"/>
        <v>Armoire</v>
      </c>
      <c r="G31" t="s">
        <v>699</v>
      </c>
    </row>
    <row r="32" spans="1:7">
      <c r="A32" s="9" t="s">
        <v>705</v>
      </c>
      <c r="B32" s="9" t="str">
        <f t="shared" si="0"/>
        <v>IVC</v>
      </c>
      <c r="C32" s="9" t="str">
        <f t="shared" si="1"/>
        <v xml:space="preserve">IVC </v>
      </c>
      <c r="D32" s="9" t="str">
        <f t="shared" si="2"/>
        <v>Armoire traction</v>
      </c>
      <c r="G32" t="s">
        <v>699</v>
      </c>
    </row>
    <row r="33" spans="1:8">
      <c r="A33" s="9" t="s">
        <v>706</v>
      </c>
      <c r="B33" s="9" t="str">
        <f t="shared" si="0"/>
        <v>IVC</v>
      </c>
      <c r="C33" s="9" t="str">
        <f t="shared" si="1"/>
        <v xml:space="preserve">IVC </v>
      </c>
      <c r="D33" s="9" t="str">
        <f t="shared" si="2"/>
        <v>Atex</v>
      </c>
      <c r="G33" t="s">
        <v>699</v>
      </c>
    </row>
    <row r="34" spans="1:8">
      <c r="A34" s="9" t="s">
        <v>707</v>
      </c>
      <c r="B34" s="9" t="str">
        <f t="shared" si="0"/>
        <v>IVC</v>
      </c>
      <c r="C34" s="9" t="str">
        <f t="shared" si="1"/>
        <v xml:space="preserve">IVC </v>
      </c>
      <c r="D34" s="9" t="str">
        <f t="shared" si="2"/>
        <v>Banc CANISTER</v>
      </c>
      <c r="G34" t="s">
        <v>699</v>
      </c>
    </row>
    <row r="35" spans="1:8">
      <c r="A35" s="9" t="s">
        <v>708</v>
      </c>
      <c r="B35" s="9" t="str">
        <f t="shared" si="0"/>
        <v>IVC</v>
      </c>
      <c r="C35" s="9" t="str">
        <f t="shared" si="1"/>
        <v xml:space="preserve">IVC </v>
      </c>
      <c r="D35" s="9" t="str">
        <f t="shared" si="2"/>
        <v>Banc de jaugeage ISOPAR</v>
      </c>
      <c r="G35" t="s">
        <v>699</v>
      </c>
    </row>
    <row r="36" spans="1:8">
      <c r="A36" s="9" t="s">
        <v>709</v>
      </c>
      <c r="B36" s="9" t="str">
        <f t="shared" si="0"/>
        <v>IVC</v>
      </c>
      <c r="C36" s="9" t="str">
        <f t="shared" si="1"/>
        <v xml:space="preserve">IVC </v>
      </c>
      <c r="D36" s="9" t="str">
        <f t="shared" si="2"/>
        <v>Banc de traction</v>
      </c>
      <c r="G36" t="s">
        <v>699</v>
      </c>
    </row>
    <row r="37" spans="1:8">
      <c r="A37" s="9" t="s">
        <v>710</v>
      </c>
      <c r="B37" s="9" t="str">
        <f t="shared" si="0"/>
        <v>IVC</v>
      </c>
      <c r="C37" s="9" t="str">
        <f t="shared" si="1"/>
        <v xml:space="preserve">IVC </v>
      </c>
      <c r="D37" s="9" t="str">
        <f t="shared" si="2"/>
        <v>Banc helium</v>
      </c>
      <c r="G37" t="s">
        <v>699</v>
      </c>
    </row>
    <row r="38" spans="1:8">
      <c r="A38" s="9" t="s">
        <v>711</v>
      </c>
      <c r="B38" s="9" t="str">
        <f t="shared" si="0"/>
        <v>IVC</v>
      </c>
      <c r="C38" s="9" t="str">
        <f t="shared" si="1"/>
        <v xml:space="preserve">IVC </v>
      </c>
      <c r="D38" s="9" t="str">
        <f t="shared" si="2"/>
        <v>Banc retournement</v>
      </c>
      <c r="G38" t="s">
        <v>699</v>
      </c>
    </row>
    <row r="39" spans="1:8">
      <c r="A39" s="9" t="s">
        <v>712</v>
      </c>
      <c r="B39" s="9" t="str">
        <f t="shared" si="0"/>
        <v>IVC</v>
      </c>
      <c r="C39" s="9" t="str">
        <f t="shared" si="1"/>
        <v xml:space="preserve">IVC </v>
      </c>
      <c r="D39" s="9" t="str">
        <f t="shared" si="2"/>
        <v>Banc venting</v>
      </c>
      <c r="G39" t="s">
        <v>699</v>
      </c>
    </row>
    <row r="40" spans="1:8">
      <c r="A40" s="9" t="s">
        <v>713</v>
      </c>
      <c r="B40" s="9" t="str">
        <f t="shared" si="0"/>
        <v>IVC</v>
      </c>
      <c r="C40" s="9" t="str">
        <f t="shared" si="1"/>
        <v xml:space="preserve">IVC </v>
      </c>
      <c r="D40" s="9" t="str">
        <f t="shared" si="2"/>
        <v>EPE</v>
      </c>
      <c r="G40" t="s">
        <v>699</v>
      </c>
    </row>
    <row r="41" spans="1:8">
      <c r="A41" s="9" t="s">
        <v>714</v>
      </c>
      <c r="B41" s="9" t="str">
        <f t="shared" si="0"/>
        <v>IVC</v>
      </c>
      <c r="C41" s="9" t="str">
        <f t="shared" si="1"/>
        <v xml:space="preserve">IVC </v>
      </c>
      <c r="D41" s="9" t="str">
        <f t="shared" si="2"/>
        <v>EPE\IVC</v>
      </c>
      <c r="G41" t="s">
        <v>699</v>
      </c>
    </row>
    <row r="42" spans="1:8">
      <c r="A42" s="9" t="s">
        <v>715</v>
      </c>
      <c r="B42" s="9" t="str">
        <f t="shared" si="0"/>
        <v>IVC</v>
      </c>
      <c r="C42" s="9" t="str">
        <f t="shared" si="1"/>
        <v xml:space="preserve">IVC </v>
      </c>
      <c r="D42" s="9" t="str">
        <f t="shared" si="2"/>
        <v>EPE-09\ IVC</v>
      </c>
      <c r="G42" t="s">
        <v>699</v>
      </c>
    </row>
    <row r="43" spans="1:8">
      <c r="A43" s="9" t="s">
        <v>716</v>
      </c>
      <c r="B43" s="9" t="str">
        <f t="shared" si="0"/>
        <v>IVC</v>
      </c>
      <c r="C43" s="9" t="str">
        <f t="shared" si="1"/>
        <v xml:space="preserve">IVC </v>
      </c>
      <c r="D43" s="9" t="str">
        <f t="shared" si="2"/>
        <v>IVC SCR</v>
      </c>
      <c r="G43" t="s">
        <v>699</v>
      </c>
    </row>
    <row r="44" spans="1:8">
      <c r="A44" s="9" t="s">
        <v>717</v>
      </c>
      <c r="B44" s="9" t="str">
        <f t="shared" si="0"/>
        <v>IVC</v>
      </c>
      <c r="C44" s="9" t="str">
        <f t="shared" si="1"/>
        <v xml:space="preserve">IVC </v>
      </c>
      <c r="D44" s="9" t="str">
        <f t="shared" si="2"/>
        <v>IVC\ATEX</v>
      </c>
      <c r="G44" t="s">
        <v>699</v>
      </c>
    </row>
    <row r="45" spans="1:8">
      <c r="A45" s="9" t="s">
        <v>718</v>
      </c>
      <c r="B45" s="9" t="str">
        <f t="shared" si="0"/>
        <v>IVC</v>
      </c>
      <c r="C45" s="9" t="str">
        <f t="shared" si="1"/>
        <v xml:space="preserve">IVC </v>
      </c>
      <c r="D45" s="9" t="str">
        <f t="shared" si="2"/>
        <v>IVC\ATEX banc de jaugeage</v>
      </c>
      <c r="F45" t="s">
        <v>719</v>
      </c>
      <c r="G45" t="s">
        <v>699</v>
      </c>
      <c r="H45" t="s">
        <v>720</v>
      </c>
    </row>
    <row r="46" spans="1:8">
      <c r="A46" s="9" t="s">
        <v>721</v>
      </c>
      <c r="B46" s="9" t="str">
        <f t="shared" si="0"/>
        <v>IVC</v>
      </c>
      <c r="C46" s="9" t="str">
        <f t="shared" si="1"/>
        <v xml:space="preserve">IVC </v>
      </c>
      <c r="D46" s="9" t="str">
        <f t="shared" si="2"/>
        <v>IVC\ATEX pompe pneumatique</v>
      </c>
      <c r="G46" t="s">
        <v>699</v>
      </c>
    </row>
    <row r="47" spans="1:8">
      <c r="A47" s="9" t="s">
        <v>722</v>
      </c>
      <c r="B47" s="9" t="str">
        <f t="shared" si="0"/>
        <v>IVC</v>
      </c>
      <c r="C47" s="9" t="str">
        <f t="shared" si="1"/>
        <v xml:space="preserve">IVC </v>
      </c>
      <c r="D47" s="9" t="str">
        <f t="shared" si="2"/>
        <v>IVC\ATEX station weiss</v>
      </c>
      <c r="G47" t="s">
        <v>699</v>
      </c>
    </row>
    <row r="48" spans="1:8">
      <c r="A48" s="9" t="s">
        <v>723</v>
      </c>
      <c r="B48" s="9" t="str">
        <f t="shared" si="0"/>
        <v>IVC</v>
      </c>
      <c r="C48" s="9" t="str">
        <f t="shared" si="1"/>
        <v xml:space="preserve">IVC </v>
      </c>
      <c r="D48" s="9" t="str">
        <f t="shared" si="2"/>
        <v>IVC\ESD-RS</v>
      </c>
      <c r="G48" t="s">
        <v>699</v>
      </c>
    </row>
    <row r="49" spans="1:7">
      <c r="A49" s="9" t="s">
        <v>724</v>
      </c>
      <c r="B49" s="9" t="str">
        <f t="shared" si="0"/>
        <v>IVC</v>
      </c>
      <c r="C49" s="9" t="str">
        <f t="shared" si="1"/>
        <v xml:space="preserve">IVC </v>
      </c>
      <c r="D49" s="9" t="str">
        <f t="shared" si="2"/>
        <v>IVC\matière</v>
      </c>
      <c r="G49" t="s">
        <v>699</v>
      </c>
    </row>
    <row r="50" spans="1:7">
      <c r="A50" s="9" t="s">
        <v>725</v>
      </c>
      <c r="B50" s="9" t="str">
        <f t="shared" si="0"/>
        <v>IVC</v>
      </c>
      <c r="C50" s="9" t="str">
        <f t="shared" si="1"/>
        <v xml:space="preserve">IVC </v>
      </c>
      <c r="D50" s="9" t="str">
        <f t="shared" si="2"/>
        <v>IVC\périodique</v>
      </c>
      <c r="G50" t="s">
        <v>699</v>
      </c>
    </row>
    <row r="51" spans="1:7">
      <c r="A51" s="9" t="s">
        <v>726</v>
      </c>
      <c r="B51" s="9" t="str">
        <f t="shared" si="0"/>
        <v>IVC</v>
      </c>
      <c r="C51" s="9" t="str">
        <f t="shared" si="1"/>
        <v xml:space="preserve">IVC </v>
      </c>
      <c r="D51" s="9" t="str">
        <f t="shared" si="2"/>
        <v>IVC\proto</v>
      </c>
      <c r="G51" t="s">
        <v>699</v>
      </c>
    </row>
    <row r="52" spans="1:7">
      <c r="A52" s="9" t="s">
        <v>727</v>
      </c>
      <c r="B52" s="9" t="str">
        <f t="shared" si="0"/>
        <v>IVC</v>
      </c>
      <c r="C52" s="9" t="str">
        <f t="shared" si="1"/>
        <v xml:space="preserve">IVC </v>
      </c>
      <c r="D52" s="9" t="str">
        <f t="shared" si="2"/>
        <v>IVC\SCR</v>
      </c>
      <c r="G52" t="s">
        <v>699</v>
      </c>
    </row>
    <row r="53" spans="1:7">
      <c r="A53" s="9" t="s">
        <v>728</v>
      </c>
      <c r="B53" s="9" t="str">
        <f t="shared" si="0"/>
        <v>IVC</v>
      </c>
      <c r="C53" s="9" t="str">
        <f t="shared" si="1"/>
        <v xml:space="preserve">IVC </v>
      </c>
      <c r="D53" s="9" t="str">
        <f t="shared" si="2"/>
        <v>IVC\SCR (BANC DE TRACTION)</v>
      </c>
      <c r="G53" t="s">
        <v>699</v>
      </c>
    </row>
    <row r="54" spans="1:7">
      <c r="A54" s="9" t="s">
        <v>729</v>
      </c>
      <c r="B54" s="9" t="str">
        <f t="shared" si="0"/>
        <v>IVC</v>
      </c>
      <c r="C54" s="9" t="str">
        <f t="shared" si="1"/>
        <v xml:space="preserve">IVC </v>
      </c>
      <c r="D54" s="9" t="str">
        <f t="shared" si="2"/>
        <v>IVC\SCR (ENCEINTE CLIMATIQUE)</v>
      </c>
      <c r="G54" t="s">
        <v>699</v>
      </c>
    </row>
    <row r="55" spans="1:7">
      <c r="A55" s="9" t="s">
        <v>730</v>
      </c>
      <c r="B55" s="9" t="str">
        <f t="shared" si="0"/>
        <v>IVC</v>
      </c>
      <c r="C55" s="9" t="str">
        <f t="shared" si="1"/>
        <v xml:space="preserve">IVC </v>
      </c>
      <c r="D55" s="9" t="str">
        <f t="shared" si="2"/>
        <v>Labo APL</v>
      </c>
      <c r="G55" t="s">
        <v>699</v>
      </c>
    </row>
    <row r="56" spans="1:7">
      <c r="A56" s="9" t="s">
        <v>731</v>
      </c>
      <c r="B56" s="9" t="str">
        <f t="shared" si="0"/>
        <v>IVC</v>
      </c>
      <c r="C56" s="9" t="str">
        <f t="shared" si="1"/>
        <v xml:space="preserve">IVC </v>
      </c>
      <c r="D56" s="9" t="str">
        <f t="shared" si="2"/>
        <v>Labo GAUGING</v>
      </c>
      <c r="G56" t="s">
        <v>699</v>
      </c>
    </row>
    <row r="57" spans="1:7">
      <c r="A57" s="9" t="s">
        <v>732</v>
      </c>
      <c r="B57" s="9" t="str">
        <f t="shared" si="0"/>
        <v>IVC</v>
      </c>
      <c r="C57" s="9" t="str">
        <f t="shared" si="1"/>
        <v xml:space="preserve">IVC </v>
      </c>
      <c r="D57" s="9" t="str">
        <f t="shared" si="2"/>
        <v>MICROSCOPE LEICA</v>
      </c>
      <c r="G57" t="s">
        <v>699</v>
      </c>
    </row>
    <row r="58" spans="1:7">
      <c r="A58" s="9" t="s">
        <v>733</v>
      </c>
      <c r="B58" s="9" t="str">
        <f t="shared" si="0"/>
        <v>IVC</v>
      </c>
      <c r="C58" s="9" t="str">
        <f t="shared" si="1"/>
        <v xml:space="preserve">IVC </v>
      </c>
      <c r="D58" s="9" t="str">
        <f t="shared" si="2"/>
        <v>MICROSCOPE NIKON</v>
      </c>
      <c r="G58" t="s">
        <v>699</v>
      </c>
    </row>
    <row r="59" spans="1:7">
      <c r="A59" s="9" t="s">
        <v>734</v>
      </c>
      <c r="B59" s="9" t="str">
        <f t="shared" si="0"/>
        <v>IVC</v>
      </c>
      <c r="C59" s="9" t="str">
        <f t="shared" si="1"/>
        <v xml:space="preserve">IVC </v>
      </c>
      <c r="D59" s="9" t="str">
        <f t="shared" si="2"/>
        <v>Periodique</v>
      </c>
      <c r="G59" t="s">
        <v>699</v>
      </c>
    </row>
    <row r="60" spans="1:7">
      <c r="A60" s="9" t="s">
        <v>735</v>
      </c>
      <c r="B60" s="9" t="str">
        <f t="shared" si="0"/>
        <v>IVC</v>
      </c>
      <c r="C60" s="9" t="str">
        <f t="shared" si="1"/>
        <v xml:space="preserve">IVC </v>
      </c>
      <c r="D60" s="9" t="str">
        <f t="shared" si="2"/>
        <v>PROTO</v>
      </c>
      <c r="G60" t="s">
        <v>699</v>
      </c>
    </row>
    <row r="61" spans="1:7">
      <c r="A61" s="9" t="s">
        <v>736</v>
      </c>
      <c r="B61" s="9" t="str">
        <f t="shared" si="0"/>
        <v>IVC</v>
      </c>
      <c r="C61" s="9" t="str">
        <f t="shared" si="1"/>
        <v xml:space="preserve">IVC </v>
      </c>
      <c r="D61" s="9" t="str">
        <f t="shared" si="2"/>
        <v>Scr</v>
      </c>
      <c r="G61" t="s">
        <v>699</v>
      </c>
    </row>
    <row r="62" spans="1:7">
      <c r="A62" s="9" t="s">
        <v>737</v>
      </c>
      <c r="B62" s="9" t="str">
        <f t="shared" si="0"/>
        <v>IVC</v>
      </c>
      <c r="C62" s="9" t="str">
        <f t="shared" si="1"/>
        <v xml:space="preserve">IVC </v>
      </c>
      <c r="D62" s="9" t="str">
        <f t="shared" si="2"/>
        <v>Sorbone</v>
      </c>
      <c r="G62" t="s">
        <v>699</v>
      </c>
    </row>
    <row r="63" spans="1:7">
      <c r="A63" s="9" t="s">
        <v>738</v>
      </c>
      <c r="B63" s="9" t="str">
        <f t="shared" si="0"/>
        <v>IVC</v>
      </c>
      <c r="C63" s="9" t="str">
        <f t="shared" si="1"/>
        <v>IVC</v>
      </c>
      <c r="D63" s="9" t="str">
        <f t="shared" si="2"/>
        <v/>
      </c>
      <c r="F63" t="s">
        <v>698</v>
      </c>
      <c r="G63" t="s">
        <v>699</v>
      </c>
    </row>
    <row r="64" spans="1:7">
      <c r="A64" s="9" t="s">
        <v>739</v>
      </c>
      <c r="B64" s="9" t="str">
        <f t="shared" si="0"/>
        <v>LABORATOIRE DEVELOPPEMENT</v>
      </c>
      <c r="C64" s="9" t="str">
        <f t="shared" si="1"/>
        <v xml:space="preserve">ASS </v>
      </c>
      <c r="D64" s="9" t="str">
        <f t="shared" si="2"/>
        <v>Armoire</v>
      </c>
      <c r="G64" t="s">
        <v>740</v>
      </c>
    </row>
    <row r="65" spans="1:8">
      <c r="A65" s="9" t="s">
        <v>741</v>
      </c>
      <c r="B65" s="9" t="str">
        <f t="shared" si="0"/>
        <v>LABORATOIRE DEVELOPPEMENT</v>
      </c>
      <c r="C65" s="9" t="str">
        <f t="shared" si="1"/>
        <v xml:space="preserve">ASS </v>
      </c>
      <c r="D65" s="9" t="str">
        <f t="shared" si="2"/>
        <v>ASS-035 (Phoenix)</v>
      </c>
      <c r="G65" t="s">
        <v>740</v>
      </c>
    </row>
    <row r="66" spans="1:8">
      <c r="A66" s="9" t="s">
        <v>742</v>
      </c>
      <c r="B66" s="9" t="str">
        <f t="shared" ref="B66:B129" si="3">MID(A66,1,SEARCH("/",A66,1)-2)</f>
        <v>LABORATOIRE DEVELOPPEMENT</v>
      </c>
      <c r="C66" s="9" t="str">
        <f t="shared" ref="C66:C129" si="4">IFERROR(MID(A66,LEN(B66)+4,(SEARCH("/",A66,LEN(B66)+4)-(LEN(B66)+4))),RIGHT($A66,LEN($A66)-LEN($B66)-3))</f>
        <v xml:space="preserve">COM </v>
      </c>
      <c r="D66" s="9" t="str">
        <f t="shared" ref="D66:D129" si="5">IFERROR(RIGHT($A66,LEN($A66)-LEN($B66)-LEN($C66)-5),"")</f>
        <v>A-COM-01</v>
      </c>
      <c r="E66" t="s">
        <v>743</v>
      </c>
      <c r="F66" t="s">
        <v>744</v>
      </c>
      <c r="G66" t="s">
        <v>745</v>
      </c>
    </row>
    <row r="67" spans="1:8">
      <c r="A67" s="9" t="s">
        <v>746</v>
      </c>
      <c r="B67" s="9" t="str">
        <f t="shared" si="3"/>
        <v>LABORATOIRE DEVELOPPEMENT</v>
      </c>
      <c r="C67" s="9" t="str">
        <f t="shared" si="4"/>
        <v xml:space="preserve">COM </v>
      </c>
      <c r="D67" s="9" t="str">
        <f t="shared" si="5"/>
        <v>A-COM-02</v>
      </c>
      <c r="E67" t="s">
        <v>743</v>
      </c>
      <c r="F67" t="s">
        <v>747</v>
      </c>
      <c r="G67" t="s">
        <v>745</v>
      </c>
    </row>
    <row r="68" spans="1:8">
      <c r="A68" s="9" t="s">
        <v>748</v>
      </c>
      <c r="B68" s="9" t="str">
        <f t="shared" si="3"/>
        <v>LABORATOIRE DEVELOPPEMENT</v>
      </c>
      <c r="C68" s="9" t="str">
        <f t="shared" si="4"/>
        <v xml:space="preserve">COM </v>
      </c>
      <c r="D68" s="9" t="str">
        <f t="shared" si="5"/>
        <v>Armoire</v>
      </c>
      <c r="E68" t="s">
        <v>743</v>
      </c>
      <c r="F68" t="s">
        <v>749</v>
      </c>
      <c r="G68" t="s">
        <v>745</v>
      </c>
    </row>
    <row r="69" spans="1:8">
      <c r="A69" s="9" t="s">
        <v>750</v>
      </c>
      <c r="B69" s="9" t="str">
        <f t="shared" si="3"/>
        <v>LABORATOIRE DEVELOPPEMENT</v>
      </c>
      <c r="C69" s="9" t="str">
        <f t="shared" si="4"/>
        <v xml:space="preserve">COM </v>
      </c>
      <c r="D69" s="9" t="str">
        <f t="shared" si="5"/>
        <v>Armoire Haute</v>
      </c>
      <c r="E69" t="s">
        <v>743</v>
      </c>
      <c r="F69" t="s">
        <v>749</v>
      </c>
      <c r="G69" t="s">
        <v>745</v>
      </c>
    </row>
    <row r="70" spans="1:8">
      <c r="A70" s="9" t="s">
        <v>751</v>
      </c>
      <c r="B70" s="9" t="str">
        <f t="shared" si="3"/>
        <v>LABORATOIRE DEVELOPPEMENT</v>
      </c>
      <c r="C70" s="9" t="str">
        <f t="shared" si="4"/>
        <v xml:space="preserve">COM </v>
      </c>
      <c r="D70" s="9" t="str">
        <f t="shared" si="5"/>
        <v>Banc test clapet usa</v>
      </c>
      <c r="E70" t="s">
        <v>743</v>
      </c>
      <c r="F70" t="s">
        <v>749</v>
      </c>
      <c r="G70" t="s">
        <v>745</v>
      </c>
      <c r="H70" t="s">
        <v>752</v>
      </c>
    </row>
    <row r="71" spans="1:8">
      <c r="A71" s="9" t="s">
        <v>753</v>
      </c>
      <c r="B71" s="9" t="str">
        <f t="shared" si="3"/>
        <v>LABORATOIRE DEVELOPPEMENT</v>
      </c>
      <c r="C71" s="9" t="str">
        <f t="shared" si="4"/>
        <v xml:space="preserve">COM </v>
      </c>
      <c r="D71" s="9" t="str">
        <f t="shared" si="5"/>
        <v>Canne vide-fut</v>
      </c>
      <c r="E71" t="s">
        <v>743</v>
      </c>
      <c r="F71" t="s">
        <v>749</v>
      </c>
      <c r="G71" t="s">
        <v>745</v>
      </c>
      <c r="H71" t="s">
        <v>752</v>
      </c>
    </row>
    <row r="72" spans="1:8">
      <c r="A72" s="9" t="s">
        <v>754</v>
      </c>
      <c r="B72" s="9" t="str">
        <f t="shared" si="3"/>
        <v>LABORATOIRE DEVELOPPEMENT</v>
      </c>
      <c r="C72" s="9" t="str">
        <f t="shared" si="4"/>
        <v xml:space="preserve">COM </v>
      </c>
      <c r="D72" s="9" t="str">
        <f t="shared" si="5"/>
        <v>COM-001</v>
      </c>
      <c r="E72" t="s">
        <v>743</v>
      </c>
      <c r="F72" t="s">
        <v>749</v>
      </c>
      <c r="G72" t="s">
        <v>745</v>
      </c>
      <c r="H72" t="s">
        <v>755</v>
      </c>
    </row>
    <row r="73" spans="1:8">
      <c r="A73" s="9" t="s">
        <v>756</v>
      </c>
      <c r="B73" s="9" t="str">
        <f t="shared" si="3"/>
        <v>LABORATOIRE DEVELOPPEMENT</v>
      </c>
      <c r="C73" s="9" t="str">
        <f t="shared" si="4"/>
        <v xml:space="preserve">COM </v>
      </c>
      <c r="D73" s="9" t="str">
        <f t="shared" si="5"/>
        <v xml:space="preserve">COM-001 </v>
      </c>
      <c r="E73" t="s">
        <v>743</v>
      </c>
      <c r="F73" t="s">
        <v>749</v>
      </c>
      <c r="G73" t="s">
        <v>745</v>
      </c>
      <c r="H73" t="s">
        <v>755</v>
      </c>
    </row>
    <row r="74" spans="1:8">
      <c r="A74" s="9" t="s">
        <v>757</v>
      </c>
      <c r="B74" s="9" t="str">
        <f t="shared" si="3"/>
        <v>LABORATOIRE DEVELOPPEMENT</v>
      </c>
      <c r="C74" s="9" t="str">
        <f t="shared" si="4"/>
        <v xml:space="preserve">COM </v>
      </c>
      <c r="D74" s="9" t="str">
        <f t="shared" si="5"/>
        <v>COM-001 (Banc jaugeage Compièg</v>
      </c>
      <c r="E74" t="s">
        <v>743</v>
      </c>
      <c r="F74" t="s">
        <v>749</v>
      </c>
      <c r="G74" t="s">
        <v>745</v>
      </c>
      <c r="H74" t="s">
        <v>755</v>
      </c>
    </row>
    <row r="75" spans="1:8">
      <c r="A75" s="9" t="s">
        <v>758</v>
      </c>
      <c r="B75" s="9" t="str">
        <f t="shared" si="3"/>
        <v>LABORATOIRE DEVELOPPEMENT</v>
      </c>
      <c r="C75" s="9" t="str">
        <f t="shared" si="4"/>
        <v xml:space="preserve">COM </v>
      </c>
      <c r="D75" s="9" t="str">
        <f t="shared" si="5"/>
        <v>COM-002</v>
      </c>
      <c r="E75" t="s">
        <v>743</v>
      </c>
      <c r="F75" t="s">
        <v>749</v>
      </c>
      <c r="G75" t="s">
        <v>745</v>
      </c>
      <c r="H75" t="s">
        <v>759</v>
      </c>
    </row>
    <row r="76" spans="1:8">
      <c r="A76" s="9" t="s">
        <v>760</v>
      </c>
      <c r="B76" s="9" t="str">
        <f t="shared" si="3"/>
        <v>LABORATOIRE DEVELOPPEMENT</v>
      </c>
      <c r="C76" s="9" t="str">
        <f t="shared" si="4"/>
        <v xml:space="preserve">COM </v>
      </c>
      <c r="D76" s="9" t="str">
        <f t="shared" si="5"/>
        <v>COM-002_ Banc 1</v>
      </c>
      <c r="E76" t="s">
        <v>743</v>
      </c>
      <c r="F76" t="s">
        <v>749</v>
      </c>
      <c r="G76" t="s">
        <v>745</v>
      </c>
      <c r="H76" t="s">
        <v>761</v>
      </c>
    </row>
    <row r="77" spans="1:8">
      <c r="A77" s="9" t="s">
        <v>762</v>
      </c>
      <c r="B77" s="9" t="str">
        <f t="shared" si="3"/>
        <v>LABORATOIRE DEVELOPPEMENT</v>
      </c>
      <c r="C77" s="9" t="str">
        <f t="shared" si="4"/>
        <v xml:space="preserve">COM </v>
      </c>
      <c r="D77" s="9" t="str">
        <f t="shared" si="5"/>
        <v>COM-002_ Banc 2</v>
      </c>
      <c r="E77" t="s">
        <v>743</v>
      </c>
      <c r="F77" t="s">
        <v>749</v>
      </c>
      <c r="G77" t="s">
        <v>745</v>
      </c>
      <c r="H77" t="s">
        <v>763</v>
      </c>
    </row>
    <row r="78" spans="1:8">
      <c r="A78" s="9" t="s">
        <v>764</v>
      </c>
      <c r="B78" s="9" t="str">
        <f t="shared" si="3"/>
        <v>LABORATOIRE DEVELOPPEMENT</v>
      </c>
      <c r="C78" s="9" t="str">
        <f t="shared" si="4"/>
        <v xml:space="preserve">COM </v>
      </c>
      <c r="D78" s="9" t="str">
        <f t="shared" si="5"/>
        <v>COM-005</v>
      </c>
      <c r="E78" t="s">
        <v>743</v>
      </c>
      <c r="F78" t="s">
        <v>749</v>
      </c>
      <c r="G78" t="s">
        <v>745</v>
      </c>
      <c r="H78" t="s">
        <v>765</v>
      </c>
    </row>
    <row r="79" spans="1:8">
      <c r="A79" s="9" t="s">
        <v>766</v>
      </c>
      <c r="B79" s="9" t="str">
        <f t="shared" si="3"/>
        <v>LABORATOIRE DEVELOPPEMENT</v>
      </c>
      <c r="C79" s="9" t="str">
        <f t="shared" si="4"/>
        <v xml:space="preserve">COM </v>
      </c>
      <c r="D79" s="9" t="str">
        <f t="shared" si="5"/>
        <v>COM-007</v>
      </c>
      <c r="E79" t="s">
        <v>743</v>
      </c>
      <c r="F79" t="s">
        <v>749</v>
      </c>
      <c r="G79" t="s">
        <v>745</v>
      </c>
      <c r="H79" t="s">
        <v>767</v>
      </c>
    </row>
    <row r="80" spans="1:8">
      <c r="A80" s="9" t="s">
        <v>768</v>
      </c>
      <c r="B80" s="9" t="str">
        <f t="shared" si="3"/>
        <v>LABORATOIRE DEVELOPPEMENT</v>
      </c>
      <c r="C80" s="9" t="str">
        <f t="shared" si="4"/>
        <v xml:space="preserve">COM </v>
      </c>
      <c r="D80" s="9" t="str">
        <f t="shared" si="5"/>
        <v>COM-009</v>
      </c>
      <c r="E80" t="s">
        <v>743</v>
      </c>
      <c r="F80" t="s">
        <v>749</v>
      </c>
      <c r="G80" t="s">
        <v>745</v>
      </c>
      <c r="H80" t="s">
        <v>769</v>
      </c>
    </row>
    <row r="81" spans="1:8">
      <c r="A81" s="9" t="s">
        <v>770</v>
      </c>
      <c r="B81" s="9" t="str">
        <f t="shared" si="3"/>
        <v>LABORATOIRE DEVELOPPEMENT</v>
      </c>
      <c r="C81" s="9" t="str">
        <f t="shared" si="4"/>
        <v xml:space="preserve">COM </v>
      </c>
      <c r="D81" s="9" t="str">
        <f t="shared" si="5"/>
        <v>COM-012</v>
      </c>
      <c r="E81" t="s">
        <v>743</v>
      </c>
      <c r="F81" t="s">
        <v>749</v>
      </c>
      <c r="G81" t="s">
        <v>745</v>
      </c>
      <c r="H81" t="s">
        <v>771</v>
      </c>
    </row>
    <row r="82" spans="1:8">
      <c r="A82" s="9" t="s">
        <v>772</v>
      </c>
      <c r="B82" s="9" t="str">
        <f t="shared" si="3"/>
        <v>LABORATOIRE DEVELOPPEMENT</v>
      </c>
      <c r="C82" s="9" t="str">
        <f t="shared" si="4"/>
        <v xml:space="preserve">COM </v>
      </c>
      <c r="D82" s="9" t="str">
        <f t="shared" si="5"/>
        <v>COM-014</v>
      </c>
      <c r="E82" t="s">
        <v>743</v>
      </c>
      <c r="F82" t="s">
        <v>749</v>
      </c>
      <c r="G82" t="s">
        <v>745</v>
      </c>
      <c r="H82" t="s">
        <v>773</v>
      </c>
    </row>
    <row r="83" spans="1:8">
      <c r="A83" s="9" t="s">
        <v>774</v>
      </c>
      <c r="B83" s="9" t="str">
        <f t="shared" si="3"/>
        <v>LABORATOIRE DEVELOPPEMENT</v>
      </c>
      <c r="C83" s="9" t="str">
        <f t="shared" si="4"/>
        <v xml:space="preserve">COM </v>
      </c>
      <c r="D83" s="9" t="str">
        <f t="shared" si="5"/>
        <v>Station EXXSOL</v>
      </c>
      <c r="E83" t="s">
        <v>743</v>
      </c>
      <c r="F83" t="s">
        <v>749</v>
      </c>
      <c r="G83" t="s">
        <v>745</v>
      </c>
      <c r="H83" t="s">
        <v>752</v>
      </c>
    </row>
    <row r="84" spans="1:8">
      <c r="A84" s="9" t="s">
        <v>775</v>
      </c>
      <c r="B84" s="9" t="str">
        <f t="shared" si="3"/>
        <v>LABORATOIRE DEVELOPPEMENT</v>
      </c>
      <c r="C84" s="9" t="str">
        <f t="shared" si="4"/>
        <v xml:space="preserve">EMI </v>
      </c>
      <c r="D84" s="9" t="str">
        <f t="shared" si="5"/>
        <v>ABB1 banc SHED1</v>
      </c>
      <c r="E84" t="s">
        <v>743</v>
      </c>
      <c r="F84" t="s">
        <v>776</v>
      </c>
      <c r="G84" t="s">
        <v>777</v>
      </c>
    </row>
    <row r="85" spans="1:8">
      <c r="A85" s="9" t="s">
        <v>778</v>
      </c>
      <c r="B85" s="9" t="str">
        <f t="shared" si="3"/>
        <v>LABORATOIRE DEVELOPPEMENT</v>
      </c>
      <c r="C85" s="9" t="str">
        <f t="shared" si="4"/>
        <v xml:space="preserve">EMI </v>
      </c>
      <c r="D85" s="9" t="str">
        <f t="shared" si="5"/>
        <v>ABB2 banc SHED1</v>
      </c>
      <c r="E85" t="s">
        <v>743</v>
      </c>
      <c r="F85" t="s">
        <v>776</v>
      </c>
      <c r="G85" t="s">
        <v>777</v>
      </c>
    </row>
    <row r="86" spans="1:8">
      <c r="A86" s="9" t="s">
        <v>779</v>
      </c>
      <c r="B86" s="9" t="str">
        <f t="shared" si="3"/>
        <v>LABORATOIRE DEVELOPPEMENT</v>
      </c>
      <c r="C86" s="9" t="str">
        <f t="shared" si="4"/>
        <v xml:space="preserve">EMI </v>
      </c>
      <c r="D86" s="9" t="str">
        <f t="shared" si="5"/>
        <v>Armoire</v>
      </c>
      <c r="E86" t="s">
        <v>743</v>
      </c>
      <c r="F86" t="s">
        <v>776</v>
      </c>
      <c r="G86" t="s">
        <v>777</v>
      </c>
    </row>
    <row r="87" spans="1:8">
      <c r="A87" s="9" t="s">
        <v>780</v>
      </c>
      <c r="B87" s="9" t="str">
        <f t="shared" si="3"/>
        <v>LABORATOIRE DEVELOPPEMENT</v>
      </c>
      <c r="C87" s="9" t="str">
        <f t="shared" si="4"/>
        <v xml:space="preserve">EMI </v>
      </c>
      <c r="D87" s="9" t="str">
        <f t="shared" si="5"/>
        <v>Banc hélium</v>
      </c>
      <c r="E87" t="s">
        <v>743</v>
      </c>
      <c r="F87" t="s">
        <v>776</v>
      </c>
      <c r="G87" t="s">
        <v>777</v>
      </c>
    </row>
    <row r="88" spans="1:8">
      <c r="A88" s="9" t="s">
        <v>781</v>
      </c>
      <c r="B88" s="9" t="str">
        <f t="shared" si="3"/>
        <v>LABORATOIRE DEVELOPPEMENT</v>
      </c>
      <c r="C88" s="9" t="str">
        <f t="shared" si="4"/>
        <v xml:space="preserve">EMI </v>
      </c>
      <c r="D88" s="9" t="str">
        <f t="shared" si="5"/>
        <v>Banc préc. canisters</v>
      </c>
      <c r="E88" t="s">
        <v>743</v>
      </c>
      <c r="F88" t="s">
        <v>776</v>
      </c>
      <c r="G88" t="s">
        <v>777</v>
      </c>
    </row>
    <row r="89" spans="1:8">
      <c r="A89" s="9" t="s">
        <v>782</v>
      </c>
      <c r="B89" s="9" t="str">
        <f t="shared" si="3"/>
        <v>LABORATOIRE DEVELOPPEMENT</v>
      </c>
      <c r="C89" s="9" t="str">
        <f t="shared" si="4"/>
        <v xml:space="preserve">EMI </v>
      </c>
      <c r="D89" s="9" t="str">
        <f t="shared" si="5"/>
        <v>COM-004</v>
      </c>
      <c r="E89" t="s">
        <v>743</v>
      </c>
      <c r="F89" t="s">
        <v>776</v>
      </c>
      <c r="G89" t="s">
        <v>777</v>
      </c>
    </row>
    <row r="90" spans="1:8">
      <c r="A90" s="9" t="s">
        <v>783</v>
      </c>
      <c r="B90" s="9" t="str">
        <f t="shared" si="3"/>
        <v>LABORATOIRE DEVELOPPEMENT</v>
      </c>
      <c r="C90" s="9" t="str">
        <f t="shared" si="4"/>
        <v xml:space="preserve">EMI </v>
      </c>
      <c r="D90" s="9" t="str">
        <f t="shared" si="5"/>
        <v>EMI-007</v>
      </c>
      <c r="E90" t="s">
        <v>743</v>
      </c>
      <c r="F90" t="s">
        <v>776</v>
      </c>
      <c r="G90" t="s">
        <v>777</v>
      </c>
      <c r="H90" t="s">
        <v>784</v>
      </c>
    </row>
    <row r="91" spans="1:8">
      <c r="A91" s="9" t="s">
        <v>785</v>
      </c>
      <c r="B91" s="9" t="str">
        <f t="shared" si="3"/>
        <v>LABORATOIRE DEVELOPPEMENT</v>
      </c>
      <c r="C91" s="9" t="str">
        <f t="shared" si="4"/>
        <v xml:space="preserve">EMI </v>
      </c>
      <c r="D91" s="9" t="str">
        <f t="shared" si="5"/>
        <v>FEP-051 (ORVR 2)</v>
      </c>
      <c r="E91" t="s">
        <v>743</v>
      </c>
      <c r="F91" t="s">
        <v>776</v>
      </c>
      <c r="G91" t="s">
        <v>777</v>
      </c>
    </row>
    <row r="92" spans="1:8">
      <c r="A92" s="9" t="s">
        <v>786</v>
      </c>
      <c r="B92" s="9" t="str">
        <f t="shared" si="3"/>
        <v>LABORATOIRE DEVELOPPEMENT</v>
      </c>
      <c r="C92" s="9" t="str">
        <f t="shared" si="4"/>
        <v xml:space="preserve">EMI </v>
      </c>
      <c r="D92" s="9" t="str">
        <f t="shared" si="5"/>
        <v xml:space="preserve">FID ORVR </v>
      </c>
      <c r="E92" t="s">
        <v>743</v>
      </c>
      <c r="F92" t="s">
        <v>776</v>
      </c>
      <c r="G92" t="s">
        <v>777</v>
      </c>
    </row>
    <row r="93" spans="1:8">
      <c r="A93" s="9" t="s">
        <v>787</v>
      </c>
      <c r="B93" s="9" t="str">
        <f t="shared" si="3"/>
        <v>LABORATOIRE DEVELOPPEMENT</v>
      </c>
      <c r="C93" s="9" t="str">
        <f t="shared" si="4"/>
        <v xml:space="preserve">EMI </v>
      </c>
      <c r="D93" s="9" t="str">
        <f t="shared" si="5"/>
        <v>Furness controls FC0 90</v>
      </c>
      <c r="E93" t="s">
        <v>743</v>
      </c>
      <c r="F93" t="s">
        <v>776</v>
      </c>
      <c r="G93" t="s">
        <v>777</v>
      </c>
    </row>
    <row r="94" spans="1:8">
      <c r="A94" s="9" t="s">
        <v>788</v>
      </c>
      <c r="B94" s="9" t="str">
        <f t="shared" si="3"/>
        <v>LABORATOIRE DEVELOPPEMENT</v>
      </c>
      <c r="C94" s="9" t="str">
        <f t="shared" si="4"/>
        <v xml:space="preserve">EMI </v>
      </c>
      <c r="D94" s="9" t="str">
        <f t="shared" si="5"/>
        <v>Mini-shed n°1</v>
      </c>
      <c r="E94" t="s">
        <v>743</v>
      </c>
      <c r="F94" t="s">
        <v>776</v>
      </c>
      <c r="G94" t="s">
        <v>777</v>
      </c>
    </row>
    <row r="95" spans="1:8">
      <c r="A95" s="9" t="s">
        <v>789</v>
      </c>
      <c r="B95" s="9" t="str">
        <f t="shared" si="3"/>
        <v>LABORATOIRE DEVELOPPEMENT</v>
      </c>
      <c r="C95" s="9" t="str">
        <f t="shared" si="4"/>
        <v xml:space="preserve">EMI </v>
      </c>
      <c r="D95" s="9" t="str">
        <f t="shared" si="5"/>
        <v>Mini-shed n°4</v>
      </c>
      <c r="E95" t="s">
        <v>743</v>
      </c>
      <c r="F95" t="s">
        <v>776</v>
      </c>
      <c r="G95" t="s">
        <v>777</v>
      </c>
    </row>
    <row r="96" spans="1:8">
      <c r="A96" s="9" t="s">
        <v>790</v>
      </c>
      <c r="B96" s="9" t="str">
        <f t="shared" si="3"/>
        <v>LABORATOIRE DEVELOPPEMENT</v>
      </c>
      <c r="C96" s="9" t="str">
        <f t="shared" si="4"/>
        <v xml:space="preserve">EMI </v>
      </c>
      <c r="D96" s="9" t="str">
        <f t="shared" si="5"/>
        <v>Mini-shed n°5</v>
      </c>
      <c r="E96" t="s">
        <v>743</v>
      </c>
      <c r="F96" t="s">
        <v>776</v>
      </c>
      <c r="G96" t="s">
        <v>777</v>
      </c>
    </row>
    <row r="97" spans="1:7">
      <c r="A97" s="9" t="s">
        <v>791</v>
      </c>
      <c r="B97" s="9" t="str">
        <f t="shared" si="3"/>
        <v>LABORATOIRE DEVELOPPEMENT</v>
      </c>
      <c r="C97" s="9" t="str">
        <f t="shared" si="4"/>
        <v xml:space="preserve">EMI </v>
      </c>
      <c r="D97" s="9" t="str">
        <f t="shared" si="5"/>
        <v>Mini-shed n°6</v>
      </c>
      <c r="E97" t="s">
        <v>743</v>
      </c>
      <c r="F97" t="s">
        <v>776</v>
      </c>
      <c r="G97" t="s">
        <v>777</v>
      </c>
    </row>
    <row r="98" spans="1:7">
      <c r="A98" s="9" t="s">
        <v>792</v>
      </c>
      <c r="B98" s="9" t="str">
        <f t="shared" si="3"/>
        <v>LABORATOIRE DEVELOPPEMENT</v>
      </c>
      <c r="C98" s="9" t="str">
        <f t="shared" si="4"/>
        <v xml:space="preserve">EMI </v>
      </c>
      <c r="D98" s="9" t="str">
        <f t="shared" si="5"/>
        <v>Zone EMI</v>
      </c>
      <c r="E98" t="s">
        <v>743</v>
      </c>
      <c r="F98" t="s">
        <v>776</v>
      </c>
      <c r="G98" t="s">
        <v>777</v>
      </c>
    </row>
    <row r="99" spans="1:7">
      <c r="A99" s="9" t="s">
        <v>793</v>
      </c>
      <c r="B99" s="9" t="str">
        <f t="shared" si="3"/>
        <v>LABORATOIRE DEVELOPPEMENT</v>
      </c>
      <c r="C99" s="9" t="str">
        <f t="shared" si="4"/>
        <v xml:space="preserve">EPE </v>
      </c>
      <c r="D99" s="9" t="str">
        <f t="shared" si="5"/>
        <v xml:space="preserve"> CANNE VIDE FUT</v>
      </c>
      <c r="E99" t="s">
        <v>743</v>
      </c>
    </row>
    <row r="100" spans="1:7">
      <c r="A100" s="9" t="s">
        <v>794</v>
      </c>
      <c r="B100" s="9" t="str">
        <f t="shared" si="3"/>
        <v>LABORATOIRE DEVELOPPEMENT</v>
      </c>
      <c r="C100" s="9" t="str">
        <f t="shared" si="4"/>
        <v xml:space="preserve">EPE </v>
      </c>
      <c r="D100" s="9" t="str">
        <f t="shared" si="5"/>
        <v>A-ATEX-01</v>
      </c>
      <c r="E100" t="s">
        <v>743</v>
      </c>
    </row>
    <row r="101" spans="1:7">
      <c r="A101" s="9" t="s">
        <v>795</v>
      </c>
      <c r="B101" s="9" t="str">
        <f t="shared" si="3"/>
        <v>LABORATOIRE DEVELOPPEMENT</v>
      </c>
      <c r="C101" s="9" t="str">
        <f t="shared" si="4"/>
        <v xml:space="preserve">EPE </v>
      </c>
      <c r="D101" s="9" t="str">
        <f t="shared" si="5"/>
        <v>A-ATEX-02</v>
      </c>
      <c r="E101" t="s">
        <v>743</v>
      </c>
    </row>
    <row r="102" spans="1:7">
      <c r="A102" s="9" t="s">
        <v>796</v>
      </c>
      <c r="B102" s="9" t="str">
        <f t="shared" si="3"/>
        <v>LABORATOIRE DEVELOPPEMENT</v>
      </c>
      <c r="C102" s="9" t="str">
        <f t="shared" si="4"/>
        <v xml:space="preserve">EPE </v>
      </c>
      <c r="D102" s="9" t="str">
        <f t="shared" si="5"/>
        <v>A-ATEX-03</v>
      </c>
      <c r="E102" t="s">
        <v>743</v>
      </c>
    </row>
    <row r="103" spans="1:7">
      <c r="A103" s="9" t="s">
        <v>797</v>
      </c>
      <c r="B103" s="9" t="str">
        <f t="shared" si="3"/>
        <v>LABORATOIRE DEVELOPPEMENT</v>
      </c>
      <c r="C103" s="9" t="str">
        <f t="shared" si="4"/>
        <v xml:space="preserve">EPE </v>
      </c>
      <c r="D103" s="9" t="str">
        <f t="shared" si="5"/>
        <v>A-ATEX-04</v>
      </c>
      <c r="E103" t="s">
        <v>743</v>
      </c>
    </row>
    <row r="104" spans="1:7">
      <c r="A104" s="9" t="s">
        <v>798</v>
      </c>
      <c r="B104" s="9" t="str">
        <f t="shared" si="3"/>
        <v>LABORATOIRE DEVELOPPEMENT</v>
      </c>
      <c r="C104" s="9" t="str">
        <f t="shared" si="4"/>
        <v xml:space="preserve">EPE </v>
      </c>
      <c r="D104" s="9" t="str">
        <f t="shared" si="5"/>
        <v>Armoire</v>
      </c>
      <c r="E104" t="s">
        <v>743</v>
      </c>
    </row>
    <row r="105" spans="1:7">
      <c r="A105" s="9" t="s">
        <v>799</v>
      </c>
      <c r="B105" s="9" t="str">
        <f t="shared" si="3"/>
        <v>LABORATOIRE DEVELOPPEMENT</v>
      </c>
      <c r="C105" s="9" t="str">
        <f t="shared" si="4"/>
        <v xml:space="preserve">EPE </v>
      </c>
      <c r="D105" s="9" t="str">
        <f t="shared" si="5"/>
        <v>Banc Hansdyscan</v>
      </c>
      <c r="E105" t="s">
        <v>743</v>
      </c>
    </row>
    <row r="106" spans="1:7">
      <c r="A106" s="9" t="s">
        <v>800</v>
      </c>
      <c r="B106" s="9" t="str">
        <f t="shared" si="3"/>
        <v>LABORATOIRE DEVELOPPEMENT</v>
      </c>
      <c r="C106" s="9" t="str">
        <f t="shared" si="4"/>
        <v xml:space="preserve">EPE </v>
      </c>
      <c r="D106" s="9" t="str">
        <f t="shared" si="5"/>
        <v>Canne vide-fut</v>
      </c>
      <c r="E106" t="s">
        <v>743</v>
      </c>
    </row>
    <row r="107" spans="1:7">
      <c r="A107" s="9" t="s">
        <v>801</v>
      </c>
      <c r="B107" s="9" t="str">
        <f t="shared" si="3"/>
        <v>LABORATOIRE DEVELOPPEMENT</v>
      </c>
      <c r="C107" s="9" t="str">
        <f t="shared" si="4"/>
        <v xml:space="preserve">EPE </v>
      </c>
      <c r="D107" s="9" t="str">
        <f t="shared" si="5"/>
        <v>COM-003 (Banc perte de charge)</v>
      </c>
      <c r="E107" t="s">
        <v>743</v>
      </c>
    </row>
    <row r="108" spans="1:7">
      <c r="A108" s="9" t="s">
        <v>802</v>
      </c>
      <c r="B108" s="9" t="str">
        <f t="shared" si="3"/>
        <v>LABORATOIRE DEVELOPPEMENT</v>
      </c>
      <c r="C108" s="9" t="str">
        <f t="shared" si="4"/>
        <v xml:space="preserve">EPE </v>
      </c>
      <c r="D108" s="9" t="str">
        <f t="shared" si="5"/>
        <v>EPE-007</v>
      </c>
      <c r="E108" t="s">
        <v>743</v>
      </c>
    </row>
    <row r="109" spans="1:7">
      <c r="A109" s="9" t="s">
        <v>803</v>
      </c>
      <c r="B109" s="9" t="str">
        <f t="shared" si="3"/>
        <v>LABORATOIRE DEVELOPPEMENT</v>
      </c>
      <c r="C109" s="9" t="str">
        <f t="shared" si="4"/>
        <v xml:space="preserve">EPE </v>
      </c>
      <c r="D109" s="9" t="str">
        <f t="shared" si="5"/>
        <v xml:space="preserve">EPE-007 </v>
      </c>
      <c r="E109" t="s">
        <v>743</v>
      </c>
    </row>
    <row r="110" spans="1:7">
      <c r="A110" s="9" t="s">
        <v>804</v>
      </c>
      <c r="B110" s="9" t="str">
        <f t="shared" si="3"/>
        <v>LABORATOIRE DEVELOPPEMENT</v>
      </c>
      <c r="C110" s="9" t="str">
        <f t="shared" si="4"/>
        <v xml:space="preserve">EPE </v>
      </c>
      <c r="D110" s="9" t="str">
        <f t="shared" si="5"/>
        <v>EPE-012 (RVP)</v>
      </c>
      <c r="E110" t="s">
        <v>743</v>
      </c>
    </row>
    <row r="111" spans="1:7">
      <c r="A111" s="9" t="s">
        <v>805</v>
      </c>
      <c r="B111" s="9" t="str">
        <f t="shared" si="3"/>
        <v>LABORATOIRE DEVELOPPEMENT</v>
      </c>
      <c r="C111" s="9" t="str">
        <f t="shared" si="4"/>
        <v xml:space="preserve">EPE </v>
      </c>
      <c r="D111" s="9" t="str">
        <f t="shared" si="5"/>
        <v>EPE-014</v>
      </c>
      <c r="E111" t="s">
        <v>743</v>
      </c>
    </row>
    <row r="112" spans="1:7">
      <c r="A112" s="9" t="s">
        <v>806</v>
      </c>
      <c r="B112" s="9" t="str">
        <f t="shared" si="3"/>
        <v>LABORATOIRE DEVELOPPEMENT</v>
      </c>
      <c r="C112" s="9" t="str">
        <f t="shared" si="4"/>
        <v xml:space="preserve">EPE </v>
      </c>
      <c r="D112" s="9" t="str">
        <f t="shared" si="5"/>
        <v>FEP020 SIMTEC 20 Hz</v>
      </c>
      <c r="E112" t="s">
        <v>743</v>
      </c>
    </row>
    <row r="113" spans="1:7">
      <c r="A113" s="9" t="s">
        <v>807</v>
      </c>
      <c r="B113" s="9" t="str">
        <f t="shared" si="3"/>
        <v>LABORATOIRE DEVELOPPEMENT</v>
      </c>
      <c r="C113" s="9" t="str">
        <f t="shared" si="4"/>
        <v xml:space="preserve">EPE </v>
      </c>
      <c r="D113" s="9" t="str">
        <f t="shared" si="5"/>
        <v>FEP-020 SIMTEC 20 HZ</v>
      </c>
      <c r="E113" t="s">
        <v>743</v>
      </c>
    </row>
    <row r="114" spans="1:7">
      <c r="A114" s="9" t="s">
        <v>808</v>
      </c>
      <c r="B114" s="9" t="str">
        <f t="shared" si="3"/>
        <v>LABORATOIRE DEVELOPPEMENT</v>
      </c>
      <c r="C114" s="9" t="str">
        <f t="shared" si="4"/>
        <v xml:space="preserve">EPE </v>
      </c>
      <c r="D114" s="9" t="str">
        <f t="shared" si="5"/>
        <v>FEP-037 (banc moussage)RVP?</v>
      </c>
      <c r="E114" t="s">
        <v>743</v>
      </c>
    </row>
    <row r="115" spans="1:7">
      <c r="A115" s="9" t="s">
        <v>809</v>
      </c>
      <c r="B115" s="9" t="str">
        <f t="shared" si="3"/>
        <v>LABORATOIRE DEVELOPPEMENT</v>
      </c>
      <c r="C115" s="9" t="str">
        <f t="shared" si="4"/>
        <v xml:space="preserve">EPE </v>
      </c>
      <c r="D115" s="9" t="str">
        <f t="shared" si="5"/>
        <v>MAG-001 (Banc perte de charge mobile)</v>
      </c>
      <c r="E115" t="s">
        <v>743</v>
      </c>
    </row>
    <row r="116" spans="1:7">
      <c r="A116" s="9" t="s">
        <v>810</v>
      </c>
      <c r="B116" s="9" t="str">
        <f t="shared" si="3"/>
        <v>LABORATOIRE DEVELOPPEMENT</v>
      </c>
      <c r="C116" s="9" t="str">
        <f t="shared" si="4"/>
        <v xml:space="preserve">EPE </v>
      </c>
      <c r="D116" s="9" t="str">
        <f t="shared" si="5"/>
        <v>Moyen de déformation ACTIRIS</v>
      </c>
      <c r="E116" t="s">
        <v>743</v>
      </c>
    </row>
    <row r="117" spans="1:7">
      <c r="A117" s="9" t="s">
        <v>811</v>
      </c>
      <c r="B117" s="9" t="str">
        <f t="shared" si="3"/>
        <v>LABORATOIRE DEVELOPPEMENT</v>
      </c>
      <c r="C117" s="9" t="str">
        <f t="shared" si="4"/>
        <v xml:space="preserve">EPE </v>
      </c>
      <c r="D117" s="9" t="str">
        <f t="shared" si="5"/>
        <v>R.GRIMEAU</v>
      </c>
      <c r="E117" t="s">
        <v>743</v>
      </c>
      <c r="F117" t="s">
        <v>812</v>
      </c>
      <c r="G117" t="s">
        <v>745</v>
      </c>
    </row>
    <row r="118" spans="1:7">
      <c r="A118" s="9" t="s">
        <v>813</v>
      </c>
      <c r="B118" s="9" t="str">
        <f t="shared" si="3"/>
        <v>LABORATOIRE DEVELOPPEMENT</v>
      </c>
      <c r="C118" s="9" t="str">
        <f t="shared" si="4"/>
        <v xml:space="preserve">EPE </v>
      </c>
      <c r="D118" s="9" t="str">
        <f t="shared" si="5"/>
        <v>R-ATEX-01 (P. Baudet)</v>
      </c>
      <c r="E118" t="s">
        <v>743</v>
      </c>
    </row>
    <row r="119" spans="1:7">
      <c r="A119" s="9" t="s">
        <v>814</v>
      </c>
      <c r="B119" s="9" t="str">
        <f t="shared" si="3"/>
        <v>LABORATOIRE DEVELOPPEMENT</v>
      </c>
      <c r="C119" s="9" t="str">
        <f t="shared" si="4"/>
        <v xml:space="preserve">EPE </v>
      </c>
      <c r="D119" s="9" t="str">
        <f t="shared" si="5"/>
        <v>R-ATEX-02 (T. Varin)</v>
      </c>
      <c r="E119" t="s">
        <v>743</v>
      </c>
    </row>
    <row r="120" spans="1:7">
      <c r="A120" s="9" t="s">
        <v>815</v>
      </c>
      <c r="B120" s="9" t="str">
        <f t="shared" si="3"/>
        <v>LABORATOIRE DEVELOPPEMENT</v>
      </c>
      <c r="C120" s="9" t="str">
        <f t="shared" si="4"/>
        <v xml:space="preserve">EPE </v>
      </c>
      <c r="D120" s="9" t="str">
        <f t="shared" si="5"/>
        <v>R-ATEX-02 (T.Varin)</v>
      </c>
      <c r="E120" t="s">
        <v>743</v>
      </c>
    </row>
    <row r="121" spans="1:7">
      <c r="A121" s="9" t="s">
        <v>816</v>
      </c>
      <c r="B121" s="9" t="str">
        <f t="shared" si="3"/>
        <v>LABORATOIRE DEVELOPPEMENT</v>
      </c>
      <c r="C121" s="9" t="str">
        <f t="shared" si="4"/>
        <v xml:space="preserve">EPE </v>
      </c>
      <c r="D121" s="9" t="str">
        <f t="shared" si="5"/>
        <v>R-ATEX-04 (Servante LVDT ATEX)</v>
      </c>
      <c r="E121" t="s">
        <v>743</v>
      </c>
    </row>
    <row r="122" spans="1:7">
      <c r="A122" s="9" t="s">
        <v>817</v>
      </c>
      <c r="B122" s="9" t="str">
        <f t="shared" si="3"/>
        <v>LABORATOIRE DEVELOPPEMENT</v>
      </c>
      <c r="C122" s="9" t="str">
        <f t="shared" si="4"/>
        <v xml:space="preserve">EPE </v>
      </c>
      <c r="D122" s="9" t="str">
        <f t="shared" si="5"/>
        <v>R-ATEX-05 (M. Nazih)</v>
      </c>
      <c r="E122" t="s">
        <v>743</v>
      </c>
    </row>
    <row r="123" spans="1:7">
      <c r="A123" s="9" t="s">
        <v>818</v>
      </c>
      <c r="B123" s="9" t="str">
        <f t="shared" si="3"/>
        <v>LABORATOIRE DEVELOPPEMENT</v>
      </c>
      <c r="C123" s="9" t="str">
        <f t="shared" si="4"/>
        <v xml:space="preserve">EPE </v>
      </c>
      <c r="D123" s="9" t="str">
        <f t="shared" si="5"/>
        <v>R-ATEX-05 (M.Nazih)</v>
      </c>
      <c r="E123" t="s">
        <v>743</v>
      </c>
    </row>
    <row r="124" spans="1:7">
      <c r="A124" s="9" t="s">
        <v>819</v>
      </c>
      <c r="B124" s="9" t="str">
        <f t="shared" si="3"/>
        <v>LABORATOIRE DEVELOPPEMENT</v>
      </c>
      <c r="C124" s="9" t="str">
        <f t="shared" si="4"/>
        <v xml:space="preserve">EPE </v>
      </c>
      <c r="D124" s="9" t="str">
        <f t="shared" si="5"/>
        <v>R-ATEX-06 (A. Lamart)</v>
      </c>
      <c r="E124" t="s">
        <v>743</v>
      </c>
    </row>
    <row r="125" spans="1:7">
      <c r="A125" s="9" t="s">
        <v>820</v>
      </c>
      <c r="B125" s="9" t="str">
        <f t="shared" si="3"/>
        <v>LABORATOIRE DEVELOPPEMENT</v>
      </c>
      <c r="C125" s="9" t="str">
        <f t="shared" si="4"/>
        <v xml:space="preserve">EPE </v>
      </c>
      <c r="D125" s="9" t="str">
        <f t="shared" si="5"/>
        <v>R-ATEX-07 (SERVANTE LVDT)</v>
      </c>
      <c r="E125" t="s">
        <v>743</v>
      </c>
    </row>
    <row r="126" spans="1:7">
      <c r="A126" s="9" t="s">
        <v>821</v>
      </c>
      <c r="B126" s="9" t="str">
        <f t="shared" si="3"/>
        <v>LABORATOIRE DEVELOPPEMENT</v>
      </c>
      <c r="C126" s="9" t="str">
        <f t="shared" si="4"/>
        <v xml:space="preserve">FEP </v>
      </c>
      <c r="D126" s="9" t="str">
        <f t="shared" si="5"/>
        <v>\</v>
      </c>
      <c r="E126" t="s">
        <v>743</v>
      </c>
      <c r="F126" t="s">
        <v>719</v>
      </c>
      <c r="G126" t="s">
        <v>822</v>
      </c>
    </row>
    <row r="127" spans="1:7">
      <c r="A127" s="9" t="s">
        <v>823</v>
      </c>
      <c r="B127" s="9" t="str">
        <f t="shared" si="3"/>
        <v>LABORATOIRE DEVELOPPEMENT</v>
      </c>
      <c r="C127" s="9" t="str">
        <f t="shared" si="4"/>
        <v xml:space="preserve">FEP </v>
      </c>
      <c r="D127" s="9" t="str">
        <f t="shared" si="5"/>
        <v>A VOIR EMPLACEMENT</v>
      </c>
      <c r="E127" t="s">
        <v>743</v>
      </c>
      <c r="F127" t="s">
        <v>719</v>
      </c>
      <c r="G127" t="s">
        <v>822</v>
      </c>
    </row>
    <row r="128" spans="1:7">
      <c r="A128" s="9" t="s">
        <v>824</v>
      </c>
      <c r="B128" s="9" t="str">
        <f t="shared" si="3"/>
        <v>LABORATOIRE DEVELOPPEMENT</v>
      </c>
      <c r="C128" s="9" t="str">
        <f t="shared" si="4"/>
        <v xml:space="preserve">FEP </v>
      </c>
      <c r="D128" s="9" t="str">
        <f t="shared" si="5"/>
        <v>A-ATEX-03</v>
      </c>
      <c r="E128" t="s">
        <v>743</v>
      </c>
      <c r="F128" t="s">
        <v>825</v>
      </c>
      <c r="G128" t="s">
        <v>822</v>
      </c>
    </row>
    <row r="129" spans="1:7">
      <c r="A129" s="9" t="s">
        <v>826</v>
      </c>
      <c r="B129" s="9" t="str">
        <f t="shared" si="3"/>
        <v>LABORATOIRE DEVELOPPEMENT</v>
      </c>
      <c r="C129" s="9" t="str">
        <f t="shared" si="4"/>
        <v xml:space="preserve">FEP </v>
      </c>
      <c r="D129" s="9" t="str">
        <f t="shared" si="5"/>
        <v>Alim01</v>
      </c>
      <c r="E129" t="s">
        <v>743</v>
      </c>
      <c r="F129" t="s">
        <v>719</v>
      </c>
      <c r="G129" t="s">
        <v>822</v>
      </c>
    </row>
    <row r="130" spans="1:7">
      <c r="A130" s="9" t="s">
        <v>827</v>
      </c>
      <c r="B130" s="9" t="str">
        <f t="shared" ref="B130:B193" si="6">MID(A130,1,SEARCH("/",A130,1)-2)</f>
        <v>LABORATOIRE DEVELOPPEMENT</v>
      </c>
      <c r="C130" s="9" t="str">
        <f t="shared" ref="C130:C193" si="7">IFERROR(MID(A130,LEN(B130)+4,(SEARCH("/",A130,LEN(B130)+4)-(LEN(B130)+4))),RIGHT($A130,LEN($A130)-LEN($B130)-3))</f>
        <v xml:space="preserve">FEP </v>
      </c>
      <c r="D130" s="9" t="str">
        <f t="shared" ref="D130:D193" si="8">IFERROR(RIGHT($A130,LEN($A130)-LEN($B130)-LEN($C130)-5),"")</f>
        <v>Alim02</v>
      </c>
      <c r="E130" t="s">
        <v>743</v>
      </c>
      <c r="F130" t="s">
        <v>719</v>
      </c>
      <c r="G130" t="s">
        <v>822</v>
      </c>
    </row>
    <row r="131" spans="1:7">
      <c r="A131" s="9" t="s">
        <v>828</v>
      </c>
      <c r="B131" s="9" t="str">
        <f t="shared" si="6"/>
        <v>LABORATOIRE DEVELOPPEMENT</v>
      </c>
      <c r="C131" s="9" t="str">
        <f t="shared" si="7"/>
        <v xml:space="preserve">FEP </v>
      </c>
      <c r="D131" s="9" t="str">
        <f t="shared" si="8"/>
        <v>Armoire</v>
      </c>
      <c r="E131" t="s">
        <v>743</v>
      </c>
      <c r="F131" t="s">
        <v>719</v>
      </c>
      <c r="G131" t="s">
        <v>822</v>
      </c>
    </row>
    <row r="132" spans="1:7">
      <c r="A132" s="9" t="s">
        <v>829</v>
      </c>
      <c r="B132" s="9" t="str">
        <f t="shared" si="6"/>
        <v>LABORATOIRE DEVELOPPEMENT</v>
      </c>
      <c r="C132" s="9" t="str">
        <f t="shared" si="7"/>
        <v xml:space="preserve">FEP </v>
      </c>
      <c r="D132" s="9" t="str">
        <f t="shared" si="8"/>
        <v>Armoire FEP</v>
      </c>
      <c r="E132" t="s">
        <v>743</v>
      </c>
      <c r="F132" t="s">
        <v>719</v>
      </c>
      <c r="G132" t="s">
        <v>822</v>
      </c>
    </row>
    <row r="133" spans="1:7">
      <c r="A133" s="9" t="s">
        <v>830</v>
      </c>
      <c r="B133" s="9" t="str">
        <f t="shared" si="6"/>
        <v>LABORATOIRE DEVELOPPEMENT</v>
      </c>
      <c r="C133" s="9" t="str">
        <f t="shared" si="7"/>
        <v xml:space="preserve">FEP </v>
      </c>
      <c r="D133" s="9" t="str">
        <f t="shared" si="8"/>
        <v>Balance canister ORVR</v>
      </c>
      <c r="E133" t="s">
        <v>743</v>
      </c>
      <c r="F133" t="s">
        <v>719</v>
      </c>
      <c r="G133" t="s">
        <v>822</v>
      </c>
    </row>
    <row r="134" spans="1:7">
      <c r="A134" s="9" t="s">
        <v>831</v>
      </c>
      <c r="B134" s="9" t="str">
        <f t="shared" si="6"/>
        <v>LABORATOIRE DEVELOPPEMENT</v>
      </c>
      <c r="C134" s="9" t="str">
        <f t="shared" si="7"/>
        <v xml:space="preserve">FEP </v>
      </c>
      <c r="D134" s="9" t="str">
        <f t="shared" si="8"/>
        <v>Banc POMPE ADF\ FEP-010</v>
      </c>
      <c r="E134" t="s">
        <v>743</v>
      </c>
      <c r="F134" t="s">
        <v>719</v>
      </c>
      <c r="G134" t="s">
        <v>822</v>
      </c>
    </row>
    <row r="135" spans="1:7">
      <c r="A135" s="9" t="s">
        <v>832</v>
      </c>
      <c r="B135" s="9" t="str">
        <f t="shared" si="6"/>
        <v>LABORATOIRE DEVELOPPEMENT</v>
      </c>
      <c r="C135" s="9" t="str">
        <f t="shared" si="7"/>
        <v xml:space="preserve">FEP </v>
      </c>
      <c r="D135" s="9" t="str">
        <f t="shared" si="8"/>
        <v>CANISTER ORVR</v>
      </c>
      <c r="E135" t="s">
        <v>743</v>
      </c>
      <c r="F135" t="s">
        <v>719</v>
      </c>
      <c r="G135" t="s">
        <v>822</v>
      </c>
    </row>
    <row r="136" spans="1:7">
      <c r="A136" s="9" t="s">
        <v>833</v>
      </c>
      <c r="B136" s="9" t="str">
        <f t="shared" si="6"/>
        <v>LABORATOIRE DEVELOPPEMENT</v>
      </c>
      <c r="C136" s="9" t="str">
        <f t="shared" si="7"/>
        <v xml:space="preserve">FEP </v>
      </c>
      <c r="D136" s="9" t="str">
        <f t="shared" si="8"/>
        <v>Canne vide-fut</v>
      </c>
      <c r="E136" t="s">
        <v>743</v>
      </c>
      <c r="F136" t="s">
        <v>719</v>
      </c>
      <c r="G136" t="s">
        <v>822</v>
      </c>
    </row>
    <row r="137" spans="1:7">
      <c r="A137" s="9" t="s">
        <v>834</v>
      </c>
      <c r="B137" s="9" t="str">
        <f t="shared" si="6"/>
        <v>LABORATOIRE DEVELOPPEMENT</v>
      </c>
      <c r="C137" s="9" t="str">
        <f t="shared" si="7"/>
        <v xml:space="preserve">FEP </v>
      </c>
      <c r="D137" s="9" t="str">
        <f t="shared" si="8"/>
        <v>Canne vide-fut\SHED</v>
      </c>
      <c r="E137" t="s">
        <v>743</v>
      </c>
      <c r="F137" t="s">
        <v>719</v>
      </c>
      <c r="G137" t="s">
        <v>777</v>
      </c>
    </row>
    <row r="138" spans="1:7">
      <c r="A138" s="9" t="s">
        <v>835</v>
      </c>
      <c r="B138" s="9" t="str">
        <f t="shared" si="6"/>
        <v>LABORATOIRE DEVELOPPEMENT</v>
      </c>
      <c r="C138" s="9" t="str">
        <f t="shared" si="7"/>
        <v xml:space="preserve">FEP </v>
      </c>
      <c r="D138" s="9" t="str">
        <f t="shared" si="8"/>
        <v>COM-001 (Banc jaugeage Compièg</v>
      </c>
      <c r="E138" t="s">
        <v>743</v>
      </c>
      <c r="F138" t="s">
        <v>719</v>
      </c>
      <c r="G138" t="s">
        <v>822</v>
      </c>
    </row>
    <row r="139" spans="1:7">
      <c r="A139" s="9" t="s">
        <v>836</v>
      </c>
      <c r="B139" s="9" t="str">
        <f t="shared" si="6"/>
        <v>LABORATOIRE DEVELOPPEMENT</v>
      </c>
      <c r="C139" s="9" t="str">
        <f t="shared" si="7"/>
        <v xml:space="preserve">FEP </v>
      </c>
      <c r="D139" s="9" t="str">
        <f t="shared" si="8"/>
        <v>enceinte  weiss 1</v>
      </c>
      <c r="E139" t="s">
        <v>743</v>
      </c>
      <c r="F139" t="s">
        <v>719</v>
      </c>
      <c r="G139" t="s">
        <v>822</v>
      </c>
    </row>
    <row r="140" spans="1:7">
      <c r="A140" s="9" t="s">
        <v>837</v>
      </c>
      <c r="B140" s="9" t="str">
        <f t="shared" si="6"/>
        <v>LABORATOIRE DEVELOPPEMENT</v>
      </c>
      <c r="C140" s="9" t="str">
        <f t="shared" si="7"/>
        <v xml:space="preserve">FEP </v>
      </c>
      <c r="D140" s="9" t="str">
        <f t="shared" si="8"/>
        <v>enceinte  weiss 3</v>
      </c>
      <c r="E140" t="s">
        <v>743</v>
      </c>
      <c r="F140" t="s">
        <v>719</v>
      </c>
      <c r="G140" t="s">
        <v>822</v>
      </c>
    </row>
    <row r="141" spans="1:7">
      <c r="A141" s="9" t="s">
        <v>838</v>
      </c>
      <c r="B141" s="9" t="str">
        <f t="shared" si="6"/>
        <v>LABORATOIRE DEVELOPPEMENT</v>
      </c>
      <c r="C141" s="9" t="str">
        <f t="shared" si="7"/>
        <v xml:space="preserve">FEP </v>
      </c>
      <c r="D141" s="9" t="str">
        <f t="shared" si="8"/>
        <v>EPE-015</v>
      </c>
      <c r="E141" t="s">
        <v>743</v>
      </c>
      <c r="F141" t="s">
        <v>719</v>
      </c>
      <c r="G141" t="s">
        <v>822</v>
      </c>
    </row>
    <row r="142" spans="1:7">
      <c r="A142" s="9" t="s">
        <v>839</v>
      </c>
      <c r="B142" s="9" t="str">
        <f t="shared" si="6"/>
        <v>LABORATOIRE DEVELOPPEMENT</v>
      </c>
      <c r="C142" s="9" t="str">
        <f t="shared" si="7"/>
        <v xml:space="preserve">FEP </v>
      </c>
      <c r="D142" s="9" t="str">
        <f t="shared" si="8"/>
        <v>EPE-015 (BANC DE MOUSSAGE)</v>
      </c>
      <c r="E142" t="s">
        <v>743</v>
      </c>
      <c r="F142" t="s">
        <v>719</v>
      </c>
      <c r="G142" t="s">
        <v>822</v>
      </c>
    </row>
    <row r="143" spans="1:7">
      <c r="A143" s="9" t="s">
        <v>840</v>
      </c>
      <c r="B143" s="9" t="str">
        <f t="shared" si="6"/>
        <v>LABORATOIRE DEVELOPPEMENT</v>
      </c>
      <c r="C143" s="9" t="str">
        <f t="shared" si="7"/>
        <v xml:space="preserve">FEP </v>
      </c>
      <c r="D143" s="9" t="str">
        <f t="shared" si="8"/>
        <v xml:space="preserve">FEP 024 (Salle chaude n°5) </v>
      </c>
      <c r="E143" t="s">
        <v>743</v>
      </c>
      <c r="F143" t="s">
        <v>719</v>
      </c>
      <c r="G143" t="s">
        <v>822</v>
      </c>
    </row>
    <row r="144" spans="1:7">
      <c r="A144" s="9" t="s">
        <v>841</v>
      </c>
      <c r="B144" s="9" t="str">
        <f t="shared" si="6"/>
        <v>LABORATOIRE DEVELOPPEMENT</v>
      </c>
      <c r="C144" s="9" t="str">
        <f t="shared" si="7"/>
        <v xml:space="preserve">FEP </v>
      </c>
      <c r="D144" s="9" t="str">
        <f t="shared" si="8"/>
        <v xml:space="preserve">FEP 025 (Salle chaude n°6) </v>
      </c>
      <c r="E144" t="s">
        <v>743</v>
      </c>
      <c r="F144" t="s">
        <v>719</v>
      </c>
      <c r="G144" t="s">
        <v>822</v>
      </c>
    </row>
    <row r="145" spans="1:7">
      <c r="A145" s="9" t="s">
        <v>842</v>
      </c>
      <c r="B145" s="9" t="str">
        <f t="shared" si="6"/>
        <v>LABORATOIRE DEVELOPPEMENT</v>
      </c>
      <c r="C145" s="9" t="str">
        <f t="shared" si="7"/>
        <v xml:space="preserve">FEP </v>
      </c>
      <c r="D145" s="9" t="str">
        <f t="shared" si="8"/>
        <v>FEP 027 (station 1) ESSENCE</v>
      </c>
      <c r="E145" t="s">
        <v>743</v>
      </c>
      <c r="F145" t="s">
        <v>719</v>
      </c>
      <c r="G145" t="s">
        <v>822</v>
      </c>
    </row>
    <row r="146" spans="1:7">
      <c r="A146" s="9" t="s">
        <v>843</v>
      </c>
      <c r="B146" s="9" t="str">
        <f t="shared" si="6"/>
        <v>LABORATOIRE DEVELOPPEMENT</v>
      </c>
      <c r="C146" s="9" t="str">
        <f t="shared" si="7"/>
        <v xml:space="preserve">FEP </v>
      </c>
      <c r="D146" s="9" t="str">
        <f t="shared" si="8"/>
        <v>FEP 034 Station mobile Laval</v>
      </c>
      <c r="E146" t="s">
        <v>743</v>
      </c>
      <c r="F146" t="s">
        <v>719</v>
      </c>
      <c r="G146" t="s">
        <v>822</v>
      </c>
    </row>
    <row r="147" spans="1:7">
      <c r="A147" s="9" t="s">
        <v>844</v>
      </c>
      <c r="B147" s="9" t="str">
        <f t="shared" si="6"/>
        <v>LABORATOIRE DEVELOPPEMENT</v>
      </c>
      <c r="C147" s="9" t="str">
        <f t="shared" si="7"/>
        <v xml:space="preserve">FEP </v>
      </c>
      <c r="D147" s="9" t="str">
        <f t="shared" si="8"/>
        <v>FEP BANC PURGE CANISTER</v>
      </c>
      <c r="E147" t="s">
        <v>743</v>
      </c>
      <c r="F147" t="s">
        <v>719</v>
      </c>
      <c r="G147" t="s">
        <v>822</v>
      </c>
    </row>
    <row r="148" spans="1:7">
      <c r="A148" s="9" t="s">
        <v>845</v>
      </c>
      <c r="B148" s="9" t="str">
        <f t="shared" si="6"/>
        <v>LABORATOIRE DEVELOPPEMENT</v>
      </c>
      <c r="C148" s="9" t="str">
        <f t="shared" si="7"/>
        <v xml:space="preserve">FEP </v>
      </c>
      <c r="D148" s="9" t="str">
        <f t="shared" si="8"/>
        <v>FEP-001</v>
      </c>
      <c r="E148" t="s">
        <v>743</v>
      </c>
      <c r="F148" t="s">
        <v>719</v>
      </c>
      <c r="G148" t="s">
        <v>822</v>
      </c>
    </row>
    <row r="149" spans="1:7">
      <c r="A149" s="9" t="s">
        <v>846</v>
      </c>
      <c r="B149" s="9" t="str">
        <f t="shared" si="6"/>
        <v>LABORATOIRE DEVELOPPEMENT</v>
      </c>
      <c r="C149" s="9" t="str">
        <f t="shared" si="7"/>
        <v xml:space="preserve">FEP </v>
      </c>
      <c r="D149" s="9" t="str">
        <f t="shared" si="8"/>
        <v>FEP-001 A</v>
      </c>
      <c r="E149" t="s">
        <v>743</v>
      </c>
      <c r="F149" t="s">
        <v>719</v>
      </c>
      <c r="G149" t="s">
        <v>822</v>
      </c>
    </row>
    <row r="150" spans="1:7">
      <c r="A150" s="9" t="s">
        <v>847</v>
      </c>
      <c r="B150" s="9" t="str">
        <f t="shared" si="6"/>
        <v>LABORATOIRE DEVELOPPEMENT</v>
      </c>
      <c r="C150" s="9" t="str">
        <f t="shared" si="7"/>
        <v xml:space="preserve">FEP </v>
      </c>
      <c r="D150" s="9" t="str">
        <f t="shared" si="8"/>
        <v>FEP-002</v>
      </c>
      <c r="E150" t="s">
        <v>743</v>
      </c>
      <c r="F150" t="s">
        <v>719</v>
      </c>
      <c r="G150" t="s">
        <v>822</v>
      </c>
    </row>
    <row r="151" spans="1:7">
      <c r="A151" s="9" t="s">
        <v>848</v>
      </c>
      <c r="B151" s="9" t="str">
        <f t="shared" si="6"/>
        <v>LABORATOIRE DEVELOPPEMENT</v>
      </c>
      <c r="C151" s="9" t="str">
        <f t="shared" si="7"/>
        <v xml:space="preserve">FEP </v>
      </c>
      <c r="D151" s="9" t="str">
        <f t="shared" si="8"/>
        <v>FEP-003</v>
      </c>
      <c r="E151" t="s">
        <v>743</v>
      </c>
      <c r="F151" t="s">
        <v>719</v>
      </c>
      <c r="G151" t="s">
        <v>822</v>
      </c>
    </row>
    <row r="152" spans="1:7">
      <c r="A152" s="9" t="s">
        <v>849</v>
      </c>
      <c r="B152" s="9" t="str">
        <f t="shared" si="6"/>
        <v>LABORATOIRE DEVELOPPEMENT</v>
      </c>
      <c r="C152" s="9" t="str">
        <f t="shared" si="7"/>
        <v xml:space="preserve">FEP </v>
      </c>
      <c r="D152" s="9" t="str">
        <f t="shared" si="8"/>
        <v>FEP-004</v>
      </c>
      <c r="E152" t="s">
        <v>743</v>
      </c>
      <c r="F152" t="s">
        <v>719</v>
      </c>
      <c r="G152" t="s">
        <v>822</v>
      </c>
    </row>
    <row r="153" spans="1:7">
      <c r="A153" s="9" t="s">
        <v>850</v>
      </c>
      <c r="B153" s="9" t="str">
        <f t="shared" si="6"/>
        <v>LABORATOIRE DEVELOPPEMENT</v>
      </c>
      <c r="C153" s="9" t="str">
        <f t="shared" si="7"/>
        <v xml:space="preserve">FEP </v>
      </c>
      <c r="D153" s="9" t="str">
        <f t="shared" si="8"/>
        <v>FEP-004 (SIMTEC 10 HZ)</v>
      </c>
      <c r="E153" t="s">
        <v>743</v>
      </c>
      <c r="F153" t="s">
        <v>719</v>
      </c>
      <c r="G153" t="s">
        <v>822</v>
      </c>
    </row>
    <row r="154" spans="1:7">
      <c r="A154" s="9" t="s">
        <v>851</v>
      </c>
      <c r="B154" s="9" t="str">
        <f t="shared" si="6"/>
        <v>LABORATOIRE DEVELOPPEMENT</v>
      </c>
      <c r="C154" s="9" t="str">
        <f t="shared" si="7"/>
        <v xml:space="preserve">FEP </v>
      </c>
      <c r="D154" s="9" t="str">
        <f t="shared" si="8"/>
        <v>FEP-005 (Salle Chaude n°1)</v>
      </c>
      <c r="E154" t="s">
        <v>743</v>
      </c>
      <c r="F154" t="s">
        <v>719</v>
      </c>
      <c r="G154" t="s">
        <v>822</v>
      </c>
    </row>
    <row r="155" spans="1:7">
      <c r="A155" s="9" t="s">
        <v>852</v>
      </c>
      <c r="B155" s="9" t="str">
        <f t="shared" si="6"/>
        <v>LABORATOIRE DEVELOPPEMENT</v>
      </c>
      <c r="C155" s="9" t="str">
        <f t="shared" si="7"/>
        <v xml:space="preserve">FEP </v>
      </c>
      <c r="D155" s="9" t="str">
        <f t="shared" si="8"/>
        <v>FEP-006 (Salle Chaude n°2)</v>
      </c>
      <c r="E155" t="s">
        <v>743</v>
      </c>
      <c r="F155" t="s">
        <v>719</v>
      </c>
      <c r="G155" t="s">
        <v>822</v>
      </c>
    </row>
    <row r="156" spans="1:7">
      <c r="A156" s="9" t="s">
        <v>853</v>
      </c>
      <c r="B156" s="9" t="str">
        <f t="shared" si="6"/>
        <v>LABORATOIRE DEVELOPPEMENT</v>
      </c>
      <c r="C156" s="9" t="str">
        <f t="shared" si="7"/>
        <v xml:space="preserve">FEP </v>
      </c>
      <c r="D156" s="9" t="str">
        <f t="shared" si="8"/>
        <v>FEP-007 (Salle Chaude n°3)</v>
      </c>
      <c r="E156" t="s">
        <v>743</v>
      </c>
      <c r="F156" t="s">
        <v>719</v>
      </c>
      <c r="G156" t="s">
        <v>822</v>
      </c>
    </row>
    <row r="157" spans="1:7">
      <c r="A157" s="9" t="s">
        <v>854</v>
      </c>
      <c r="B157" s="9" t="str">
        <f t="shared" si="6"/>
        <v>LABORATOIRE DEVELOPPEMENT</v>
      </c>
      <c r="C157" s="9" t="str">
        <f t="shared" si="7"/>
        <v xml:space="preserve">FEP </v>
      </c>
      <c r="D157" s="9" t="str">
        <f t="shared" si="8"/>
        <v>FEP-008 (Salle Chaude n°4)</v>
      </c>
      <c r="E157" t="s">
        <v>743</v>
      </c>
      <c r="F157" t="s">
        <v>719</v>
      </c>
      <c r="G157" t="s">
        <v>822</v>
      </c>
    </row>
    <row r="158" spans="1:7">
      <c r="A158" s="9" t="s">
        <v>855</v>
      </c>
      <c r="B158" s="9" t="str">
        <f t="shared" si="6"/>
        <v>LABORATOIRE DEVELOPPEMENT</v>
      </c>
      <c r="C158" s="9" t="str">
        <f t="shared" si="7"/>
        <v xml:space="preserve">FEP </v>
      </c>
      <c r="D158" s="9" t="str">
        <f t="shared" si="8"/>
        <v>FEP-009</v>
      </c>
      <c r="E158" t="s">
        <v>743</v>
      </c>
      <c r="F158" t="s">
        <v>719</v>
      </c>
      <c r="G158" t="s">
        <v>822</v>
      </c>
    </row>
    <row r="159" spans="1:7">
      <c r="A159" s="9" t="s">
        <v>856</v>
      </c>
      <c r="B159" s="9" t="str">
        <f t="shared" si="6"/>
        <v>LABORATOIRE DEVELOPPEMENT</v>
      </c>
      <c r="C159" s="9" t="str">
        <f t="shared" si="7"/>
        <v xml:space="preserve">FEP </v>
      </c>
      <c r="D159" s="9" t="str">
        <f t="shared" si="8"/>
        <v>FEP-010 (Banc pompe ATEX)</v>
      </c>
      <c r="E159" t="s">
        <v>743</v>
      </c>
      <c r="F159" t="s">
        <v>719</v>
      </c>
      <c r="G159" t="s">
        <v>822</v>
      </c>
    </row>
    <row r="160" spans="1:7">
      <c r="A160" s="9" t="s">
        <v>857</v>
      </c>
      <c r="B160" s="9" t="str">
        <f t="shared" si="6"/>
        <v>LABORATOIRE DEVELOPPEMENT</v>
      </c>
      <c r="C160" s="9" t="str">
        <f t="shared" si="7"/>
        <v xml:space="preserve">FEP </v>
      </c>
      <c r="D160" s="9" t="str">
        <f t="shared" si="8"/>
        <v>FEP-011</v>
      </c>
      <c r="E160" t="s">
        <v>743</v>
      </c>
      <c r="F160" t="s">
        <v>719</v>
      </c>
      <c r="G160" t="s">
        <v>822</v>
      </c>
    </row>
    <row r="161" spans="1:7">
      <c r="A161" s="9" t="s">
        <v>858</v>
      </c>
      <c r="B161" s="9" t="str">
        <f t="shared" si="6"/>
        <v>LABORATOIRE DEVELOPPEMENT</v>
      </c>
      <c r="C161" s="9" t="str">
        <f t="shared" si="7"/>
        <v xml:space="preserve">FEP </v>
      </c>
      <c r="D161" s="9" t="str">
        <f t="shared" si="8"/>
        <v>FEP-01B</v>
      </c>
      <c r="E161" t="s">
        <v>743</v>
      </c>
      <c r="F161" t="s">
        <v>719</v>
      </c>
      <c r="G161" t="s">
        <v>822</v>
      </c>
    </row>
    <row r="162" spans="1:7">
      <c r="A162" s="9" t="s">
        <v>859</v>
      </c>
      <c r="B162" s="9" t="str">
        <f t="shared" si="6"/>
        <v>LABORATOIRE DEVELOPPEMENT</v>
      </c>
      <c r="C162" s="9" t="str">
        <f t="shared" si="7"/>
        <v xml:space="preserve">FEP </v>
      </c>
      <c r="D162" s="9" t="str">
        <f t="shared" si="8"/>
        <v>FEP-020 (SIMTEC 20 Hz)</v>
      </c>
      <c r="E162" t="s">
        <v>743</v>
      </c>
      <c r="F162" t="s">
        <v>719</v>
      </c>
      <c r="G162" t="s">
        <v>822</v>
      </c>
    </row>
    <row r="163" spans="1:7">
      <c r="A163" s="9" t="s">
        <v>860</v>
      </c>
      <c r="B163" s="9" t="str">
        <f t="shared" si="6"/>
        <v>LABORATOIRE DEVELOPPEMENT</v>
      </c>
      <c r="C163" s="9" t="str">
        <f t="shared" si="7"/>
        <v xml:space="preserve">FEP </v>
      </c>
      <c r="D163" s="9" t="str">
        <f t="shared" si="8"/>
        <v xml:space="preserve">FEP-026 (Salle chaude n°7) </v>
      </c>
      <c r="E163" t="s">
        <v>743</v>
      </c>
      <c r="F163" t="s">
        <v>719</v>
      </c>
      <c r="G163" t="s">
        <v>822</v>
      </c>
    </row>
    <row r="164" spans="1:7">
      <c r="A164" s="9" t="s">
        <v>861</v>
      </c>
      <c r="B164" s="9" t="str">
        <f t="shared" si="6"/>
        <v>LABORATOIRE DEVELOPPEMENT</v>
      </c>
      <c r="C164" s="9" t="str">
        <f t="shared" si="7"/>
        <v xml:space="preserve">FEP </v>
      </c>
      <c r="D164" s="9" t="str">
        <f t="shared" si="8"/>
        <v>FEP-027</v>
      </c>
      <c r="E164" t="s">
        <v>743</v>
      </c>
      <c r="F164" t="s">
        <v>719</v>
      </c>
      <c r="G164" t="s">
        <v>822</v>
      </c>
    </row>
    <row r="165" spans="1:7">
      <c r="A165" s="9" t="s">
        <v>862</v>
      </c>
      <c r="B165" s="9" t="str">
        <f t="shared" si="6"/>
        <v>LABORATOIRE DEVELOPPEMENT</v>
      </c>
      <c r="C165" s="9" t="str">
        <f t="shared" si="7"/>
        <v xml:space="preserve">FEP </v>
      </c>
      <c r="D165" s="9" t="str">
        <f t="shared" si="8"/>
        <v>FEP-027 (station 1)</v>
      </c>
      <c r="E165" t="s">
        <v>743</v>
      </c>
      <c r="F165" t="s">
        <v>719</v>
      </c>
      <c r="G165" t="s">
        <v>822</v>
      </c>
    </row>
    <row r="166" spans="1:7">
      <c r="A166" s="9" t="s">
        <v>863</v>
      </c>
      <c r="B166" s="9" t="str">
        <f t="shared" si="6"/>
        <v>LABORATOIRE DEVELOPPEMENT</v>
      </c>
      <c r="C166" s="9" t="str">
        <f t="shared" si="7"/>
        <v xml:space="preserve">FEP </v>
      </c>
      <c r="D166" s="9" t="str">
        <f t="shared" si="8"/>
        <v>FEP-027 STATION 1</v>
      </c>
      <c r="E166" t="s">
        <v>743</v>
      </c>
      <c r="F166" t="s">
        <v>719</v>
      </c>
      <c r="G166" t="s">
        <v>822</v>
      </c>
    </row>
    <row r="167" spans="1:7">
      <c r="A167" s="9" t="s">
        <v>864</v>
      </c>
      <c r="B167" s="9" t="str">
        <f t="shared" si="6"/>
        <v>LABORATOIRE DEVELOPPEMENT</v>
      </c>
      <c r="C167" s="9" t="str">
        <f t="shared" si="7"/>
        <v xml:space="preserve">FEP </v>
      </c>
      <c r="D167" s="9" t="str">
        <f t="shared" si="8"/>
        <v>FEP-028</v>
      </c>
      <c r="E167" t="s">
        <v>743</v>
      </c>
      <c r="F167" t="s">
        <v>719</v>
      </c>
      <c r="G167" t="s">
        <v>822</v>
      </c>
    </row>
    <row r="168" spans="1:7">
      <c r="A168" s="9" t="s">
        <v>865</v>
      </c>
      <c r="B168" s="9" t="str">
        <f t="shared" si="6"/>
        <v>LABORATOIRE DEVELOPPEMENT</v>
      </c>
      <c r="C168" s="9" t="str">
        <f t="shared" si="7"/>
        <v xml:space="preserve">FEP </v>
      </c>
      <c r="D168" s="9" t="str">
        <f t="shared" si="8"/>
        <v>FEP028 (station 3)</v>
      </c>
      <c r="E168" t="s">
        <v>743</v>
      </c>
      <c r="F168" t="s">
        <v>719</v>
      </c>
      <c r="G168" t="s">
        <v>822</v>
      </c>
    </row>
    <row r="169" spans="1:7">
      <c r="A169" s="9" t="s">
        <v>866</v>
      </c>
      <c r="B169" s="9" t="str">
        <f t="shared" si="6"/>
        <v>LABORATOIRE DEVELOPPEMENT</v>
      </c>
      <c r="C169" s="9" t="str">
        <f t="shared" si="7"/>
        <v xml:space="preserve">FEP </v>
      </c>
      <c r="D169" s="9" t="str">
        <f t="shared" si="8"/>
        <v>FEP-028 (station 3)</v>
      </c>
      <c r="E169" t="s">
        <v>743</v>
      </c>
      <c r="F169" t="s">
        <v>719</v>
      </c>
      <c r="G169" t="s">
        <v>822</v>
      </c>
    </row>
    <row r="170" spans="1:7">
      <c r="A170" s="9" t="s">
        <v>867</v>
      </c>
      <c r="B170" s="9" t="str">
        <f t="shared" si="6"/>
        <v>LABORATOIRE DEVELOPPEMENT</v>
      </c>
      <c r="C170" s="9" t="str">
        <f t="shared" si="7"/>
        <v xml:space="preserve">FEP </v>
      </c>
      <c r="D170" s="9" t="str">
        <f t="shared" si="8"/>
        <v>FEP-029 (station 2)</v>
      </c>
      <c r="E170" t="s">
        <v>743</v>
      </c>
      <c r="F170" t="s">
        <v>719</v>
      </c>
      <c r="G170" t="s">
        <v>822</v>
      </c>
    </row>
    <row r="171" spans="1:7">
      <c r="A171" s="9" t="s">
        <v>868</v>
      </c>
      <c r="B171" s="9" t="str">
        <f t="shared" si="6"/>
        <v>LABORATOIRE DEVELOPPEMENT</v>
      </c>
      <c r="C171" s="9" t="str">
        <f t="shared" si="7"/>
        <v xml:space="preserve">FEP </v>
      </c>
      <c r="D171" s="9" t="str">
        <f t="shared" si="8"/>
        <v>FEP-02B</v>
      </c>
      <c r="E171" t="s">
        <v>743</v>
      </c>
      <c r="F171" t="s">
        <v>719</v>
      </c>
      <c r="G171" t="s">
        <v>822</v>
      </c>
    </row>
    <row r="172" spans="1:7">
      <c r="A172" s="9" t="s">
        <v>869</v>
      </c>
      <c r="B172" s="9" t="str">
        <f t="shared" si="6"/>
        <v>LABORATOIRE DEVELOPPEMENT</v>
      </c>
      <c r="C172" s="9" t="str">
        <f t="shared" si="7"/>
        <v xml:space="preserve">FEP </v>
      </c>
      <c r="D172" s="9" t="str">
        <f t="shared" si="8"/>
        <v>FEP-030</v>
      </c>
      <c r="E172" t="s">
        <v>743</v>
      </c>
      <c r="F172" t="s">
        <v>719</v>
      </c>
      <c r="G172" t="s">
        <v>822</v>
      </c>
    </row>
    <row r="173" spans="1:7">
      <c r="A173" s="9" t="s">
        <v>870</v>
      </c>
      <c r="B173" s="9" t="str">
        <f t="shared" si="6"/>
        <v>LABORATOIRE DEVELOPPEMENT</v>
      </c>
      <c r="C173" s="9" t="str">
        <f t="shared" si="7"/>
        <v xml:space="preserve">FEP </v>
      </c>
      <c r="D173" s="9" t="str">
        <f t="shared" si="8"/>
        <v>FEP-030 (pistolet strandard)</v>
      </c>
      <c r="E173" t="s">
        <v>743</v>
      </c>
      <c r="F173" t="s">
        <v>719</v>
      </c>
      <c r="G173" t="s">
        <v>822</v>
      </c>
    </row>
    <row r="174" spans="1:7">
      <c r="A174" s="9" t="s">
        <v>871</v>
      </c>
      <c r="B174" s="9" t="str">
        <f t="shared" si="6"/>
        <v>LABORATOIRE DEVELOPPEMENT</v>
      </c>
      <c r="C174" s="9" t="str">
        <f t="shared" si="7"/>
        <v xml:space="preserve">FEP </v>
      </c>
      <c r="D174" s="9" t="str">
        <f t="shared" si="8"/>
        <v>FEP-030 (standard nozzle)</v>
      </c>
      <c r="E174" t="s">
        <v>743</v>
      </c>
      <c r="F174" t="s">
        <v>719</v>
      </c>
      <c r="G174" t="s">
        <v>822</v>
      </c>
    </row>
    <row r="175" spans="1:7">
      <c r="A175" s="9" t="s">
        <v>872</v>
      </c>
      <c r="B175" s="9" t="str">
        <f t="shared" si="6"/>
        <v>LABORATOIRE DEVELOPPEMENT</v>
      </c>
      <c r="C175" s="9" t="str">
        <f t="shared" si="7"/>
        <v xml:space="preserve">FEP </v>
      </c>
      <c r="D175" s="9" t="str">
        <f t="shared" si="8"/>
        <v>FEP-030 (truck nozzle)</v>
      </c>
      <c r="E175" t="s">
        <v>743</v>
      </c>
      <c r="F175" t="s">
        <v>719</v>
      </c>
      <c r="G175" t="s">
        <v>822</v>
      </c>
    </row>
    <row r="176" spans="1:7">
      <c r="A176" s="9" t="s">
        <v>873</v>
      </c>
      <c r="B176" s="9" t="str">
        <f t="shared" si="6"/>
        <v>LABORATOIRE DEVELOPPEMENT</v>
      </c>
      <c r="C176" s="9" t="str">
        <f t="shared" si="7"/>
        <v xml:space="preserve">FEP </v>
      </c>
      <c r="D176" s="9" t="str">
        <f t="shared" si="8"/>
        <v>FEP-031</v>
      </c>
      <c r="E176" t="s">
        <v>743</v>
      </c>
      <c r="F176" t="s">
        <v>719</v>
      </c>
      <c r="G176" t="s">
        <v>822</v>
      </c>
    </row>
    <row r="177" spans="1:7">
      <c r="A177" s="9" t="s">
        <v>874</v>
      </c>
      <c r="B177" s="9" t="str">
        <f t="shared" si="6"/>
        <v>LABORATOIRE DEVELOPPEMENT</v>
      </c>
      <c r="C177" s="9" t="str">
        <f t="shared" si="7"/>
        <v xml:space="preserve">FEP </v>
      </c>
      <c r="D177" s="9" t="str">
        <f t="shared" si="8"/>
        <v>FEP-031 (pistolet strandard)</v>
      </c>
      <c r="E177" t="s">
        <v>743</v>
      </c>
      <c r="F177" t="s">
        <v>719</v>
      </c>
      <c r="G177" t="s">
        <v>822</v>
      </c>
    </row>
    <row r="178" spans="1:7">
      <c r="A178" s="9" t="s">
        <v>875</v>
      </c>
      <c r="B178" s="9" t="str">
        <f t="shared" si="6"/>
        <v>LABORATOIRE DEVELOPPEMENT</v>
      </c>
      <c r="C178" s="9" t="str">
        <f t="shared" si="7"/>
        <v xml:space="preserve">FEP </v>
      </c>
      <c r="D178" s="9" t="str">
        <f t="shared" si="8"/>
        <v>FEP-0330</v>
      </c>
      <c r="E178" t="s">
        <v>743</v>
      </c>
      <c r="F178" t="s">
        <v>719</v>
      </c>
      <c r="G178" t="s">
        <v>822</v>
      </c>
    </row>
    <row r="179" spans="1:7">
      <c r="A179" s="9" t="s">
        <v>876</v>
      </c>
      <c r="B179" s="9" t="str">
        <f t="shared" si="6"/>
        <v>LABORATOIRE DEVELOPPEMENT</v>
      </c>
      <c r="C179" s="9" t="str">
        <f t="shared" si="7"/>
        <v xml:space="preserve">FEP </v>
      </c>
      <c r="D179" s="9" t="str">
        <f t="shared" si="8"/>
        <v>FEP-0330 dies</v>
      </c>
      <c r="E179" t="s">
        <v>743</v>
      </c>
      <c r="F179" t="s">
        <v>719</v>
      </c>
      <c r="G179" t="s">
        <v>822</v>
      </c>
    </row>
    <row r="180" spans="1:7">
      <c r="A180" s="9" t="s">
        <v>877</v>
      </c>
      <c r="B180" s="9" t="str">
        <f t="shared" si="6"/>
        <v>LABORATOIRE DEVELOPPEMENT</v>
      </c>
      <c r="C180" s="9" t="str">
        <f t="shared" si="7"/>
        <v xml:space="preserve">FEP </v>
      </c>
      <c r="D180" s="9" t="str">
        <f t="shared" si="8"/>
        <v>FEP-0330 ess</v>
      </c>
      <c r="E180" t="s">
        <v>743</v>
      </c>
      <c r="F180" t="s">
        <v>719</v>
      </c>
      <c r="G180" t="s">
        <v>822</v>
      </c>
    </row>
    <row r="181" spans="1:7">
      <c r="A181" s="9" t="s">
        <v>878</v>
      </c>
      <c r="B181" s="9" t="str">
        <f t="shared" si="6"/>
        <v>LABORATOIRE DEVELOPPEMENT</v>
      </c>
      <c r="C181" s="9" t="str">
        <f t="shared" si="7"/>
        <v xml:space="preserve">FEP </v>
      </c>
      <c r="D181" s="9" t="str">
        <f t="shared" si="8"/>
        <v>FEP-0330 STATION MOBILE DIESEL</v>
      </c>
      <c r="E181" t="s">
        <v>743</v>
      </c>
      <c r="F181" t="s">
        <v>719</v>
      </c>
      <c r="G181" t="s">
        <v>822</v>
      </c>
    </row>
    <row r="182" spans="1:7">
      <c r="A182" s="9" t="s">
        <v>879</v>
      </c>
      <c r="B182" s="9" t="str">
        <f t="shared" si="6"/>
        <v>LABORATOIRE DEVELOPPEMENT</v>
      </c>
      <c r="C182" s="9" t="str">
        <f t="shared" si="7"/>
        <v xml:space="preserve">FEP </v>
      </c>
      <c r="D182" s="9" t="str">
        <f t="shared" si="8"/>
        <v>FEP-034 Station mobile Laval</v>
      </c>
      <c r="E182" t="s">
        <v>743</v>
      </c>
      <c r="F182" t="s">
        <v>719</v>
      </c>
      <c r="G182" t="s">
        <v>822</v>
      </c>
    </row>
    <row r="183" spans="1:7">
      <c r="A183" s="9" t="s">
        <v>880</v>
      </c>
      <c r="B183" s="9" t="str">
        <f t="shared" si="6"/>
        <v>LABORATOIRE DEVELOPPEMENT</v>
      </c>
      <c r="C183" s="9" t="str">
        <f t="shared" si="7"/>
        <v xml:space="preserve">FEP </v>
      </c>
      <c r="D183" s="9" t="str">
        <f t="shared" si="8"/>
        <v>FEP-036 (ORVR)</v>
      </c>
      <c r="E183" t="s">
        <v>743</v>
      </c>
      <c r="F183" t="s">
        <v>719</v>
      </c>
      <c r="G183" t="s">
        <v>822</v>
      </c>
    </row>
    <row r="184" spans="1:7">
      <c r="A184" s="9" t="s">
        <v>881</v>
      </c>
      <c r="B184" s="9" t="str">
        <f t="shared" si="6"/>
        <v>LABORATOIRE DEVELOPPEMENT</v>
      </c>
      <c r="C184" s="9" t="str">
        <f t="shared" si="7"/>
        <v xml:space="preserve">FEP </v>
      </c>
      <c r="D184" s="9" t="str">
        <f t="shared" si="8"/>
        <v>FEP-03B</v>
      </c>
      <c r="E184" t="s">
        <v>743</v>
      </c>
      <c r="F184" t="s">
        <v>719</v>
      </c>
      <c r="G184" t="s">
        <v>822</v>
      </c>
    </row>
    <row r="185" spans="1:7">
      <c r="A185" s="9" t="s">
        <v>882</v>
      </c>
      <c r="B185" s="9" t="str">
        <f t="shared" si="6"/>
        <v>LABORATOIRE DEVELOPPEMENT</v>
      </c>
      <c r="C185" s="9" t="str">
        <f t="shared" si="7"/>
        <v xml:space="preserve">FEP </v>
      </c>
      <c r="D185" s="9" t="str">
        <f t="shared" si="8"/>
        <v>FEP-044 (BANC DE RETOURNEMENT)</v>
      </c>
      <c r="E185" t="s">
        <v>743</v>
      </c>
      <c r="F185" t="s">
        <v>719</v>
      </c>
      <c r="G185" t="s">
        <v>822</v>
      </c>
    </row>
    <row r="186" spans="1:7">
      <c r="A186" s="9" t="s">
        <v>883</v>
      </c>
      <c r="B186" s="9" t="str">
        <f t="shared" si="6"/>
        <v>LABORATOIRE DEVELOPPEMENT</v>
      </c>
      <c r="C186" s="9" t="str">
        <f t="shared" si="7"/>
        <v xml:space="preserve">FEP </v>
      </c>
      <c r="D186" s="9" t="str">
        <f t="shared" si="8"/>
        <v>FEP-051</v>
      </c>
      <c r="E186" t="s">
        <v>743</v>
      </c>
      <c r="F186" t="s">
        <v>719</v>
      </c>
      <c r="G186" t="s">
        <v>822</v>
      </c>
    </row>
    <row r="187" spans="1:7">
      <c r="A187" s="9" t="s">
        <v>884</v>
      </c>
      <c r="B187" s="9" t="str">
        <f t="shared" si="6"/>
        <v>LABORATOIRE DEVELOPPEMENT</v>
      </c>
      <c r="C187" s="9" t="str">
        <f t="shared" si="7"/>
        <v xml:space="preserve">FEP </v>
      </c>
      <c r="D187" s="9" t="str">
        <f t="shared" si="8"/>
        <v>R-ATEX-03 (JD. Claisse)</v>
      </c>
      <c r="E187" t="s">
        <v>743</v>
      </c>
      <c r="F187" t="s">
        <v>885</v>
      </c>
      <c r="G187" t="s">
        <v>886</v>
      </c>
    </row>
    <row r="188" spans="1:7">
      <c r="A188" s="9" t="s">
        <v>887</v>
      </c>
      <c r="B188" s="9" t="str">
        <f t="shared" si="6"/>
        <v>LABORATOIRE DEVELOPPEMENT</v>
      </c>
      <c r="C188" s="9" t="str">
        <f t="shared" si="7"/>
        <v xml:space="preserve">FEP </v>
      </c>
      <c r="D188" s="9" t="str">
        <f t="shared" si="8"/>
        <v>Salle chaude</v>
      </c>
      <c r="E188" t="s">
        <v>743</v>
      </c>
      <c r="F188" t="s">
        <v>719</v>
      </c>
      <c r="G188" t="s">
        <v>822</v>
      </c>
    </row>
    <row r="189" spans="1:7">
      <c r="A189" s="9" t="s">
        <v>888</v>
      </c>
      <c r="B189" s="9" t="str">
        <f t="shared" si="6"/>
        <v>LABORATOIRE DEVELOPPEMENT</v>
      </c>
      <c r="C189" s="9" t="str">
        <f t="shared" si="7"/>
        <v xml:space="preserve">FEP </v>
      </c>
      <c r="D189" s="9" t="str">
        <f t="shared" si="8"/>
        <v>Salle ORVR</v>
      </c>
      <c r="E189" t="s">
        <v>743</v>
      </c>
      <c r="F189" t="s">
        <v>719</v>
      </c>
      <c r="G189" t="s">
        <v>822</v>
      </c>
    </row>
    <row r="190" spans="1:7">
      <c r="A190" s="9" t="s">
        <v>889</v>
      </c>
      <c r="B190" s="9" t="str">
        <f t="shared" si="6"/>
        <v>LABORATOIRE DEVELOPPEMENT</v>
      </c>
      <c r="C190" s="9" t="str">
        <f t="shared" si="7"/>
        <v xml:space="preserve">FEP </v>
      </c>
      <c r="D190" s="9" t="str">
        <f t="shared" si="8"/>
        <v>Station mini SHED</v>
      </c>
      <c r="E190" t="s">
        <v>743</v>
      </c>
      <c r="F190" t="s">
        <v>719</v>
      </c>
      <c r="G190" t="s">
        <v>777</v>
      </c>
    </row>
    <row r="191" spans="1:7">
      <c r="A191" s="9" t="s">
        <v>890</v>
      </c>
      <c r="B191" s="9" t="str">
        <f t="shared" si="6"/>
        <v>LABORATOIRE DEVELOPPEMENT</v>
      </c>
      <c r="C191" s="9" t="str">
        <f t="shared" si="7"/>
        <v xml:space="preserve">FEP </v>
      </c>
      <c r="D191" s="9" t="str">
        <f t="shared" si="8"/>
        <v>Station mobile</v>
      </c>
      <c r="E191" t="s">
        <v>743</v>
      </c>
      <c r="F191" t="s">
        <v>719</v>
      </c>
      <c r="G191" t="s">
        <v>822</v>
      </c>
    </row>
    <row r="192" spans="1:7">
      <c r="A192" s="9" t="s">
        <v>891</v>
      </c>
      <c r="B192" s="9" t="str">
        <f t="shared" si="6"/>
        <v>LABORATOIRE DEVELOPPEMENT</v>
      </c>
      <c r="C192" s="9" t="str">
        <f t="shared" si="7"/>
        <v xml:space="preserve">FEP </v>
      </c>
      <c r="D192" s="9" t="str">
        <f t="shared" si="8"/>
        <v>Station mobile ESS</v>
      </c>
      <c r="E192" t="s">
        <v>743</v>
      </c>
      <c r="F192" t="s">
        <v>719</v>
      </c>
      <c r="G192" t="s">
        <v>822</v>
      </c>
    </row>
    <row r="193" spans="1:7">
      <c r="A193" s="9" t="s">
        <v>892</v>
      </c>
      <c r="B193" s="9" t="str">
        <f t="shared" si="6"/>
        <v>LABORATOIRE DEVELOPPEMENT</v>
      </c>
      <c r="C193" s="9" t="str">
        <f t="shared" si="7"/>
        <v xml:space="preserve">FEP </v>
      </c>
      <c r="D193" s="9" t="str">
        <f t="shared" si="8"/>
        <v>Station shed</v>
      </c>
      <c r="E193" t="s">
        <v>743</v>
      </c>
      <c r="F193" t="s">
        <v>719</v>
      </c>
      <c r="G193" t="s">
        <v>777</v>
      </c>
    </row>
    <row r="194" spans="1:7">
      <c r="A194" s="9" t="s">
        <v>893</v>
      </c>
      <c r="B194" s="9" t="str">
        <f t="shared" ref="B194:B257" si="9">MID(A194,1,SEARCH("/",A194,1)-2)</f>
        <v>LABORATOIRE DEVELOPPEMENT</v>
      </c>
      <c r="C194" s="9" t="str">
        <f t="shared" ref="C194:C257" si="10">IFERROR(MID(A194,LEN(B194)+4,(SEARCH("/",A194,LEN(B194)+4)-(LEN(B194)+4))),RIGHT($A194,LEN($A194)-LEN($B194)-3))</f>
        <v xml:space="preserve">FEP </v>
      </c>
      <c r="D194" s="9" t="str">
        <f t="shared" ref="D194:D257" si="11">IFERROR(RIGHT($A194,LEN($A194)-LEN($B194)-LEN($C194)-5),"")</f>
        <v>Stockage composants</v>
      </c>
      <c r="E194" t="s">
        <v>743</v>
      </c>
      <c r="F194" t="s">
        <v>719</v>
      </c>
      <c r="G194" t="s">
        <v>822</v>
      </c>
    </row>
    <row r="195" spans="1:7">
      <c r="A195" s="9" t="s">
        <v>894</v>
      </c>
      <c r="B195" s="9" t="str">
        <f t="shared" si="9"/>
        <v>LABORATOIRE DEVELOPPEMENT</v>
      </c>
      <c r="C195" s="9" t="str">
        <f t="shared" si="10"/>
        <v xml:space="preserve">FEP </v>
      </c>
      <c r="D195" s="9" t="str">
        <f t="shared" si="11"/>
        <v>Table</v>
      </c>
      <c r="E195" t="s">
        <v>743</v>
      </c>
      <c r="F195" t="s">
        <v>719</v>
      </c>
      <c r="G195" t="s">
        <v>822</v>
      </c>
    </row>
    <row r="196" spans="1:7">
      <c r="A196" s="9" t="s">
        <v>895</v>
      </c>
      <c r="B196" s="9" t="str">
        <f t="shared" si="9"/>
        <v>LABORATOIRE DEVELOPPEMENT</v>
      </c>
      <c r="C196" s="9" t="str">
        <f t="shared" si="10"/>
        <v xml:space="preserve">FEP </v>
      </c>
      <c r="D196" s="9" t="str">
        <f t="shared" si="11"/>
        <v>Table pesée ECE34</v>
      </c>
      <c r="E196" t="s">
        <v>743</v>
      </c>
      <c r="F196" t="s">
        <v>719</v>
      </c>
      <c r="G196" t="s">
        <v>822</v>
      </c>
    </row>
    <row r="197" spans="1:7">
      <c r="A197" s="9" t="s">
        <v>896</v>
      </c>
      <c r="B197" s="9" t="str">
        <f t="shared" si="9"/>
        <v>LABORATOIRE DEVELOPPEMENT</v>
      </c>
      <c r="C197" s="9" t="str">
        <f t="shared" si="10"/>
        <v xml:space="preserve">FEP </v>
      </c>
      <c r="D197" s="9" t="str">
        <f t="shared" si="11"/>
        <v>Zone fep</v>
      </c>
      <c r="E197" t="s">
        <v>743</v>
      </c>
      <c r="F197" t="s">
        <v>719</v>
      </c>
      <c r="G197" t="s">
        <v>822</v>
      </c>
    </row>
    <row r="198" spans="1:7">
      <c r="A198" s="9" t="s">
        <v>897</v>
      </c>
      <c r="B198" s="9" t="str">
        <f t="shared" si="9"/>
        <v>LABORATOIRE DEVELOPPEMENT</v>
      </c>
      <c r="C198" s="9" t="str">
        <f t="shared" si="10"/>
        <v xml:space="preserve">LAB </v>
      </c>
      <c r="D198" s="9" t="str">
        <f t="shared" si="11"/>
        <v>Armoire</v>
      </c>
      <c r="E198" t="s">
        <v>743</v>
      </c>
    </row>
    <row r="199" spans="1:7">
      <c r="A199" s="9" t="s">
        <v>898</v>
      </c>
      <c r="B199" s="9" t="str">
        <f t="shared" si="9"/>
        <v>LABORATOIRE DEVELOPPEMENT</v>
      </c>
      <c r="C199" s="9" t="str">
        <f t="shared" si="10"/>
        <v xml:space="preserve">LAB </v>
      </c>
      <c r="D199" s="9" t="str">
        <f t="shared" si="11"/>
        <v>Armoire \  IVC stagiaire</v>
      </c>
      <c r="E199" t="s">
        <v>743</v>
      </c>
    </row>
    <row r="200" spans="1:7">
      <c r="A200" s="9" t="s">
        <v>899</v>
      </c>
      <c r="B200" s="9" t="str">
        <f t="shared" si="9"/>
        <v>LABORATOIRE DEVELOPPEMENT</v>
      </c>
      <c r="C200" s="9" t="str">
        <f t="shared" si="10"/>
        <v xml:space="preserve">LAB </v>
      </c>
      <c r="D200" s="9" t="str">
        <f t="shared" si="11"/>
        <v>Armoire MOYEN</v>
      </c>
      <c r="E200" t="s">
        <v>743</v>
      </c>
    </row>
    <row r="201" spans="1:7">
      <c r="A201" s="9" t="s">
        <v>900</v>
      </c>
      <c r="B201" s="9" t="str">
        <f t="shared" si="9"/>
        <v>LABORATOIRE DEVELOPPEMENT</v>
      </c>
      <c r="C201" s="9" t="str">
        <f t="shared" si="10"/>
        <v xml:space="preserve">LAB </v>
      </c>
      <c r="D201" s="9" t="str">
        <f t="shared" si="11"/>
        <v>A-SCR-02</v>
      </c>
      <c r="E201" t="s">
        <v>743</v>
      </c>
    </row>
    <row r="202" spans="1:7">
      <c r="A202" s="9" t="s">
        <v>901</v>
      </c>
      <c r="B202" s="9" t="str">
        <f t="shared" si="9"/>
        <v>LABORATOIRE DEVELOPPEMENT</v>
      </c>
      <c r="C202" s="9" t="str">
        <f t="shared" si="10"/>
        <v xml:space="preserve">LAB </v>
      </c>
      <c r="D202" s="9" t="str">
        <f t="shared" si="11"/>
        <v>B. Gazaud</v>
      </c>
      <c r="E202" t="s">
        <v>743</v>
      </c>
      <c r="F202" t="s">
        <v>658</v>
      </c>
      <c r="G202" t="s">
        <v>902</v>
      </c>
    </row>
    <row r="203" spans="1:7">
      <c r="A203" s="9" t="s">
        <v>903</v>
      </c>
      <c r="B203" s="9" t="str">
        <f t="shared" si="9"/>
        <v>LABORATOIRE DEVELOPPEMENT</v>
      </c>
      <c r="C203" s="9" t="str">
        <f t="shared" si="10"/>
        <v xml:space="preserve">LAB </v>
      </c>
      <c r="D203" s="9" t="str">
        <f t="shared" si="11"/>
        <v>Banc fonctionnel N°5 SCR</v>
      </c>
      <c r="E203" t="s">
        <v>743</v>
      </c>
    </row>
    <row r="204" spans="1:7">
      <c r="A204" s="9" t="s">
        <v>904</v>
      </c>
      <c r="B204" s="9" t="str">
        <f t="shared" si="9"/>
        <v>LABORATOIRE DEVELOPPEMENT</v>
      </c>
      <c r="C204" s="9" t="str">
        <f t="shared" si="10"/>
        <v xml:space="preserve">LAB </v>
      </c>
      <c r="D204" s="9" t="str">
        <f t="shared" si="11"/>
        <v>Banc POMPE ADF\ FEP-010</v>
      </c>
      <c r="E204" t="s">
        <v>743</v>
      </c>
    </row>
    <row r="205" spans="1:7">
      <c r="A205" s="9" t="s">
        <v>905</v>
      </c>
      <c r="B205" s="9" t="str">
        <f t="shared" si="9"/>
        <v>LABORATOIRE DEVELOPPEMENT</v>
      </c>
      <c r="C205" s="9" t="str">
        <f t="shared" si="10"/>
        <v xml:space="preserve">LAB </v>
      </c>
      <c r="D205" s="9" t="str">
        <f t="shared" si="11"/>
        <v>BOX GM</v>
      </c>
      <c r="E205" t="s">
        <v>743</v>
      </c>
    </row>
    <row r="206" spans="1:7">
      <c r="A206" s="9" t="s">
        <v>906</v>
      </c>
      <c r="B206" s="9" t="str">
        <f t="shared" si="9"/>
        <v>LABORATOIRE DEVELOPPEMENT</v>
      </c>
      <c r="C206" s="9" t="str">
        <f t="shared" si="10"/>
        <v xml:space="preserve">LAB </v>
      </c>
      <c r="D206" s="9" t="str">
        <f t="shared" si="11"/>
        <v>Dev-usb 2,1</v>
      </c>
      <c r="E206" t="s">
        <v>743</v>
      </c>
    </row>
    <row r="207" spans="1:7">
      <c r="A207" s="9" t="s">
        <v>907</v>
      </c>
      <c r="B207" s="9" t="str">
        <f t="shared" si="9"/>
        <v>LABORATOIRE DEVELOPPEMENT</v>
      </c>
      <c r="C207" s="9" t="str">
        <f t="shared" si="10"/>
        <v xml:space="preserve">LAB </v>
      </c>
      <c r="D207" s="9" t="str">
        <f t="shared" si="11"/>
        <v>FEP-027 (station 1)</v>
      </c>
      <c r="E207" t="s">
        <v>743</v>
      </c>
    </row>
    <row r="208" spans="1:7">
      <c r="A208" s="9" t="s">
        <v>908</v>
      </c>
      <c r="B208" s="9" t="str">
        <f t="shared" si="9"/>
        <v>LABORATOIRE DEVELOPPEMENT</v>
      </c>
      <c r="C208" s="9" t="str">
        <f t="shared" si="10"/>
        <v xml:space="preserve">LAB </v>
      </c>
      <c r="D208" s="9" t="str">
        <f t="shared" si="11"/>
        <v>J. CUVILLIEZ</v>
      </c>
      <c r="E208" t="s">
        <v>743</v>
      </c>
    </row>
    <row r="209" spans="1:5">
      <c r="A209" s="9" t="s">
        <v>909</v>
      </c>
      <c r="B209" s="9" t="str">
        <f t="shared" si="9"/>
        <v>LABORATOIRE DEVELOPPEMENT</v>
      </c>
      <c r="C209" s="9" t="str">
        <f t="shared" si="10"/>
        <v xml:space="preserve">LAB </v>
      </c>
      <c r="D209" s="9" t="str">
        <f t="shared" si="11"/>
        <v>Julien GUEIB</v>
      </c>
      <c r="E209" t="s">
        <v>743</v>
      </c>
    </row>
    <row r="210" spans="1:5">
      <c r="A210" s="9" t="s">
        <v>910</v>
      </c>
      <c r="B210" s="9" t="str">
        <f t="shared" si="9"/>
        <v>LABORATOIRE DEVELOPPEMENT</v>
      </c>
      <c r="C210" s="9" t="str">
        <f t="shared" si="10"/>
        <v xml:space="preserve">LAB </v>
      </c>
      <c r="D210" s="9" t="str">
        <f t="shared" si="11"/>
        <v>MAG-001</v>
      </c>
      <c r="E210" t="s">
        <v>743</v>
      </c>
    </row>
    <row r="211" spans="1:5">
      <c r="A211" s="9" t="s">
        <v>911</v>
      </c>
      <c r="B211" s="9" t="str">
        <f t="shared" si="9"/>
        <v>LABORATOIRE DEVELOPPEMENT</v>
      </c>
      <c r="C211" s="9" t="str">
        <f t="shared" si="10"/>
        <v xml:space="preserve">LAB </v>
      </c>
      <c r="D211" s="9" t="str">
        <f t="shared" si="11"/>
        <v>MAG-003</v>
      </c>
      <c r="E211" t="s">
        <v>743</v>
      </c>
    </row>
    <row r="212" spans="1:5">
      <c r="A212" s="9" t="s">
        <v>912</v>
      </c>
      <c r="B212" s="9" t="str">
        <f t="shared" si="9"/>
        <v>LABORATOIRE DEVELOPPEMENT</v>
      </c>
      <c r="C212" s="9" t="str">
        <f t="shared" si="10"/>
        <v xml:space="preserve">LAB </v>
      </c>
      <c r="D212" s="9" t="str">
        <f t="shared" si="11"/>
        <v>Magasin</v>
      </c>
      <c r="E212" t="s">
        <v>743</v>
      </c>
    </row>
    <row r="213" spans="1:5">
      <c r="A213" s="9" t="s">
        <v>913</v>
      </c>
      <c r="B213" s="9" t="str">
        <f t="shared" si="9"/>
        <v>LABORATOIRE DEVELOPPEMENT</v>
      </c>
      <c r="C213" s="9" t="str">
        <f t="shared" si="10"/>
        <v xml:space="preserve">LAB </v>
      </c>
      <c r="D213" s="9" t="str">
        <f t="shared" si="11"/>
        <v>MAGASIN NEW EQUIPMENT</v>
      </c>
      <c r="E213" t="s">
        <v>743</v>
      </c>
    </row>
    <row r="214" spans="1:5">
      <c r="A214" s="9" t="s">
        <v>914</v>
      </c>
      <c r="B214" s="9" t="str">
        <f t="shared" si="9"/>
        <v>LABORATOIRE DEVELOPPEMENT</v>
      </c>
      <c r="C214" s="9" t="str">
        <f t="shared" si="10"/>
        <v xml:space="preserve">LAB </v>
      </c>
      <c r="D214" s="9" t="str">
        <f t="shared" si="11"/>
        <v>MAGASIN\ DEV USB 1</v>
      </c>
      <c r="E214" t="s">
        <v>743</v>
      </c>
    </row>
    <row r="215" spans="1:5">
      <c r="A215" s="9" t="s">
        <v>915</v>
      </c>
      <c r="B215" s="9" t="str">
        <f t="shared" si="9"/>
        <v>LABORATOIRE DEVELOPPEMENT</v>
      </c>
      <c r="C215" s="9" t="str">
        <f t="shared" si="10"/>
        <v xml:space="preserve">LAB </v>
      </c>
      <c r="D215" s="9" t="str">
        <f t="shared" si="11"/>
        <v>P. GAUDEMER</v>
      </c>
      <c r="E215" t="s">
        <v>743</v>
      </c>
    </row>
    <row r="216" spans="1:5">
      <c r="A216" s="9" t="s">
        <v>916</v>
      </c>
      <c r="B216" s="9" t="str">
        <f t="shared" si="9"/>
        <v>LABORATOIRE DEVELOPPEMENT</v>
      </c>
      <c r="C216" s="9" t="str">
        <f t="shared" si="10"/>
        <v xml:space="preserve">LAB </v>
      </c>
      <c r="D216" s="9" t="str">
        <f t="shared" si="11"/>
        <v xml:space="preserve">PROTO BANC TEST FONCTIONNEL </v>
      </c>
      <c r="E216" t="s">
        <v>743</v>
      </c>
    </row>
    <row r="217" spans="1:5">
      <c r="A217" s="9" t="s">
        <v>917</v>
      </c>
      <c r="B217" s="9" t="str">
        <f t="shared" si="9"/>
        <v>LABORATOIRE DEVELOPPEMENT</v>
      </c>
      <c r="C217" s="9" t="str">
        <f t="shared" si="10"/>
        <v xml:space="preserve">LAB </v>
      </c>
      <c r="D217" s="9" t="str">
        <f t="shared" si="11"/>
        <v>PVC 3</v>
      </c>
      <c r="E217" t="s">
        <v>743</v>
      </c>
    </row>
    <row r="218" spans="1:5">
      <c r="A218" s="9" t="s">
        <v>918</v>
      </c>
      <c r="B218" s="9" t="str">
        <f t="shared" si="9"/>
        <v>LABORATOIRE DEVELOPPEMENT</v>
      </c>
      <c r="C218" s="9" t="str">
        <f t="shared" si="10"/>
        <v xml:space="preserve">LAB </v>
      </c>
      <c r="D218" s="9" t="str">
        <f t="shared" si="11"/>
        <v>PVC 4</v>
      </c>
      <c r="E218" t="s">
        <v>743</v>
      </c>
    </row>
    <row r="219" spans="1:5">
      <c r="A219" s="9" t="s">
        <v>919</v>
      </c>
      <c r="B219" s="9" t="str">
        <f t="shared" si="9"/>
        <v>LABORATOIRE DEVELOPPEMENT</v>
      </c>
      <c r="C219" s="9" t="str">
        <f t="shared" si="10"/>
        <v xml:space="preserve">LAB </v>
      </c>
      <c r="D219" s="9" t="str">
        <f t="shared" si="11"/>
        <v>PVC 5</v>
      </c>
      <c r="E219" t="s">
        <v>743</v>
      </c>
    </row>
    <row r="220" spans="1:5">
      <c r="A220" s="9" t="s">
        <v>920</v>
      </c>
      <c r="B220" s="9" t="str">
        <f t="shared" si="9"/>
        <v>LABORATOIRE DEVELOPPEMENT</v>
      </c>
      <c r="C220" s="9" t="str">
        <f t="shared" si="10"/>
        <v xml:space="preserve">LAB </v>
      </c>
      <c r="D220" s="9" t="str">
        <f t="shared" si="11"/>
        <v>PVC 6</v>
      </c>
      <c r="E220" t="s">
        <v>743</v>
      </c>
    </row>
    <row r="221" spans="1:5">
      <c r="A221" s="9" t="s">
        <v>921</v>
      </c>
      <c r="B221" s="9" t="str">
        <f t="shared" si="9"/>
        <v>LABORATOIRE DEVELOPPEMENT</v>
      </c>
      <c r="C221" s="9" t="str">
        <f t="shared" si="10"/>
        <v xml:space="preserve">LAB </v>
      </c>
      <c r="D221" s="9" t="str">
        <f t="shared" si="11"/>
        <v>SALLE (ORVR)</v>
      </c>
      <c r="E221" t="s">
        <v>743</v>
      </c>
    </row>
    <row r="222" spans="1:5">
      <c r="A222" s="9" t="s">
        <v>922</v>
      </c>
      <c r="B222" s="9" t="str">
        <f t="shared" si="9"/>
        <v>LABORATOIRE DEVELOPPEMENT</v>
      </c>
      <c r="C222" s="9" t="str">
        <f t="shared" si="10"/>
        <v xml:space="preserve">LAB </v>
      </c>
      <c r="D222" s="9" t="str">
        <f t="shared" si="11"/>
        <v>SIMTEC 10 HZ\ FEP-004</v>
      </c>
      <c r="E222" t="s">
        <v>743</v>
      </c>
    </row>
    <row r="223" spans="1:5">
      <c r="A223" s="9" t="s">
        <v>923</v>
      </c>
      <c r="B223" s="9" t="str">
        <f t="shared" si="9"/>
        <v>LABORATOIRE DEVELOPPEMENT</v>
      </c>
      <c r="C223" s="9" t="str">
        <f t="shared" si="10"/>
        <v xml:space="preserve">LAB </v>
      </c>
      <c r="D223" s="9" t="str">
        <f t="shared" si="11"/>
        <v>Station FEP-029</v>
      </c>
      <c r="E223" t="s">
        <v>743</v>
      </c>
    </row>
    <row r="224" spans="1:5">
      <c r="A224" s="9" t="s">
        <v>924</v>
      </c>
      <c r="B224" s="9" t="str">
        <f t="shared" si="9"/>
        <v>LABORATOIRE DEVELOPPEMENT</v>
      </c>
      <c r="C224" s="9" t="str">
        <f t="shared" si="10"/>
        <v xml:space="preserve">LAB </v>
      </c>
      <c r="D224" s="9" t="str">
        <f t="shared" si="11"/>
        <v>Station mobile laval</v>
      </c>
      <c r="E224" t="s">
        <v>743</v>
      </c>
    </row>
    <row r="225" spans="1:8">
      <c r="A225" s="9" t="s">
        <v>925</v>
      </c>
      <c r="B225" s="9" t="str">
        <f t="shared" si="9"/>
        <v>LABORATOIRE DEVELOPPEMENT</v>
      </c>
      <c r="C225" s="9" t="str">
        <f t="shared" si="10"/>
        <v xml:space="preserve">LAB </v>
      </c>
      <c r="D225" s="9" t="str">
        <f t="shared" si="11"/>
        <v>TEST FONCTIONNEL</v>
      </c>
      <c r="E225" t="s">
        <v>743</v>
      </c>
    </row>
    <row r="226" spans="1:8">
      <c r="A226" s="9" t="s">
        <v>926</v>
      </c>
      <c r="B226" s="9" t="str">
        <f t="shared" si="9"/>
        <v>LABORATOIRE DEVELOPPEMENT</v>
      </c>
      <c r="C226" s="9" t="str">
        <f t="shared" si="10"/>
        <v xml:space="preserve">LMA </v>
      </c>
      <c r="D226" s="9" t="str">
        <f t="shared" si="11"/>
        <v>Armoire</v>
      </c>
      <c r="E226" t="s">
        <v>743</v>
      </c>
      <c r="F226" t="s">
        <v>927</v>
      </c>
      <c r="G226" t="s">
        <v>777</v>
      </c>
    </row>
    <row r="227" spans="1:8">
      <c r="A227" s="9" t="s">
        <v>928</v>
      </c>
      <c r="B227" s="9" t="str">
        <f t="shared" si="9"/>
        <v>LABORATOIRE DEVELOPPEMENT</v>
      </c>
      <c r="C227" s="9" t="str">
        <f t="shared" si="10"/>
        <v xml:space="preserve">LMA </v>
      </c>
      <c r="D227" s="9" t="str">
        <f t="shared" si="11"/>
        <v>LMA001 (Banc Traction)</v>
      </c>
      <c r="E227" t="s">
        <v>743</v>
      </c>
      <c r="F227" t="s">
        <v>927</v>
      </c>
      <c r="G227" t="s">
        <v>777</v>
      </c>
      <c r="H227" t="s">
        <v>929</v>
      </c>
    </row>
    <row r="228" spans="1:8">
      <c r="A228" s="9" t="s">
        <v>930</v>
      </c>
      <c r="B228" s="9" t="str">
        <f t="shared" si="9"/>
        <v>LABORATOIRE DEVELOPPEMENT</v>
      </c>
      <c r="C228" s="9" t="str">
        <f t="shared" si="10"/>
        <v xml:space="preserve">LMA </v>
      </c>
      <c r="D228" s="9" t="str">
        <f t="shared" si="11"/>
        <v>LMA008 (Impacteur Composant)</v>
      </c>
      <c r="E228" t="s">
        <v>743</v>
      </c>
      <c r="F228" t="s">
        <v>927</v>
      </c>
      <c r="G228" t="s">
        <v>777</v>
      </c>
      <c r="H228" t="s">
        <v>931</v>
      </c>
    </row>
    <row r="229" spans="1:8">
      <c r="A229" s="9" t="s">
        <v>932</v>
      </c>
      <c r="B229" s="9" t="str">
        <f t="shared" si="9"/>
        <v>LABORATOIRE DEVELOPPEMENT</v>
      </c>
      <c r="C229" s="9" t="str">
        <f t="shared" si="10"/>
        <v xml:space="preserve">LMA </v>
      </c>
      <c r="D229" s="9" t="str">
        <f t="shared" si="11"/>
        <v>LMA012 (Banc propreté)</v>
      </c>
      <c r="E229" t="s">
        <v>743</v>
      </c>
      <c r="F229" t="s">
        <v>927</v>
      </c>
      <c r="G229" t="s">
        <v>777</v>
      </c>
      <c r="H229" t="s">
        <v>933</v>
      </c>
    </row>
    <row r="230" spans="1:8">
      <c r="A230" s="9" t="s">
        <v>934</v>
      </c>
      <c r="B230" s="9" t="str">
        <f t="shared" si="9"/>
        <v>LABORATOIRE DEVELOPPEMENT</v>
      </c>
      <c r="C230" s="9" t="str">
        <f t="shared" si="10"/>
        <v xml:space="preserve">LMA </v>
      </c>
      <c r="D230" s="9" t="str">
        <f t="shared" si="11"/>
        <v xml:space="preserve">LMA012 (Banc propreté) </v>
      </c>
      <c r="E230" t="s">
        <v>743</v>
      </c>
      <c r="F230" t="s">
        <v>927</v>
      </c>
      <c r="G230" t="s">
        <v>777</v>
      </c>
      <c r="H230" t="s">
        <v>933</v>
      </c>
    </row>
    <row r="231" spans="1:8">
      <c r="A231" s="9" t="s">
        <v>935</v>
      </c>
      <c r="B231" s="9" t="str">
        <f t="shared" si="9"/>
        <v>LABORATOIRE DEVELOPPEMENT</v>
      </c>
      <c r="C231" s="9" t="str">
        <f t="shared" si="10"/>
        <v xml:space="preserve">LMA </v>
      </c>
      <c r="D231" s="9" t="str">
        <f t="shared" si="11"/>
        <v>LMA-012 BANC PROPRETE</v>
      </c>
      <c r="E231" t="s">
        <v>743</v>
      </c>
      <c r="F231" t="s">
        <v>927</v>
      </c>
      <c r="G231" t="s">
        <v>777</v>
      </c>
      <c r="H231" t="s">
        <v>933</v>
      </c>
    </row>
    <row r="232" spans="1:8">
      <c r="A232" s="9" t="s">
        <v>936</v>
      </c>
      <c r="B232" s="9" t="str">
        <f t="shared" si="9"/>
        <v>LABORATOIRE DEVELOPPEMENT</v>
      </c>
      <c r="C232" s="9" t="str">
        <f t="shared" si="10"/>
        <v xml:space="preserve">LMA </v>
      </c>
      <c r="D232" s="9" t="str">
        <f t="shared" si="11"/>
        <v>MET026 (Banc Choc de masse)</v>
      </c>
      <c r="E232" t="s">
        <v>743</v>
      </c>
      <c r="F232" t="s">
        <v>927</v>
      </c>
      <c r="G232" t="s">
        <v>777</v>
      </c>
      <c r="H232" t="s">
        <v>937</v>
      </c>
    </row>
    <row r="233" spans="1:8">
      <c r="A233" s="9" t="s">
        <v>938</v>
      </c>
      <c r="B233" s="9" t="str">
        <f t="shared" si="9"/>
        <v>LABORATOIRE DEVELOPPEMENT</v>
      </c>
      <c r="C233" s="9" t="str">
        <f t="shared" si="10"/>
        <v xml:space="preserve">LMA </v>
      </c>
      <c r="D233" s="9" t="str">
        <f t="shared" si="11"/>
        <v>MET-026 BANC CHOC DE MASSE</v>
      </c>
      <c r="E233" t="s">
        <v>743</v>
      </c>
      <c r="F233" t="s">
        <v>927</v>
      </c>
      <c r="G233" t="s">
        <v>777</v>
      </c>
      <c r="H233" t="s">
        <v>937</v>
      </c>
    </row>
    <row r="234" spans="1:8">
      <c r="A234" s="9" t="s">
        <v>939</v>
      </c>
      <c r="B234" s="9" t="str">
        <f t="shared" si="9"/>
        <v>LABORATOIRE DEVELOPPEMENT</v>
      </c>
      <c r="C234" s="9" t="str">
        <f t="shared" si="10"/>
        <v xml:space="preserve">MAG </v>
      </c>
      <c r="D234" s="9" t="str">
        <f t="shared" si="11"/>
        <v>A VOIR EMPLACEMENT</v>
      </c>
      <c r="E234" t="s">
        <v>743</v>
      </c>
    </row>
    <row r="235" spans="1:8">
      <c r="A235" s="9" t="s">
        <v>940</v>
      </c>
      <c r="B235" s="9" t="str">
        <f t="shared" si="9"/>
        <v>LABORATOIRE DEVELOPPEMENT</v>
      </c>
      <c r="C235" s="9" t="str">
        <f t="shared" si="10"/>
        <v xml:space="preserve">MAG </v>
      </c>
      <c r="D235" s="9" t="str">
        <f t="shared" si="11"/>
        <v>ARMOIRE</v>
      </c>
      <c r="E235" t="s">
        <v>743</v>
      </c>
    </row>
    <row r="236" spans="1:8">
      <c r="A236" s="9" t="s">
        <v>941</v>
      </c>
      <c r="B236" s="9" t="str">
        <f t="shared" si="9"/>
        <v>LABORATOIRE DEVELOPPEMENT</v>
      </c>
      <c r="C236" s="9" t="str">
        <f t="shared" si="10"/>
        <v xml:space="preserve">MAG </v>
      </c>
      <c r="D236" s="9" t="str">
        <f t="shared" si="11"/>
        <v xml:space="preserve">Armoire </v>
      </c>
      <c r="E236" t="s">
        <v>743</v>
      </c>
    </row>
    <row r="237" spans="1:8">
      <c r="A237" s="9" t="s">
        <v>942</v>
      </c>
      <c r="B237" s="9" t="str">
        <f t="shared" si="9"/>
        <v>LABORATOIRE DEVELOPPEMENT</v>
      </c>
      <c r="C237" s="9" t="str">
        <f t="shared" si="10"/>
        <v xml:space="preserve">MAG </v>
      </c>
      <c r="D237" s="9" t="str">
        <f t="shared" si="11"/>
        <v>Armoire 2 Moyen</v>
      </c>
      <c r="E237" t="s">
        <v>743</v>
      </c>
    </row>
    <row r="238" spans="1:8">
      <c r="A238" s="9" t="s">
        <v>943</v>
      </c>
      <c r="B238" s="9" t="str">
        <f t="shared" si="9"/>
        <v>LABORATOIRE DEVELOPPEMENT</v>
      </c>
      <c r="C238" s="9" t="str">
        <f t="shared" si="10"/>
        <v xml:space="preserve">MAG </v>
      </c>
      <c r="D238" s="9" t="str">
        <f t="shared" si="11"/>
        <v>Armoire A (A1)</v>
      </c>
      <c r="E238" t="s">
        <v>743</v>
      </c>
    </row>
    <row r="239" spans="1:8">
      <c r="A239" s="9" t="s">
        <v>944</v>
      </c>
      <c r="B239" s="9" t="str">
        <f t="shared" si="9"/>
        <v>LABORATOIRE DEVELOPPEMENT</v>
      </c>
      <c r="C239" s="9" t="str">
        <f t="shared" si="10"/>
        <v xml:space="preserve">MAG </v>
      </c>
      <c r="D239" s="9" t="str">
        <f t="shared" si="11"/>
        <v>Armoire A (A2)</v>
      </c>
      <c r="E239" t="s">
        <v>743</v>
      </c>
    </row>
    <row r="240" spans="1:8">
      <c r="A240" s="9" t="s">
        <v>945</v>
      </c>
      <c r="B240" s="9" t="str">
        <f t="shared" si="9"/>
        <v>LABORATOIRE DEVELOPPEMENT</v>
      </c>
      <c r="C240" s="9" t="str">
        <f t="shared" si="10"/>
        <v xml:space="preserve">MAG </v>
      </c>
      <c r="D240" s="9" t="str">
        <f t="shared" si="11"/>
        <v>ARMOIRE A (A3)</v>
      </c>
      <c r="E240" t="s">
        <v>743</v>
      </c>
    </row>
    <row r="241" spans="1:5">
      <c r="A241" s="9" t="s">
        <v>946</v>
      </c>
      <c r="B241" s="9" t="str">
        <f t="shared" si="9"/>
        <v>LABORATOIRE DEVELOPPEMENT</v>
      </c>
      <c r="C241" s="9" t="str">
        <f t="shared" si="10"/>
        <v xml:space="preserve">MAG </v>
      </c>
      <c r="D241" s="9" t="str">
        <f t="shared" si="11"/>
        <v>ARMOIRE A (A4)</v>
      </c>
      <c r="E241" t="s">
        <v>743</v>
      </c>
    </row>
    <row r="242" spans="1:5">
      <c r="A242" s="9" t="s">
        <v>947</v>
      </c>
      <c r="B242" s="9" t="str">
        <f t="shared" si="9"/>
        <v>LABORATOIRE DEVELOPPEMENT</v>
      </c>
      <c r="C242" s="9" t="str">
        <f t="shared" si="10"/>
        <v xml:space="preserve">MAG </v>
      </c>
      <c r="D242" s="9" t="str">
        <f t="shared" si="11"/>
        <v>ARMOIRE A (A5)</v>
      </c>
      <c r="E242" t="s">
        <v>743</v>
      </c>
    </row>
    <row r="243" spans="1:5">
      <c r="A243" s="9" t="s">
        <v>948</v>
      </c>
      <c r="B243" s="9" t="str">
        <f t="shared" si="9"/>
        <v>LABORATOIRE DEVELOPPEMENT</v>
      </c>
      <c r="C243" s="9" t="str">
        <f t="shared" si="10"/>
        <v xml:space="preserve">MAG </v>
      </c>
      <c r="D243" s="9" t="str">
        <f t="shared" si="11"/>
        <v>ARMOIRE A (A6)</v>
      </c>
      <c r="E243" t="s">
        <v>743</v>
      </c>
    </row>
    <row r="244" spans="1:5">
      <c r="A244" s="9" t="s">
        <v>949</v>
      </c>
      <c r="B244" s="9" t="str">
        <f t="shared" si="9"/>
        <v>LABORATOIRE DEVELOPPEMENT</v>
      </c>
      <c r="C244" s="9" t="str">
        <f t="shared" si="10"/>
        <v xml:space="preserve">MAG </v>
      </c>
      <c r="D244" s="9" t="str">
        <f t="shared" si="11"/>
        <v>ARMOIRE A (A7)</v>
      </c>
      <c r="E244" t="s">
        <v>743</v>
      </c>
    </row>
    <row r="245" spans="1:5">
      <c r="A245" s="9" t="s">
        <v>950</v>
      </c>
      <c r="B245" s="9" t="str">
        <f t="shared" si="9"/>
        <v>LABORATOIRE DEVELOPPEMENT</v>
      </c>
      <c r="C245" s="9" t="str">
        <f t="shared" si="10"/>
        <v xml:space="preserve">MAG </v>
      </c>
      <c r="D245" s="9" t="str">
        <f t="shared" si="11"/>
        <v>ARMOIRE A (A8)</v>
      </c>
      <c r="E245" t="s">
        <v>743</v>
      </c>
    </row>
    <row r="246" spans="1:5">
      <c r="A246" s="9" t="s">
        <v>951</v>
      </c>
      <c r="B246" s="9" t="str">
        <f t="shared" si="9"/>
        <v>LABORATOIRE DEVELOPPEMENT</v>
      </c>
      <c r="C246" s="9" t="str">
        <f t="shared" si="10"/>
        <v xml:space="preserve">MAG </v>
      </c>
      <c r="D246" s="9" t="str">
        <f t="shared" si="11"/>
        <v>Armoire A (A9)</v>
      </c>
      <c r="E246" t="s">
        <v>743</v>
      </c>
    </row>
    <row r="247" spans="1:5">
      <c r="A247" s="9" t="s">
        <v>952</v>
      </c>
      <c r="B247" s="9" t="str">
        <f t="shared" si="9"/>
        <v>LABORATOIRE DEVELOPPEMENT</v>
      </c>
      <c r="C247" s="9" t="str">
        <f t="shared" si="10"/>
        <v xml:space="preserve">MAG </v>
      </c>
      <c r="D247" s="9" t="str">
        <f t="shared" si="11"/>
        <v>Armoire B (B3)</v>
      </c>
      <c r="E247" t="s">
        <v>743</v>
      </c>
    </row>
    <row r="248" spans="1:5">
      <c r="A248" s="9" t="s">
        <v>953</v>
      </c>
      <c r="B248" s="9" t="str">
        <f t="shared" si="9"/>
        <v>LABORATOIRE DEVELOPPEMENT</v>
      </c>
      <c r="C248" s="9" t="str">
        <f t="shared" si="10"/>
        <v xml:space="preserve">MAG </v>
      </c>
      <c r="D248" s="9" t="str">
        <f t="shared" si="11"/>
        <v>Armoire B (B4)</v>
      </c>
      <c r="E248" t="s">
        <v>743</v>
      </c>
    </row>
    <row r="249" spans="1:5">
      <c r="A249" s="9" t="s">
        <v>954</v>
      </c>
      <c r="B249" s="9" t="str">
        <f t="shared" si="9"/>
        <v>LABORATOIRE DEVELOPPEMENT</v>
      </c>
      <c r="C249" s="9" t="str">
        <f t="shared" si="10"/>
        <v xml:space="preserve">MAG </v>
      </c>
      <c r="D249" s="9" t="str">
        <f t="shared" si="11"/>
        <v>Armoire B (B5)</v>
      </c>
      <c r="E249" t="s">
        <v>743</v>
      </c>
    </row>
    <row r="250" spans="1:5">
      <c r="A250" s="9" t="s">
        <v>955</v>
      </c>
      <c r="B250" s="9" t="str">
        <f t="shared" si="9"/>
        <v>LABORATOIRE DEVELOPPEMENT</v>
      </c>
      <c r="C250" s="9" t="str">
        <f t="shared" si="10"/>
        <v xml:space="preserve">MAG </v>
      </c>
      <c r="D250" s="9" t="str">
        <f t="shared" si="11"/>
        <v>Armoire B (B6)</v>
      </c>
      <c r="E250" t="s">
        <v>743</v>
      </c>
    </row>
    <row r="251" spans="1:5">
      <c r="A251" s="9" t="s">
        <v>956</v>
      </c>
      <c r="B251" s="9" t="str">
        <f t="shared" si="9"/>
        <v>LABORATOIRE DEVELOPPEMENT</v>
      </c>
      <c r="C251" s="9" t="str">
        <f t="shared" si="10"/>
        <v xml:space="preserve">MAG </v>
      </c>
      <c r="D251" s="9" t="str">
        <f t="shared" si="11"/>
        <v>Armoire B (B8)</v>
      </c>
      <c r="E251" t="s">
        <v>743</v>
      </c>
    </row>
    <row r="252" spans="1:5">
      <c r="A252" s="9" t="s">
        <v>957</v>
      </c>
      <c r="B252" s="9" t="str">
        <f t="shared" si="9"/>
        <v>LABORATOIRE DEVELOPPEMENT</v>
      </c>
      <c r="C252" s="9" t="str">
        <f t="shared" si="10"/>
        <v xml:space="preserve">MAG </v>
      </c>
      <c r="D252" s="9" t="str">
        <f t="shared" si="11"/>
        <v>Armoire C ( CB 1,2)</v>
      </c>
      <c r="E252" t="s">
        <v>743</v>
      </c>
    </row>
    <row r="253" spans="1:5">
      <c r="A253" s="9" t="s">
        <v>958</v>
      </c>
      <c r="B253" s="9" t="str">
        <f t="shared" si="9"/>
        <v>LABORATOIRE DEVELOPPEMENT</v>
      </c>
      <c r="C253" s="9" t="str">
        <f t="shared" si="10"/>
        <v xml:space="preserve">MAG </v>
      </c>
      <c r="D253" s="9" t="str">
        <f t="shared" si="11"/>
        <v>Armoire C (CB 1,1)</v>
      </c>
      <c r="E253" t="s">
        <v>743</v>
      </c>
    </row>
    <row r="254" spans="1:5">
      <c r="A254" s="9" t="s">
        <v>959</v>
      </c>
      <c r="B254" s="9" t="str">
        <f t="shared" si="9"/>
        <v>LABORATOIRE DEVELOPPEMENT</v>
      </c>
      <c r="C254" s="9" t="str">
        <f t="shared" si="10"/>
        <v xml:space="preserve">MAG </v>
      </c>
      <c r="D254" s="9" t="str">
        <f t="shared" si="11"/>
        <v>Armoire C (CB 1,3)</v>
      </c>
      <c r="E254" t="s">
        <v>743</v>
      </c>
    </row>
    <row r="255" spans="1:5">
      <c r="A255" s="9" t="s">
        <v>960</v>
      </c>
      <c r="B255" s="9" t="str">
        <f t="shared" si="9"/>
        <v>LABORATOIRE DEVELOPPEMENT</v>
      </c>
      <c r="C255" s="9" t="str">
        <f t="shared" si="10"/>
        <v xml:space="preserve">MAG </v>
      </c>
      <c r="D255" s="9" t="str">
        <f t="shared" si="11"/>
        <v>Armoire C (CB 1,4)</v>
      </c>
      <c r="E255" t="s">
        <v>743</v>
      </c>
    </row>
    <row r="256" spans="1:5">
      <c r="A256" s="9" t="s">
        <v>961</v>
      </c>
      <c r="B256" s="9" t="str">
        <f t="shared" si="9"/>
        <v>LABORATOIRE DEVELOPPEMENT</v>
      </c>
      <c r="C256" s="9" t="str">
        <f t="shared" si="10"/>
        <v xml:space="preserve">MAG </v>
      </c>
      <c r="D256" s="9" t="str">
        <f t="shared" si="11"/>
        <v>Armoire C (CR 1,1 D)</v>
      </c>
      <c r="E256" t="s">
        <v>743</v>
      </c>
    </row>
    <row r="257" spans="1:5">
      <c r="A257" s="9" t="s">
        <v>962</v>
      </c>
      <c r="B257" s="9" t="str">
        <f t="shared" si="9"/>
        <v>LABORATOIRE DEVELOPPEMENT</v>
      </c>
      <c r="C257" s="9" t="str">
        <f t="shared" si="10"/>
        <v xml:space="preserve">MAG </v>
      </c>
      <c r="D257" s="9" t="str">
        <f t="shared" si="11"/>
        <v>Armoire C (CR 1,3 B)</v>
      </c>
      <c r="E257" t="s">
        <v>743</v>
      </c>
    </row>
    <row r="258" spans="1:5">
      <c r="A258" s="9" t="s">
        <v>963</v>
      </c>
      <c r="B258" s="9" t="str">
        <f t="shared" ref="B258:B321" si="12">MID(A258,1,SEARCH("/",A258,1)-2)</f>
        <v>LABORATOIRE DEVELOPPEMENT</v>
      </c>
      <c r="C258" s="9" t="str">
        <f t="shared" ref="C258:C321" si="13">IFERROR(MID(A258,LEN(B258)+4,(SEARCH("/",A258,LEN(B258)+4)-(LEN(B258)+4))),RIGHT($A258,LEN($A258)-LEN($B258)-3))</f>
        <v xml:space="preserve">MAG </v>
      </c>
      <c r="D258" s="9" t="str">
        <f t="shared" ref="D258:D321" si="14">IFERROR(RIGHT($A258,LEN($A258)-LEN($B258)-LEN($C258)-5),"")</f>
        <v>Armoire C (CR 1,6 B)</v>
      </c>
      <c r="E258" t="s">
        <v>743</v>
      </c>
    </row>
    <row r="259" spans="1:5">
      <c r="A259" s="9" t="s">
        <v>964</v>
      </c>
      <c r="B259" s="9" t="str">
        <f t="shared" si="12"/>
        <v>LABORATOIRE DEVELOPPEMENT</v>
      </c>
      <c r="C259" s="9" t="str">
        <f t="shared" si="13"/>
        <v xml:space="preserve">MAG </v>
      </c>
      <c r="D259" s="9" t="str">
        <f t="shared" si="14"/>
        <v>Armoire C (CR 3,1  B)</v>
      </c>
      <c r="E259" t="s">
        <v>743</v>
      </c>
    </row>
    <row r="260" spans="1:5">
      <c r="A260" s="9" t="s">
        <v>965</v>
      </c>
      <c r="B260" s="9" t="str">
        <f t="shared" si="12"/>
        <v>LABORATOIRE DEVELOPPEMENT</v>
      </c>
      <c r="C260" s="9" t="str">
        <f t="shared" si="13"/>
        <v xml:space="preserve">MAG </v>
      </c>
      <c r="D260" s="9" t="str">
        <f t="shared" si="14"/>
        <v>Armoire C (CR 3,3E)</v>
      </c>
      <c r="E260" t="s">
        <v>743</v>
      </c>
    </row>
    <row r="261" spans="1:5">
      <c r="A261" s="9" t="s">
        <v>966</v>
      </c>
      <c r="B261" s="9" t="str">
        <f t="shared" si="12"/>
        <v>LABORATOIRE DEVELOPPEMENT</v>
      </c>
      <c r="C261" s="9" t="str">
        <f t="shared" si="13"/>
        <v xml:space="preserve">MAG </v>
      </c>
      <c r="D261" s="9" t="str">
        <f t="shared" si="14"/>
        <v>Armoire C (CR1,3 C)</v>
      </c>
      <c r="E261" t="s">
        <v>743</v>
      </c>
    </row>
    <row r="262" spans="1:5">
      <c r="A262" s="9" t="s">
        <v>967</v>
      </c>
      <c r="B262" s="9" t="str">
        <f t="shared" si="12"/>
        <v>LABORATOIRE DEVELOPPEMENT</v>
      </c>
      <c r="C262" s="9" t="str">
        <f t="shared" si="13"/>
        <v xml:space="preserve">MAG </v>
      </c>
      <c r="D262" s="9" t="str">
        <f t="shared" si="14"/>
        <v>Armoire C (CR1,6 C)</v>
      </c>
      <c r="E262" t="s">
        <v>743</v>
      </c>
    </row>
    <row r="263" spans="1:5">
      <c r="A263" s="9" t="s">
        <v>968</v>
      </c>
      <c r="B263" s="9" t="str">
        <f t="shared" si="12"/>
        <v>LABORATOIRE DEVELOPPEMENT</v>
      </c>
      <c r="C263" s="9" t="str">
        <f t="shared" si="13"/>
        <v xml:space="preserve">MAG </v>
      </c>
      <c r="D263" s="9" t="str">
        <f t="shared" si="14"/>
        <v>Armoire C (CR2,1 A)</v>
      </c>
      <c r="E263" t="s">
        <v>743</v>
      </c>
    </row>
    <row r="264" spans="1:5">
      <c r="A264" s="9" t="s">
        <v>969</v>
      </c>
      <c r="B264" s="9" t="str">
        <f t="shared" si="12"/>
        <v>LABORATOIRE DEVELOPPEMENT</v>
      </c>
      <c r="C264" s="9" t="str">
        <f t="shared" si="13"/>
        <v xml:space="preserve">MAG </v>
      </c>
      <c r="D264" s="9" t="str">
        <f t="shared" si="14"/>
        <v>Armoire C (CR2,2 A)</v>
      </c>
      <c r="E264" t="s">
        <v>743</v>
      </c>
    </row>
    <row r="265" spans="1:5">
      <c r="A265" s="9" t="s">
        <v>970</v>
      </c>
      <c r="B265" s="9" t="str">
        <f t="shared" si="12"/>
        <v>LABORATOIRE DEVELOPPEMENT</v>
      </c>
      <c r="C265" s="9" t="str">
        <f t="shared" si="13"/>
        <v xml:space="preserve">MAG </v>
      </c>
      <c r="D265" s="9" t="str">
        <f t="shared" si="14"/>
        <v>Armoire C (CR3,1   A)</v>
      </c>
      <c r="E265" t="s">
        <v>743</v>
      </c>
    </row>
    <row r="266" spans="1:5">
      <c r="A266" s="9" t="s">
        <v>971</v>
      </c>
      <c r="B266" s="9" t="str">
        <f t="shared" si="12"/>
        <v>LABORATOIRE DEVELOPPEMENT</v>
      </c>
      <c r="C266" s="9" t="str">
        <f t="shared" si="13"/>
        <v xml:space="preserve">MAG </v>
      </c>
      <c r="D266" s="9" t="str">
        <f t="shared" si="14"/>
        <v>Armoire D ( D2)</v>
      </c>
      <c r="E266" t="s">
        <v>743</v>
      </c>
    </row>
    <row r="267" spans="1:5">
      <c r="A267" s="9" t="s">
        <v>972</v>
      </c>
      <c r="B267" s="9" t="str">
        <f t="shared" si="12"/>
        <v>LABORATOIRE DEVELOPPEMENT</v>
      </c>
      <c r="C267" s="9" t="str">
        <f t="shared" si="13"/>
        <v xml:space="preserve">MAG </v>
      </c>
      <c r="D267" s="9" t="str">
        <f t="shared" si="14"/>
        <v>Armoire D (D2)</v>
      </c>
      <c r="E267" t="s">
        <v>743</v>
      </c>
    </row>
    <row r="268" spans="1:5">
      <c r="A268" s="9" t="s">
        <v>973</v>
      </c>
      <c r="B268" s="9" t="str">
        <f t="shared" si="12"/>
        <v>LABORATOIRE DEVELOPPEMENT</v>
      </c>
      <c r="C268" s="9" t="str">
        <f t="shared" si="13"/>
        <v xml:space="preserve">MAG </v>
      </c>
      <c r="D268" s="9" t="str">
        <f t="shared" si="14"/>
        <v>Armoire D (D3)</v>
      </c>
      <c r="E268" t="s">
        <v>743</v>
      </c>
    </row>
    <row r="269" spans="1:5">
      <c r="A269" s="9" t="s">
        <v>974</v>
      </c>
      <c r="B269" s="9" t="str">
        <f t="shared" si="12"/>
        <v>LABORATOIRE DEVELOPPEMENT</v>
      </c>
      <c r="C269" s="9" t="str">
        <f t="shared" si="13"/>
        <v xml:space="preserve">MAG </v>
      </c>
      <c r="D269" s="9" t="str">
        <f t="shared" si="14"/>
        <v>Armoire D (D4)</v>
      </c>
      <c r="E269" t="s">
        <v>743</v>
      </c>
    </row>
    <row r="270" spans="1:5">
      <c r="A270" s="9" t="s">
        <v>975</v>
      </c>
      <c r="B270" s="9" t="str">
        <f t="shared" si="12"/>
        <v>LABORATOIRE DEVELOPPEMENT</v>
      </c>
      <c r="C270" s="9" t="str">
        <f t="shared" si="13"/>
        <v xml:space="preserve">MAG </v>
      </c>
      <c r="D270" s="9" t="str">
        <f t="shared" si="14"/>
        <v>Armoire D (D6)</v>
      </c>
      <c r="E270" t="s">
        <v>743</v>
      </c>
    </row>
    <row r="271" spans="1:5">
      <c r="A271" s="9" t="s">
        <v>976</v>
      </c>
      <c r="B271" s="9" t="str">
        <f t="shared" si="12"/>
        <v>LABORATOIRE DEVELOPPEMENT</v>
      </c>
      <c r="C271" s="9" t="str">
        <f t="shared" si="13"/>
        <v xml:space="preserve">MAG </v>
      </c>
      <c r="D271" s="9" t="str">
        <f t="shared" si="14"/>
        <v>Armoire D(D1)</v>
      </c>
      <c r="E271" t="s">
        <v>743</v>
      </c>
    </row>
    <row r="272" spans="1:5">
      <c r="A272" s="9" t="s">
        <v>977</v>
      </c>
      <c r="B272" s="9" t="str">
        <f t="shared" si="12"/>
        <v>LABORATOIRE DEVELOPPEMENT</v>
      </c>
      <c r="C272" s="9" t="str">
        <f t="shared" si="13"/>
        <v xml:space="preserve">MAG </v>
      </c>
      <c r="D272" s="9" t="str">
        <f t="shared" si="14"/>
        <v>Armoire D(D2)</v>
      </c>
      <c r="E272" t="s">
        <v>743</v>
      </c>
    </row>
    <row r="273" spans="1:7">
      <c r="A273" s="9" t="s">
        <v>978</v>
      </c>
      <c r="B273" s="9" t="str">
        <f t="shared" si="12"/>
        <v>LABORATOIRE DEVELOPPEMENT</v>
      </c>
      <c r="C273" s="9" t="str">
        <f t="shared" si="13"/>
        <v xml:space="preserve">MAG </v>
      </c>
      <c r="D273" s="9" t="str">
        <f t="shared" si="14"/>
        <v>Armoire E (E1)</v>
      </c>
      <c r="E273" t="s">
        <v>743</v>
      </c>
    </row>
    <row r="274" spans="1:7">
      <c r="A274" s="9" t="s">
        <v>979</v>
      </c>
      <c r="B274" s="9" t="str">
        <f t="shared" si="12"/>
        <v>LABORATOIRE DEVELOPPEMENT</v>
      </c>
      <c r="C274" s="9" t="str">
        <f t="shared" si="13"/>
        <v xml:space="preserve">MAG </v>
      </c>
      <c r="D274" s="9" t="str">
        <f t="shared" si="14"/>
        <v>Armoire E (E2)</v>
      </c>
      <c r="E274" t="s">
        <v>743</v>
      </c>
    </row>
    <row r="275" spans="1:7">
      <c r="A275" s="9" t="s">
        <v>980</v>
      </c>
      <c r="B275" s="9" t="str">
        <f t="shared" si="12"/>
        <v>LABORATOIRE DEVELOPPEMENT</v>
      </c>
      <c r="C275" s="9" t="str">
        <f t="shared" si="13"/>
        <v xml:space="preserve">MAG </v>
      </c>
      <c r="D275" s="9" t="str">
        <f t="shared" si="14"/>
        <v>Armoire E (E5)</v>
      </c>
      <c r="E275" t="s">
        <v>743</v>
      </c>
    </row>
    <row r="276" spans="1:7">
      <c r="A276" s="9" t="s">
        <v>981</v>
      </c>
      <c r="B276" s="9" t="str">
        <f t="shared" si="12"/>
        <v>LABORATOIRE DEVELOPPEMENT</v>
      </c>
      <c r="C276" s="9" t="str">
        <f t="shared" si="13"/>
        <v xml:space="preserve">MAG </v>
      </c>
      <c r="D276" s="9" t="str">
        <f t="shared" si="14"/>
        <v>Armoire E (E6)</v>
      </c>
      <c r="E276" t="s">
        <v>743</v>
      </c>
    </row>
    <row r="277" spans="1:7">
      <c r="A277" s="9" t="s">
        <v>982</v>
      </c>
      <c r="B277" s="9" t="str">
        <f t="shared" si="12"/>
        <v>LABORATOIRE DEVELOPPEMENT</v>
      </c>
      <c r="C277" s="9" t="str">
        <f t="shared" si="13"/>
        <v xml:space="preserve">MAG </v>
      </c>
      <c r="D277" s="9" t="str">
        <f t="shared" si="14"/>
        <v>Armoire moyen</v>
      </c>
      <c r="E277" t="s">
        <v>743</v>
      </c>
    </row>
    <row r="278" spans="1:7">
      <c r="A278" s="9" t="s">
        <v>983</v>
      </c>
      <c r="B278" s="9" t="str">
        <f t="shared" si="12"/>
        <v>LABORATOIRE DEVELOPPEMENT</v>
      </c>
      <c r="C278" s="9" t="str">
        <f t="shared" si="13"/>
        <v xml:space="preserve">MAG </v>
      </c>
      <c r="D278" s="9" t="str">
        <f t="shared" si="14"/>
        <v>Banc</v>
      </c>
      <c r="E278" t="s">
        <v>743</v>
      </c>
    </row>
    <row r="279" spans="1:7">
      <c r="A279" s="9" t="s">
        <v>984</v>
      </c>
      <c r="B279" s="9" t="str">
        <f t="shared" si="12"/>
        <v>LABORATOIRE DEVELOPPEMENT</v>
      </c>
      <c r="C279" s="9" t="str">
        <f t="shared" si="13"/>
        <v xml:space="preserve">MAG </v>
      </c>
      <c r="D279" s="9" t="str">
        <f t="shared" si="14"/>
        <v>J. Scagnetti</v>
      </c>
      <c r="E279" t="s">
        <v>743</v>
      </c>
    </row>
    <row r="280" spans="1:7">
      <c r="A280" s="9" t="s">
        <v>985</v>
      </c>
      <c r="B280" s="9" t="str">
        <f t="shared" si="12"/>
        <v>LABORATOIRE DEVELOPPEMENT</v>
      </c>
      <c r="C280" s="9" t="str">
        <f t="shared" si="13"/>
        <v xml:space="preserve">MAG </v>
      </c>
      <c r="D280" s="9" t="str">
        <f t="shared" si="14"/>
        <v>MAG-002</v>
      </c>
      <c r="E280" t="s">
        <v>743</v>
      </c>
    </row>
    <row r="281" spans="1:7">
      <c r="A281" s="9" t="s">
        <v>986</v>
      </c>
      <c r="B281" s="9" t="str">
        <f t="shared" si="12"/>
        <v>LABORATOIRE DEVELOPPEMENT</v>
      </c>
      <c r="C281" s="9" t="str">
        <f t="shared" si="13"/>
        <v xml:space="preserve">MAG </v>
      </c>
      <c r="D281" s="9" t="str">
        <f t="shared" si="14"/>
        <v>MAGASIN</v>
      </c>
      <c r="E281" t="s">
        <v>743</v>
      </c>
    </row>
    <row r="282" spans="1:7">
      <c r="A282" s="9" t="s">
        <v>987</v>
      </c>
      <c r="B282" s="9" t="str">
        <f t="shared" si="12"/>
        <v>LABORATOIRE DEVELOPPEMENT</v>
      </c>
      <c r="C282" s="9" t="str">
        <f t="shared" si="13"/>
        <v xml:space="preserve">MAG </v>
      </c>
      <c r="D282" s="9" t="str">
        <f t="shared" si="14"/>
        <v>Moyen</v>
      </c>
      <c r="E282" t="s">
        <v>743</v>
      </c>
    </row>
    <row r="283" spans="1:7">
      <c r="A283" s="9" t="s">
        <v>988</v>
      </c>
      <c r="B283" s="9" t="str">
        <f t="shared" si="12"/>
        <v>LABORATOIRE DEVELOPPEMENT</v>
      </c>
      <c r="C283" s="9" t="str">
        <f t="shared" si="13"/>
        <v xml:space="preserve">MAG </v>
      </c>
      <c r="D283" s="9" t="str">
        <f t="shared" si="14"/>
        <v xml:space="preserve">Moyen </v>
      </c>
      <c r="E283" t="s">
        <v>743</v>
      </c>
    </row>
    <row r="284" spans="1:7">
      <c r="A284" s="9" t="s">
        <v>989</v>
      </c>
      <c r="B284" s="9" t="str">
        <f t="shared" si="12"/>
        <v>LABORATOIRE DEVELOPPEMENT</v>
      </c>
      <c r="C284" s="9" t="str">
        <f t="shared" si="13"/>
        <v xml:space="preserve">MAG </v>
      </c>
      <c r="D284" s="9" t="str">
        <f t="shared" si="14"/>
        <v>P. BAUDET</v>
      </c>
      <c r="E284" t="s">
        <v>743</v>
      </c>
    </row>
    <row r="285" spans="1:7">
      <c r="A285" s="9" t="s">
        <v>990</v>
      </c>
      <c r="B285" s="9" t="str">
        <f t="shared" si="12"/>
        <v>LABORATOIRE DEVELOPPEMENT</v>
      </c>
      <c r="C285" s="9" t="str">
        <f t="shared" si="13"/>
        <v xml:space="preserve">MAG </v>
      </c>
      <c r="D285" s="9" t="str">
        <f t="shared" si="14"/>
        <v>P.GAUDEMER</v>
      </c>
      <c r="E285" t="s">
        <v>743</v>
      </c>
    </row>
    <row r="286" spans="1:7">
      <c r="A286" s="9" t="s">
        <v>991</v>
      </c>
      <c r="B286" s="9" t="str">
        <f t="shared" si="12"/>
        <v>LABORATOIRE DEVELOPPEMENT</v>
      </c>
      <c r="C286" s="9" t="str">
        <f t="shared" si="13"/>
        <v xml:space="preserve">MAG </v>
      </c>
      <c r="D286" s="9" t="str">
        <f t="shared" si="14"/>
        <v>R. GRIMEAU</v>
      </c>
      <c r="E286" t="s">
        <v>743</v>
      </c>
      <c r="F286" t="s">
        <v>992</v>
      </c>
      <c r="G286" t="s">
        <v>745</v>
      </c>
    </row>
    <row r="287" spans="1:7">
      <c r="A287" s="9" t="s">
        <v>993</v>
      </c>
      <c r="B287" s="9" t="str">
        <f t="shared" si="12"/>
        <v>LABORATOIRE DEVELOPPEMENT</v>
      </c>
      <c r="C287" s="9" t="str">
        <f t="shared" si="13"/>
        <v xml:space="preserve">MAG </v>
      </c>
      <c r="D287" s="9" t="str">
        <f t="shared" si="14"/>
        <v>SALLE (ORVR)</v>
      </c>
      <c r="E287" t="s">
        <v>743</v>
      </c>
    </row>
    <row r="288" spans="1:7">
      <c r="A288" s="9" t="s">
        <v>994</v>
      </c>
      <c r="B288" s="9" t="str">
        <f t="shared" si="12"/>
        <v>LABORATOIRE DEVELOPPEMENT</v>
      </c>
      <c r="C288" s="9" t="str">
        <f t="shared" si="13"/>
        <v xml:space="preserve">MAG </v>
      </c>
      <c r="D288" s="9" t="str">
        <f t="shared" si="14"/>
        <v>Servante</v>
      </c>
      <c r="E288" t="s">
        <v>743</v>
      </c>
    </row>
    <row r="289" spans="1:8">
      <c r="A289" s="9" t="s">
        <v>995</v>
      </c>
      <c r="B289" s="9" t="str">
        <f t="shared" si="12"/>
        <v>LABORATOIRE DEVELOPPEMENT</v>
      </c>
      <c r="C289" s="9" t="str">
        <f t="shared" si="13"/>
        <v xml:space="preserve">MAG </v>
      </c>
      <c r="D289" s="9" t="str">
        <f t="shared" si="14"/>
        <v>y.moreno</v>
      </c>
      <c r="E289" t="s">
        <v>743</v>
      </c>
    </row>
    <row r="290" spans="1:8">
      <c r="A290" s="9" t="s">
        <v>996</v>
      </c>
      <c r="B290" s="9" t="str">
        <f t="shared" si="12"/>
        <v>LABORATOIRE DEVELOPPEMENT</v>
      </c>
      <c r="C290" s="9" t="str">
        <f t="shared" si="13"/>
        <v xml:space="preserve">MAG </v>
      </c>
      <c r="D290" s="9" t="str">
        <f t="shared" si="14"/>
        <v>y.Skoczek</v>
      </c>
      <c r="E290" t="s">
        <v>743</v>
      </c>
    </row>
    <row r="291" spans="1:8">
      <c r="A291" s="9" t="s">
        <v>997</v>
      </c>
      <c r="B291" s="9" t="str">
        <f t="shared" si="12"/>
        <v>LABORATOIRE DEVELOPPEMENT</v>
      </c>
      <c r="C291" s="9" t="str">
        <f t="shared" si="13"/>
        <v xml:space="preserve">MAintenance </v>
      </c>
      <c r="D291" s="9" t="str">
        <f t="shared" si="14"/>
        <v>M.DEQUIN</v>
      </c>
      <c r="E291" t="s">
        <v>743</v>
      </c>
    </row>
    <row r="292" spans="1:8">
      <c r="A292" s="9" t="s">
        <v>998</v>
      </c>
      <c r="B292" s="9" t="str">
        <f t="shared" si="12"/>
        <v>LABORATOIRE DEVELOPPEMENT</v>
      </c>
      <c r="C292" s="9" t="str">
        <f t="shared" si="13"/>
        <v xml:space="preserve">MET </v>
      </c>
      <c r="D292" s="9" t="str">
        <f t="shared" si="14"/>
        <v>\</v>
      </c>
      <c r="E292" t="s">
        <v>743</v>
      </c>
      <c r="F292" t="s">
        <v>999</v>
      </c>
      <c r="G292" t="s">
        <v>745</v>
      </c>
    </row>
    <row r="293" spans="1:8">
      <c r="A293" s="9" t="s">
        <v>1000</v>
      </c>
      <c r="B293" s="9" t="str">
        <f t="shared" si="12"/>
        <v>LABORATOIRE DEVELOPPEMENT</v>
      </c>
      <c r="C293" s="9" t="str">
        <f t="shared" si="13"/>
        <v xml:space="preserve">MET </v>
      </c>
      <c r="D293" s="9" t="str">
        <f t="shared" si="14"/>
        <v>A-MET-01</v>
      </c>
      <c r="E293" t="s">
        <v>743</v>
      </c>
      <c r="F293" t="s">
        <v>1001</v>
      </c>
      <c r="G293" t="s">
        <v>745</v>
      </c>
    </row>
    <row r="294" spans="1:8">
      <c r="A294" s="9" t="s">
        <v>1002</v>
      </c>
      <c r="B294" s="9" t="str">
        <f t="shared" si="12"/>
        <v>LABORATOIRE DEVELOPPEMENT</v>
      </c>
      <c r="C294" s="9" t="str">
        <f t="shared" si="13"/>
        <v xml:space="preserve">MET </v>
      </c>
      <c r="D294" s="9" t="str">
        <f t="shared" si="14"/>
        <v>A-MET-02</v>
      </c>
      <c r="E294" t="s">
        <v>743</v>
      </c>
      <c r="F294" t="s">
        <v>1003</v>
      </c>
      <c r="G294" t="s">
        <v>745</v>
      </c>
    </row>
    <row r="295" spans="1:8">
      <c r="A295" s="9" t="s">
        <v>1004</v>
      </c>
      <c r="B295" s="9" t="str">
        <f t="shared" si="12"/>
        <v>LABORATOIRE DEVELOPPEMENT</v>
      </c>
      <c r="C295" s="9" t="str">
        <f t="shared" si="13"/>
        <v xml:space="preserve">MET </v>
      </c>
      <c r="D295" s="9" t="str">
        <f t="shared" si="14"/>
        <v>Amoire BASSE</v>
      </c>
      <c r="E295" t="s">
        <v>743</v>
      </c>
      <c r="F295" t="s">
        <v>999</v>
      </c>
      <c r="G295" t="s">
        <v>745</v>
      </c>
    </row>
    <row r="296" spans="1:8">
      <c r="A296" s="9" t="s">
        <v>1005</v>
      </c>
      <c r="B296" s="9" t="str">
        <f t="shared" si="12"/>
        <v>LABORATOIRE DEVELOPPEMENT</v>
      </c>
      <c r="C296" s="9" t="str">
        <f t="shared" si="13"/>
        <v xml:space="preserve">MET </v>
      </c>
      <c r="D296" s="9" t="str">
        <f t="shared" si="14"/>
        <v>Armoire</v>
      </c>
      <c r="E296" t="s">
        <v>743</v>
      </c>
      <c r="F296" t="s">
        <v>999</v>
      </c>
      <c r="G296" t="s">
        <v>745</v>
      </c>
    </row>
    <row r="297" spans="1:8">
      <c r="A297" s="9" t="s">
        <v>1006</v>
      </c>
      <c r="B297" s="9" t="str">
        <f t="shared" si="12"/>
        <v>LABORATOIRE DEVELOPPEMENT</v>
      </c>
      <c r="C297" s="9" t="str">
        <f t="shared" si="13"/>
        <v xml:space="preserve">MET </v>
      </c>
      <c r="D297" s="9" t="str">
        <f t="shared" si="14"/>
        <v xml:space="preserve">Armoire </v>
      </c>
      <c r="E297" t="s">
        <v>743</v>
      </c>
      <c r="F297" t="s">
        <v>999</v>
      </c>
      <c r="G297" t="s">
        <v>745</v>
      </c>
    </row>
    <row r="298" spans="1:8">
      <c r="A298" s="9" t="s">
        <v>1007</v>
      </c>
      <c r="B298" s="9" t="str">
        <f t="shared" si="12"/>
        <v>LABORATOIRE DEVELOPPEMENT</v>
      </c>
      <c r="C298" s="9" t="str">
        <f t="shared" si="13"/>
        <v xml:space="preserve">MET </v>
      </c>
      <c r="D298" s="9" t="str">
        <f t="shared" si="14"/>
        <v>Armoire Base</v>
      </c>
      <c r="E298" t="s">
        <v>743</v>
      </c>
      <c r="F298" t="s">
        <v>999</v>
      </c>
      <c r="G298" t="s">
        <v>745</v>
      </c>
    </row>
    <row r="299" spans="1:8">
      <c r="A299" s="9" t="s">
        <v>1008</v>
      </c>
      <c r="B299" s="9" t="str">
        <f t="shared" si="12"/>
        <v>LABORATOIRE DEVELOPPEMENT</v>
      </c>
      <c r="C299" s="9" t="str">
        <f t="shared" si="13"/>
        <v xml:space="preserve">MET </v>
      </c>
      <c r="D299" s="9" t="str">
        <f t="shared" si="14"/>
        <v>Armoire Basse</v>
      </c>
      <c r="E299" t="s">
        <v>743</v>
      </c>
      <c r="F299" t="s">
        <v>999</v>
      </c>
      <c r="G299" t="s">
        <v>745</v>
      </c>
    </row>
    <row r="300" spans="1:8">
      <c r="A300" s="9" t="s">
        <v>1009</v>
      </c>
      <c r="B300" s="9" t="str">
        <f t="shared" si="12"/>
        <v>LABORATOIRE DEVELOPPEMENT</v>
      </c>
      <c r="C300" s="9" t="str">
        <f t="shared" si="13"/>
        <v xml:space="preserve">MET </v>
      </c>
      <c r="D300" s="9" t="str">
        <f t="shared" si="14"/>
        <v xml:space="preserve">Armoire Basse </v>
      </c>
      <c r="E300" t="s">
        <v>743</v>
      </c>
      <c r="F300" t="s">
        <v>999</v>
      </c>
      <c r="G300" t="s">
        <v>745</v>
      </c>
    </row>
    <row r="301" spans="1:8">
      <c r="A301" s="9" t="s">
        <v>1010</v>
      </c>
      <c r="B301" s="9" t="str">
        <f t="shared" si="12"/>
        <v>LABORATOIRE DEVELOPPEMENT</v>
      </c>
      <c r="C301" s="9" t="str">
        <f t="shared" si="13"/>
        <v xml:space="preserve">MET </v>
      </c>
      <c r="D301" s="9" t="str">
        <f t="shared" si="14"/>
        <v>Armoire haute</v>
      </c>
      <c r="E301" t="s">
        <v>743</v>
      </c>
      <c r="F301" t="s">
        <v>999</v>
      </c>
      <c r="G301" t="s">
        <v>745</v>
      </c>
    </row>
    <row r="302" spans="1:8">
      <c r="A302" s="9" t="s">
        <v>1011</v>
      </c>
      <c r="B302" s="9" t="str">
        <f t="shared" si="12"/>
        <v>LABORATOIRE DEVELOPPEMENT</v>
      </c>
      <c r="C302" s="9" t="str">
        <f t="shared" si="13"/>
        <v xml:space="preserve">MET </v>
      </c>
      <c r="D302" s="9" t="str">
        <f t="shared" si="14"/>
        <v>ASS-001 (Piscine étanchéité)</v>
      </c>
      <c r="E302" t="s">
        <v>743</v>
      </c>
      <c r="F302" t="s">
        <v>999</v>
      </c>
      <c r="G302" t="s">
        <v>745</v>
      </c>
      <c r="H302" t="s">
        <v>752</v>
      </c>
    </row>
    <row r="303" spans="1:8">
      <c r="A303" s="9" t="s">
        <v>1012</v>
      </c>
      <c r="B303" s="9" t="str">
        <f t="shared" si="12"/>
        <v>LABORATOIRE DEVELOPPEMENT</v>
      </c>
      <c r="C303" s="9" t="str">
        <f t="shared" si="13"/>
        <v xml:space="preserve">MET </v>
      </c>
      <c r="D303" s="9" t="str">
        <f t="shared" si="14"/>
        <v>Cold Impact</v>
      </c>
      <c r="E303" t="s">
        <v>743</v>
      </c>
      <c r="F303" t="s">
        <v>999</v>
      </c>
      <c r="G303" t="s">
        <v>745</v>
      </c>
      <c r="H303" t="s">
        <v>752</v>
      </c>
    </row>
    <row r="304" spans="1:8">
      <c r="A304" s="9" t="s">
        <v>1013</v>
      </c>
      <c r="B304" s="9" t="str">
        <f t="shared" si="12"/>
        <v>LABORATOIRE DEVELOPPEMENT</v>
      </c>
      <c r="C304" s="9" t="str">
        <f t="shared" si="13"/>
        <v xml:space="preserve">MET </v>
      </c>
      <c r="D304" s="9" t="str">
        <f t="shared" si="14"/>
        <v>LMA009 (Projecteur de profil)</v>
      </c>
      <c r="E304" t="s">
        <v>743</v>
      </c>
      <c r="F304" t="s">
        <v>999</v>
      </c>
      <c r="G304" t="s">
        <v>745</v>
      </c>
      <c r="H304" t="s">
        <v>752</v>
      </c>
    </row>
    <row r="305" spans="1:8">
      <c r="A305" s="9" t="s">
        <v>1014</v>
      </c>
      <c r="B305" s="9" t="str">
        <f t="shared" si="12"/>
        <v>LABORATOIRE DEVELOPPEMENT</v>
      </c>
      <c r="C305" s="9" t="str">
        <f t="shared" si="13"/>
        <v xml:space="preserve">MET </v>
      </c>
      <c r="D305" s="9" t="str">
        <f t="shared" si="14"/>
        <v>MET002 (Climat 2)</v>
      </c>
      <c r="E305" t="s">
        <v>743</v>
      </c>
      <c r="F305" t="s">
        <v>999</v>
      </c>
      <c r="G305" t="s">
        <v>745</v>
      </c>
      <c r="H305" t="s">
        <v>752</v>
      </c>
    </row>
    <row r="306" spans="1:8">
      <c r="A306" s="9" t="s">
        <v>1015</v>
      </c>
      <c r="B306" s="9" t="str">
        <f t="shared" si="12"/>
        <v>LABORATOIRE DEVELOPPEMENT</v>
      </c>
      <c r="C306" s="9" t="str">
        <f t="shared" si="13"/>
        <v xml:space="preserve">MET </v>
      </c>
      <c r="D306" s="9" t="str">
        <f t="shared" si="14"/>
        <v>MET007 (Servathin Laval)</v>
      </c>
      <c r="E306" t="s">
        <v>743</v>
      </c>
      <c r="F306" t="s">
        <v>999</v>
      </c>
      <c r="G306" t="s">
        <v>745</v>
      </c>
      <c r="H306" t="s">
        <v>752</v>
      </c>
    </row>
    <row r="307" spans="1:8">
      <c r="A307" s="9" t="s">
        <v>1016</v>
      </c>
      <c r="B307" s="9" t="str">
        <f t="shared" si="12"/>
        <v>LABORATOIRE DEVELOPPEMENT</v>
      </c>
      <c r="C307" s="9" t="str">
        <f t="shared" si="13"/>
        <v xml:space="preserve">MET </v>
      </c>
      <c r="D307" s="9" t="str">
        <f t="shared" si="14"/>
        <v>MET011 (Climat 1)</v>
      </c>
      <c r="E307" t="s">
        <v>743</v>
      </c>
      <c r="F307" t="s">
        <v>999</v>
      </c>
      <c r="G307" t="s">
        <v>745</v>
      </c>
      <c r="H307" t="s">
        <v>752</v>
      </c>
    </row>
    <row r="308" spans="1:8">
      <c r="A308" s="9" t="s">
        <v>1017</v>
      </c>
      <c r="B308" s="9" t="str">
        <f t="shared" si="12"/>
        <v>LABORATOIRE DEVELOPPEMENT</v>
      </c>
      <c r="C308" s="9" t="str">
        <f t="shared" si="13"/>
        <v xml:space="preserve">MET </v>
      </c>
      <c r="D308" s="9" t="str">
        <f t="shared" si="14"/>
        <v>MET014 (Burst Laval)</v>
      </c>
      <c r="E308" t="s">
        <v>743</v>
      </c>
      <c r="F308" t="s">
        <v>999</v>
      </c>
      <c r="G308" t="s">
        <v>745</v>
      </c>
      <c r="H308" t="s">
        <v>752</v>
      </c>
    </row>
    <row r="309" spans="1:8">
      <c r="A309" s="9" t="s">
        <v>1018</v>
      </c>
      <c r="B309" s="9" t="str">
        <f t="shared" si="12"/>
        <v>LABORATOIRE DEVELOPPEMENT</v>
      </c>
      <c r="C309" s="9" t="str">
        <f t="shared" si="13"/>
        <v xml:space="preserve">MET </v>
      </c>
      <c r="D309" s="9" t="str">
        <f t="shared" si="14"/>
        <v>MET020</v>
      </c>
      <c r="E309" t="s">
        <v>743</v>
      </c>
      <c r="F309" t="s">
        <v>999</v>
      </c>
      <c r="G309" t="s">
        <v>745</v>
      </c>
      <c r="H309" t="s">
        <v>752</v>
      </c>
    </row>
    <row r="310" spans="1:8">
      <c r="A310" s="9" t="s">
        <v>1019</v>
      </c>
      <c r="B310" s="9" t="str">
        <f t="shared" si="12"/>
        <v>LABORATOIRE DEVELOPPEMENT</v>
      </c>
      <c r="C310" s="9" t="str">
        <f t="shared" si="13"/>
        <v xml:space="preserve">MET </v>
      </c>
      <c r="D310" s="9" t="str">
        <f t="shared" si="14"/>
        <v>MET021 (SLED)</v>
      </c>
      <c r="E310" t="s">
        <v>743</v>
      </c>
      <c r="F310" t="s">
        <v>999</v>
      </c>
      <c r="G310" t="s">
        <v>745</v>
      </c>
      <c r="H310" t="s">
        <v>1020</v>
      </c>
    </row>
    <row r="311" spans="1:8">
      <c r="A311" s="9" t="s">
        <v>1021</v>
      </c>
      <c r="B311" s="9" t="str">
        <f t="shared" si="12"/>
        <v>LABORATOIRE DEVELOPPEMENT</v>
      </c>
      <c r="C311" s="9" t="str">
        <f t="shared" si="13"/>
        <v xml:space="preserve">MET </v>
      </c>
      <c r="D311" s="9" t="str">
        <f t="shared" si="14"/>
        <v>MET-021 (W. Gazaud)</v>
      </c>
      <c r="E311" t="s">
        <v>743</v>
      </c>
      <c r="F311" t="s">
        <v>999</v>
      </c>
      <c r="G311" t="s">
        <v>745</v>
      </c>
      <c r="H311" t="s">
        <v>1022</v>
      </c>
    </row>
    <row r="312" spans="1:8">
      <c r="A312" s="9" t="s">
        <v>1023</v>
      </c>
      <c r="B312" s="9" t="str">
        <f t="shared" si="12"/>
        <v>LABORATOIRE DEVELOPPEMENT</v>
      </c>
      <c r="C312" s="9" t="str">
        <f t="shared" si="13"/>
        <v xml:space="preserve">MET </v>
      </c>
      <c r="D312" s="9" t="str">
        <f t="shared" si="14"/>
        <v>MET-021 SLED</v>
      </c>
      <c r="E312" t="s">
        <v>743</v>
      </c>
      <c r="F312" t="s">
        <v>999</v>
      </c>
      <c r="G312" t="s">
        <v>745</v>
      </c>
      <c r="H312" t="s">
        <v>1022</v>
      </c>
    </row>
    <row r="313" spans="1:8">
      <c r="A313" s="9" t="s">
        <v>1024</v>
      </c>
      <c r="B313" s="9" t="str">
        <f t="shared" si="12"/>
        <v>LABORATOIRE DEVELOPPEMENT</v>
      </c>
      <c r="C313" s="9" t="str">
        <f t="shared" si="13"/>
        <v xml:space="preserve">MET </v>
      </c>
      <c r="D313" s="9" t="str">
        <f t="shared" si="14"/>
        <v>MET031 (Climat 11)</v>
      </c>
      <c r="E313" t="s">
        <v>743</v>
      </c>
      <c r="F313" t="s">
        <v>999</v>
      </c>
      <c r="G313" t="s">
        <v>745</v>
      </c>
      <c r="H313" t="s">
        <v>1025</v>
      </c>
    </row>
    <row r="314" spans="1:8">
      <c r="A314" s="9" t="s">
        <v>1026</v>
      </c>
      <c r="B314" s="9" t="str">
        <f t="shared" si="12"/>
        <v>LABORATOIRE DEVELOPPEMENT</v>
      </c>
      <c r="C314" s="9" t="str">
        <f t="shared" si="13"/>
        <v xml:space="preserve">MET </v>
      </c>
      <c r="D314" s="9" t="str">
        <f t="shared" si="14"/>
        <v>MET044</v>
      </c>
      <c r="E314" t="s">
        <v>743</v>
      </c>
      <c r="F314" t="s">
        <v>999</v>
      </c>
      <c r="G314" t="s">
        <v>745</v>
      </c>
      <c r="H314" t="s">
        <v>1027</v>
      </c>
    </row>
    <row r="315" spans="1:8">
      <c r="A315" s="9" t="s">
        <v>1028</v>
      </c>
      <c r="B315" s="9" t="str">
        <f t="shared" si="12"/>
        <v>LABORATOIRE DEVELOPPEMENT</v>
      </c>
      <c r="C315" s="9" t="str">
        <f t="shared" si="13"/>
        <v xml:space="preserve">MET </v>
      </c>
      <c r="D315" s="9" t="str">
        <f t="shared" si="14"/>
        <v>Mur Est</v>
      </c>
      <c r="E315" t="s">
        <v>743</v>
      </c>
      <c r="F315" t="s">
        <v>999</v>
      </c>
      <c r="G315" t="s">
        <v>745</v>
      </c>
    </row>
    <row r="316" spans="1:8">
      <c r="A316" s="9" t="s">
        <v>1029</v>
      </c>
      <c r="B316" s="9" t="str">
        <f t="shared" si="12"/>
        <v>LABORATOIRE DEVELOPPEMENT</v>
      </c>
      <c r="C316" s="9" t="str">
        <f t="shared" si="13"/>
        <v xml:space="preserve">MET </v>
      </c>
      <c r="D316" s="9" t="str">
        <f t="shared" si="14"/>
        <v>Mur Ouest</v>
      </c>
      <c r="E316" t="s">
        <v>743</v>
      </c>
      <c r="F316" t="s">
        <v>999</v>
      </c>
      <c r="G316" t="s">
        <v>745</v>
      </c>
    </row>
    <row r="317" spans="1:8">
      <c r="A317" s="9" t="s">
        <v>1030</v>
      </c>
      <c r="B317" s="9" t="str">
        <f t="shared" si="12"/>
        <v>LABORATOIRE DEVELOPPEMENT</v>
      </c>
      <c r="C317" s="9" t="str">
        <f t="shared" si="13"/>
        <v xml:space="preserve">MET </v>
      </c>
      <c r="D317" s="9" t="str">
        <f t="shared" si="14"/>
        <v>O. Routier</v>
      </c>
      <c r="E317" t="s">
        <v>743</v>
      </c>
      <c r="F317" t="s">
        <v>999</v>
      </c>
      <c r="G317" t="s">
        <v>1031</v>
      </c>
    </row>
    <row r="318" spans="1:8">
      <c r="A318" s="9" t="s">
        <v>1032</v>
      </c>
      <c r="B318" s="9" t="str">
        <f t="shared" si="12"/>
        <v>LABORATOIRE DEVELOPPEMENT</v>
      </c>
      <c r="C318" s="9" t="str">
        <f t="shared" si="13"/>
        <v xml:space="preserve">MET </v>
      </c>
      <c r="D318" s="9" t="str">
        <f t="shared" si="14"/>
        <v>O.ROUTIER</v>
      </c>
      <c r="E318" t="s">
        <v>743</v>
      </c>
      <c r="F318" t="s">
        <v>999</v>
      </c>
      <c r="G318" t="s">
        <v>1031</v>
      </c>
    </row>
    <row r="319" spans="1:8">
      <c r="A319" s="9" t="s">
        <v>1033</v>
      </c>
      <c r="B319" s="9" t="str">
        <f t="shared" si="12"/>
        <v>LABORATOIRE DEVELOPPEMENT</v>
      </c>
      <c r="C319" s="9" t="str">
        <f t="shared" si="13"/>
        <v xml:space="preserve">MET </v>
      </c>
      <c r="D319" s="9" t="str">
        <f t="shared" si="14"/>
        <v>OLIVIER ROUTIER</v>
      </c>
      <c r="E319" t="s">
        <v>743</v>
      </c>
      <c r="F319" t="s">
        <v>999</v>
      </c>
      <c r="G319" t="s">
        <v>1031</v>
      </c>
    </row>
    <row r="320" spans="1:8">
      <c r="A320" s="9" t="s">
        <v>1034</v>
      </c>
      <c r="B320" s="9" t="str">
        <f t="shared" si="12"/>
        <v>LABORATOIRE DEVELOPPEMENT</v>
      </c>
      <c r="C320" s="9" t="str">
        <f t="shared" si="13"/>
        <v xml:space="preserve">MET </v>
      </c>
      <c r="D320" s="9" t="str">
        <f t="shared" si="14"/>
        <v>Pendule choc</v>
      </c>
      <c r="E320" t="s">
        <v>743</v>
      </c>
      <c r="F320" t="s">
        <v>999</v>
      </c>
      <c r="G320" t="s">
        <v>745</v>
      </c>
      <c r="H320" t="s">
        <v>752</v>
      </c>
    </row>
    <row r="321" spans="1:8">
      <c r="A321" s="9" t="s">
        <v>1035</v>
      </c>
      <c r="B321" s="9" t="str">
        <f t="shared" si="12"/>
        <v>LABORATOIRE DEVELOPPEMENT</v>
      </c>
      <c r="C321" s="9" t="str">
        <f t="shared" si="13"/>
        <v xml:space="preserve">MET </v>
      </c>
      <c r="D321" s="9" t="str">
        <f t="shared" si="14"/>
        <v>PV-Cycling</v>
      </c>
      <c r="E321" t="s">
        <v>743</v>
      </c>
      <c r="F321" t="s">
        <v>999</v>
      </c>
      <c r="G321" t="s">
        <v>745</v>
      </c>
      <c r="H321" t="s">
        <v>752</v>
      </c>
    </row>
    <row r="322" spans="1:8">
      <c r="A322" s="9" t="s">
        <v>1036</v>
      </c>
      <c r="B322" s="9" t="str">
        <f t="shared" ref="B322:B385" si="15">MID(A322,1,SEARCH("/",A322,1)-2)</f>
        <v>LABORATOIRE DEVELOPPEMENT</v>
      </c>
      <c r="C322" s="9" t="str">
        <f t="shared" ref="C322:C385" si="16">IFERROR(MID(A322,LEN(B322)+4,(SEARCH("/",A322,LEN(B322)+4)-(LEN(B322)+4))),RIGHT($A322,LEN($A322)-LEN($B322)-3))</f>
        <v xml:space="preserve">MET </v>
      </c>
      <c r="D322" s="9" t="str">
        <f t="shared" ref="D322:D385" si="17">IFERROR(RIGHT($A322,LEN($A322)-LEN($B322)-LEN($C322)-5),"")</f>
        <v>R. GRIMEAU</v>
      </c>
      <c r="E322" t="s">
        <v>743</v>
      </c>
      <c r="F322" t="s">
        <v>999</v>
      </c>
      <c r="G322" t="s">
        <v>745</v>
      </c>
    </row>
    <row r="323" spans="1:8">
      <c r="A323" s="9" t="s">
        <v>1037</v>
      </c>
      <c r="B323" s="9" t="str">
        <f t="shared" si="15"/>
        <v>LABORATOIRE DEVELOPPEMENT</v>
      </c>
      <c r="C323" s="9" t="str">
        <f t="shared" si="16"/>
        <v xml:space="preserve">MET </v>
      </c>
      <c r="D323" s="9" t="str">
        <f t="shared" si="17"/>
        <v>R-MET-01 (F. Routier)</v>
      </c>
      <c r="E323" t="s">
        <v>743</v>
      </c>
      <c r="F323" t="s">
        <v>1038</v>
      </c>
      <c r="G323" t="s">
        <v>1039</v>
      </c>
    </row>
    <row r="324" spans="1:8">
      <c r="A324" s="9" t="s">
        <v>1040</v>
      </c>
      <c r="B324" s="9" t="str">
        <f t="shared" si="15"/>
        <v>LABORATOIRE DEVELOPPEMENT</v>
      </c>
      <c r="C324" s="9" t="str">
        <f t="shared" si="16"/>
        <v xml:space="preserve">MET </v>
      </c>
      <c r="D324" s="9" t="str">
        <f t="shared" si="17"/>
        <v>R-MET-02 (T. Escande)</v>
      </c>
      <c r="E324" t="s">
        <v>743</v>
      </c>
      <c r="F324" t="s">
        <v>1041</v>
      </c>
      <c r="G324" t="s">
        <v>1042</v>
      </c>
    </row>
    <row r="325" spans="1:8">
      <c r="A325" s="9" t="s">
        <v>1043</v>
      </c>
      <c r="B325" s="9" t="str">
        <f t="shared" si="15"/>
        <v>LABORATOIRE DEVELOPPEMENT</v>
      </c>
      <c r="C325" s="9" t="str">
        <f t="shared" si="16"/>
        <v xml:space="preserve">MET </v>
      </c>
      <c r="D325" s="9" t="str">
        <f t="shared" si="17"/>
        <v>SCR-202</v>
      </c>
      <c r="E325" t="s">
        <v>743</v>
      </c>
      <c r="F325" t="s">
        <v>999</v>
      </c>
      <c r="G325" t="s">
        <v>745</v>
      </c>
      <c r="H325" t="s">
        <v>752</v>
      </c>
    </row>
    <row r="326" spans="1:8">
      <c r="A326" s="9" t="s">
        <v>1044</v>
      </c>
      <c r="B326" s="9" t="str">
        <f t="shared" si="15"/>
        <v>LABORATOIRE DEVELOPPEMENT</v>
      </c>
      <c r="C326" s="9" t="str">
        <f t="shared" si="16"/>
        <v xml:space="preserve">MET </v>
      </c>
      <c r="D326" s="9" t="str">
        <f t="shared" si="17"/>
        <v>SLED</v>
      </c>
      <c r="E326" t="s">
        <v>743</v>
      </c>
      <c r="F326" t="s">
        <v>999</v>
      </c>
      <c r="G326" t="s">
        <v>745</v>
      </c>
      <c r="H326" t="s">
        <v>752</v>
      </c>
    </row>
    <row r="327" spans="1:8">
      <c r="A327" s="9" t="s">
        <v>1045</v>
      </c>
      <c r="B327" s="9" t="str">
        <f t="shared" si="15"/>
        <v>LABORATOIRE DEVELOPPEMENT</v>
      </c>
      <c r="C327" s="9" t="str">
        <f t="shared" si="16"/>
        <v xml:space="preserve">MET </v>
      </c>
      <c r="D327" s="9" t="str">
        <f t="shared" si="17"/>
        <v>Station Glycol</v>
      </c>
      <c r="E327" t="s">
        <v>743</v>
      </c>
      <c r="F327" t="s">
        <v>999</v>
      </c>
      <c r="G327" t="s">
        <v>745</v>
      </c>
      <c r="H327" t="s">
        <v>752</v>
      </c>
    </row>
    <row r="328" spans="1:8">
      <c r="A328" s="9" t="s">
        <v>1046</v>
      </c>
      <c r="B328" s="9" t="str">
        <f t="shared" si="15"/>
        <v>LABORATOIRE DEVELOPPEMENT</v>
      </c>
      <c r="C328" s="9" t="str">
        <f t="shared" si="16"/>
        <v xml:space="preserve">MET </v>
      </c>
      <c r="D328" s="9" t="str">
        <f t="shared" si="17"/>
        <v>T. ESCANDE</v>
      </c>
      <c r="E328" t="s">
        <v>743</v>
      </c>
      <c r="F328" t="s">
        <v>999</v>
      </c>
      <c r="G328" t="s">
        <v>1042</v>
      </c>
    </row>
    <row r="329" spans="1:8">
      <c r="A329" s="9" t="s">
        <v>1047</v>
      </c>
      <c r="B329" s="9" t="str">
        <f t="shared" si="15"/>
        <v>LABORATOIRE DEVELOPPEMENT</v>
      </c>
      <c r="C329" s="9" t="str">
        <f t="shared" si="16"/>
        <v xml:space="preserve">MET </v>
      </c>
      <c r="D329" s="9" t="str">
        <f t="shared" si="17"/>
        <v>Volume Total</v>
      </c>
      <c r="E329" t="s">
        <v>743</v>
      </c>
      <c r="F329" t="s">
        <v>999</v>
      </c>
      <c r="G329" t="s">
        <v>745</v>
      </c>
      <c r="H329" t="s">
        <v>752</v>
      </c>
    </row>
    <row r="330" spans="1:8">
      <c r="A330" s="9" t="s">
        <v>1048</v>
      </c>
      <c r="B330" s="9" t="str">
        <f t="shared" si="15"/>
        <v>LABORATOIRE DEVELOPPEMENT</v>
      </c>
      <c r="C330" s="9" t="str">
        <f t="shared" si="16"/>
        <v xml:space="preserve">MET </v>
      </c>
      <c r="D330" s="9" t="str">
        <f t="shared" si="17"/>
        <v>W. Gazaud</v>
      </c>
      <c r="E330" t="s">
        <v>743</v>
      </c>
      <c r="F330" t="s">
        <v>999</v>
      </c>
      <c r="G330" t="s">
        <v>1049</v>
      </c>
    </row>
    <row r="331" spans="1:8">
      <c r="A331" s="9" t="s">
        <v>1050</v>
      </c>
      <c r="B331" s="9" t="str">
        <f t="shared" si="15"/>
        <v>LABORATOIRE DEVELOPPEMENT</v>
      </c>
      <c r="C331" s="9" t="str">
        <f t="shared" si="16"/>
        <v xml:space="preserve">NVH </v>
      </c>
      <c r="D331" s="9" t="str">
        <f t="shared" si="17"/>
        <v>Armoire</v>
      </c>
      <c r="E331" t="s">
        <v>743</v>
      </c>
      <c r="F331" t="s">
        <v>1051</v>
      </c>
      <c r="G331" t="s">
        <v>1052</v>
      </c>
    </row>
    <row r="332" spans="1:8">
      <c r="A332" s="9" t="s">
        <v>1053</v>
      </c>
      <c r="B332" s="9" t="str">
        <f t="shared" si="15"/>
        <v>LABORATOIRE DEVELOPPEMENT</v>
      </c>
      <c r="C332" s="9" t="str">
        <f t="shared" si="16"/>
        <v xml:space="preserve">NVH </v>
      </c>
      <c r="D332" s="9" t="str">
        <f t="shared" si="17"/>
        <v>banc slosh</v>
      </c>
      <c r="E332" t="s">
        <v>743</v>
      </c>
      <c r="F332" t="s">
        <v>1051</v>
      </c>
      <c r="G332" t="s">
        <v>1052</v>
      </c>
      <c r="H332" t="s">
        <v>752</v>
      </c>
    </row>
    <row r="333" spans="1:8">
      <c r="A333" s="9" t="s">
        <v>1054</v>
      </c>
      <c r="B333" s="9" t="str">
        <f t="shared" si="15"/>
        <v>LABORATOIRE DEVELOPPEMENT</v>
      </c>
      <c r="C333" s="9" t="str">
        <f t="shared" si="16"/>
        <v xml:space="preserve">NVH </v>
      </c>
      <c r="D333" s="9" t="str">
        <f t="shared" si="17"/>
        <v>Canne vite fut</v>
      </c>
      <c r="E333" t="s">
        <v>743</v>
      </c>
      <c r="F333" t="s">
        <v>1051</v>
      </c>
      <c r="G333" t="s">
        <v>1052</v>
      </c>
      <c r="H333" t="s">
        <v>752</v>
      </c>
    </row>
    <row r="334" spans="1:8">
      <c r="A334" s="9" t="s">
        <v>1055</v>
      </c>
      <c r="B334" s="9" t="str">
        <f t="shared" si="15"/>
        <v>LABORATOIRE DEVELOPPEMENT</v>
      </c>
      <c r="C334" s="9" t="str">
        <f t="shared" si="16"/>
        <v xml:space="preserve">NVH </v>
      </c>
      <c r="D334" s="9" t="str">
        <f t="shared" si="17"/>
        <v>Station IsoparL\NVH</v>
      </c>
      <c r="E334" t="s">
        <v>743</v>
      </c>
      <c r="F334" t="s">
        <v>1051</v>
      </c>
      <c r="G334" t="s">
        <v>1052</v>
      </c>
      <c r="H334" t="s">
        <v>752</v>
      </c>
    </row>
    <row r="335" spans="1:8">
      <c r="A335" s="9" t="s">
        <v>1056</v>
      </c>
      <c r="B335" s="9" t="str">
        <f t="shared" si="15"/>
        <v>LABORATOIRE DEVELOPPEMENT</v>
      </c>
      <c r="C335" s="9" t="str">
        <f t="shared" si="16"/>
        <v xml:space="preserve">SCF </v>
      </c>
      <c r="D335" s="9" t="str">
        <f t="shared" si="17"/>
        <v>Roulante INGENIEUR ATEX</v>
      </c>
      <c r="E335" t="s">
        <v>743</v>
      </c>
    </row>
    <row r="336" spans="1:8">
      <c r="A336" s="9" t="s">
        <v>1057</v>
      </c>
      <c r="B336" s="9" t="str">
        <f t="shared" si="15"/>
        <v>LABORATOIRE DEVELOPPEMENT</v>
      </c>
      <c r="C336" s="9" t="str">
        <f t="shared" si="16"/>
        <v xml:space="preserve">SCR </v>
      </c>
      <c r="D336" s="9" t="str">
        <f t="shared" si="17"/>
        <v>\</v>
      </c>
      <c r="E336" t="s">
        <v>743</v>
      </c>
      <c r="F336" t="s">
        <v>1058</v>
      </c>
      <c r="G336" t="s">
        <v>1059</v>
      </c>
    </row>
    <row r="337" spans="1:8">
      <c r="A337" s="9" t="s">
        <v>1060</v>
      </c>
      <c r="B337" s="9" t="str">
        <f t="shared" si="15"/>
        <v>LABORATOIRE DEVELOPPEMENT</v>
      </c>
      <c r="C337" s="9" t="str">
        <f t="shared" si="16"/>
        <v xml:space="preserve">SCR </v>
      </c>
      <c r="D337" s="9" t="str">
        <f t="shared" si="17"/>
        <v>Armoire</v>
      </c>
      <c r="E337" t="s">
        <v>743</v>
      </c>
      <c r="F337" t="s">
        <v>1058</v>
      </c>
      <c r="G337" t="s">
        <v>1059</v>
      </c>
    </row>
    <row r="338" spans="1:8">
      <c r="A338" s="9" t="s">
        <v>1061</v>
      </c>
      <c r="B338" s="9" t="str">
        <f t="shared" si="15"/>
        <v>LABORATOIRE DEVELOPPEMENT</v>
      </c>
      <c r="C338" s="9" t="str">
        <f t="shared" si="16"/>
        <v xml:space="preserve">SCR </v>
      </c>
      <c r="D338" s="9" t="str">
        <f t="shared" si="17"/>
        <v>Armoire station</v>
      </c>
      <c r="E338" t="s">
        <v>743</v>
      </c>
      <c r="F338" t="s">
        <v>1058</v>
      </c>
      <c r="G338" t="s">
        <v>1059</v>
      </c>
    </row>
    <row r="339" spans="1:8">
      <c r="A339" s="9" t="s">
        <v>1062</v>
      </c>
      <c r="B339" s="9" t="str">
        <f t="shared" si="15"/>
        <v>LABORATOIRE DEVELOPPEMENT</v>
      </c>
      <c r="C339" s="9" t="str">
        <f t="shared" si="16"/>
        <v xml:space="preserve">SCR </v>
      </c>
      <c r="D339" s="9" t="str">
        <f t="shared" si="17"/>
        <v>A-SCR-01</v>
      </c>
      <c r="E339" t="s">
        <v>743</v>
      </c>
      <c r="F339" t="s">
        <v>1063</v>
      </c>
      <c r="G339" t="s">
        <v>1059</v>
      </c>
    </row>
    <row r="340" spans="1:8">
      <c r="A340" s="9" t="s">
        <v>1064</v>
      </c>
      <c r="B340" s="9" t="str">
        <f t="shared" si="15"/>
        <v>LABORATOIRE DEVELOPPEMENT</v>
      </c>
      <c r="C340" s="9" t="str">
        <f t="shared" si="16"/>
        <v xml:space="preserve">SCR </v>
      </c>
      <c r="D340" s="9" t="str">
        <f t="shared" si="17"/>
        <v>A-SCR-02</v>
      </c>
      <c r="E340" t="s">
        <v>743</v>
      </c>
      <c r="F340" t="s">
        <v>1065</v>
      </c>
      <c r="G340" t="s">
        <v>1059</v>
      </c>
    </row>
    <row r="341" spans="1:8">
      <c r="A341" s="9" t="s">
        <v>1066</v>
      </c>
      <c r="B341" s="9" t="str">
        <f t="shared" si="15"/>
        <v>LABORATOIRE DEVELOPPEMENT</v>
      </c>
      <c r="C341" s="9" t="str">
        <f t="shared" si="16"/>
        <v xml:space="preserve">SCR </v>
      </c>
      <c r="D341" s="9" t="str">
        <f t="shared" si="17"/>
        <v>A-SCR-03</v>
      </c>
      <c r="E341" t="s">
        <v>743</v>
      </c>
      <c r="F341" t="s">
        <v>1067</v>
      </c>
      <c r="G341" t="s">
        <v>1059</v>
      </c>
    </row>
    <row r="342" spans="1:8">
      <c r="A342" s="9" t="s">
        <v>1068</v>
      </c>
      <c r="B342" s="9" t="str">
        <f t="shared" si="15"/>
        <v>LABORATOIRE DEVELOPPEMENT</v>
      </c>
      <c r="C342" s="9" t="str">
        <f t="shared" si="16"/>
        <v xml:space="preserve">SCR </v>
      </c>
      <c r="D342" s="9" t="str">
        <f t="shared" si="17"/>
        <v>A-SCR-04</v>
      </c>
      <c r="E342" t="s">
        <v>743</v>
      </c>
      <c r="F342" t="s">
        <v>1069</v>
      </c>
      <c r="G342" t="s">
        <v>1059</v>
      </c>
    </row>
    <row r="343" spans="1:8">
      <c r="A343" s="9" t="s">
        <v>1070</v>
      </c>
      <c r="B343" s="9" t="str">
        <f t="shared" si="15"/>
        <v>LABORATOIRE DEVELOPPEMENT</v>
      </c>
      <c r="C343" s="9" t="str">
        <f t="shared" si="16"/>
        <v xml:space="preserve">SCR </v>
      </c>
      <c r="D343" s="9" t="str">
        <f t="shared" si="17"/>
        <v>A-SCR-05</v>
      </c>
      <c r="E343" t="s">
        <v>743</v>
      </c>
      <c r="F343" t="s">
        <v>1071</v>
      </c>
      <c r="G343" t="s">
        <v>1059</v>
      </c>
    </row>
    <row r="344" spans="1:8">
      <c r="A344" s="9" t="s">
        <v>1072</v>
      </c>
      <c r="B344" s="9" t="str">
        <f t="shared" si="15"/>
        <v>LABORATOIRE DEVELOPPEMENT</v>
      </c>
      <c r="C344" s="9" t="str">
        <f t="shared" si="16"/>
        <v xml:space="preserve">SCR </v>
      </c>
      <c r="D344" s="9" t="str">
        <f t="shared" si="17"/>
        <v>B. Gazaud</v>
      </c>
      <c r="E344" t="s">
        <v>743</v>
      </c>
      <c r="F344" t="s">
        <v>1058</v>
      </c>
      <c r="G344" t="s">
        <v>902</v>
      </c>
    </row>
    <row r="345" spans="1:8">
      <c r="A345" s="9" t="s">
        <v>1073</v>
      </c>
      <c r="B345" s="9" t="str">
        <f t="shared" si="15"/>
        <v>LABORATOIRE DEVELOPPEMENT</v>
      </c>
      <c r="C345" s="9" t="str">
        <f t="shared" si="16"/>
        <v xml:space="preserve">SCR </v>
      </c>
      <c r="D345" s="9" t="str">
        <f t="shared" si="17"/>
        <v>B.GAZAUD</v>
      </c>
      <c r="E345" t="s">
        <v>743</v>
      </c>
      <c r="F345" t="s">
        <v>1058</v>
      </c>
      <c r="G345" t="s">
        <v>902</v>
      </c>
    </row>
    <row r="346" spans="1:8">
      <c r="A346" s="9" t="s">
        <v>1074</v>
      </c>
      <c r="B346" s="9" t="str">
        <f t="shared" si="15"/>
        <v>LABORATOIRE DEVELOPPEMENT</v>
      </c>
      <c r="C346" s="9" t="str">
        <f t="shared" si="16"/>
        <v xml:space="preserve">SCR </v>
      </c>
      <c r="D346" s="9" t="str">
        <f t="shared" si="17"/>
        <v>Banc ADM</v>
      </c>
      <c r="E346" t="s">
        <v>743</v>
      </c>
      <c r="F346" t="s">
        <v>1058</v>
      </c>
      <c r="G346" t="s">
        <v>1059</v>
      </c>
      <c r="H346" t="s">
        <v>752</v>
      </c>
    </row>
    <row r="347" spans="1:8">
      <c r="A347" s="9" t="s">
        <v>1075</v>
      </c>
      <c r="B347" s="9" t="str">
        <f t="shared" si="15"/>
        <v>LABORATOIRE DEVELOPPEMENT</v>
      </c>
      <c r="C347" s="9" t="str">
        <f t="shared" si="16"/>
        <v xml:space="preserve">SCR </v>
      </c>
      <c r="D347" s="9" t="str">
        <f t="shared" si="17"/>
        <v>BANC CYCLAGE HYDRAULIQUE</v>
      </c>
      <c r="E347" t="s">
        <v>743</v>
      </c>
      <c r="F347" t="s">
        <v>1058</v>
      </c>
      <c r="G347" t="s">
        <v>1059</v>
      </c>
      <c r="H347" t="s">
        <v>752</v>
      </c>
    </row>
    <row r="348" spans="1:8">
      <c r="A348" s="9" t="s">
        <v>1076</v>
      </c>
      <c r="B348" s="9" t="str">
        <f t="shared" si="15"/>
        <v>LABORATOIRE DEVELOPPEMENT</v>
      </c>
      <c r="C348" s="9" t="str">
        <f t="shared" si="16"/>
        <v xml:space="preserve">SCR </v>
      </c>
      <c r="D348" s="9" t="str">
        <f t="shared" si="17"/>
        <v>Banc de jaugeage</v>
      </c>
      <c r="E348" t="s">
        <v>743</v>
      </c>
      <c r="F348" t="s">
        <v>1058</v>
      </c>
      <c r="G348" t="s">
        <v>1059</v>
      </c>
      <c r="H348" t="s">
        <v>752</v>
      </c>
    </row>
    <row r="349" spans="1:8">
      <c r="A349" s="9" t="s">
        <v>1077</v>
      </c>
      <c r="B349" s="9" t="str">
        <f t="shared" si="15"/>
        <v>LABORATOIRE DEVELOPPEMENT</v>
      </c>
      <c r="C349" s="9" t="str">
        <f t="shared" si="16"/>
        <v xml:space="preserve">SCR </v>
      </c>
      <c r="D349" s="9" t="str">
        <f t="shared" si="17"/>
        <v>Banc F. Test</v>
      </c>
      <c r="E349" t="s">
        <v>743</v>
      </c>
      <c r="F349" t="s">
        <v>1058</v>
      </c>
      <c r="G349" t="s">
        <v>1059</v>
      </c>
      <c r="H349" t="s">
        <v>752</v>
      </c>
    </row>
    <row r="350" spans="1:8">
      <c r="A350" s="9" t="s">
        <v>1078</v>
      </c>
      <c r="B350" s="9" t="str">
        <f t="shared" si="15"/>
        <v>LABORATOIRE DEVELOPPEMENT</v>
      </c>
      <c r="C350" s="9" t="str">
        <f t="shared" si="16"/>
        <v xml:space="preserve">SCR </v>
      </c>
      <c r="D350" s="9" t="str">
        <f t="shared" si="17"/>
        <v>Banc multiple SCR-118</v>
      </c>
      <c r="E350" t="s">
        <v>743</v>
      </c>
      <c r="F350" t="s">
        <v>1058</v>
      </c>
      <c r="G350" t="s">
        <v>1059</v>
      </c>
      <c r="H350" t="s">
        <v>752</v>
      </c>
    </row>
    <row r="351" spans="1:8">
      <c r="A351" s="9" t="s">
        <v>1079</v>
      </c>
      <c r="B351" s="9" t="str">
        <f t="shared" si="15"/>
        <v>LABORATOIRE DEVELOPPEMENT</v>
      </c>
      <c r="C351" s="9" t="str">
        <f t="shared" si="16"/>
        <v xml:space="preserve">SCR </v>
      </c>
      <c r="D351" s="9" t="str">
        <f t="shared" si="17"/>
        <v>Banc pilotage ADM Dinox Compact</v>
      </c>
      <c r="E351" t="s">
        <v>743</v>
      </c>
      <c r="F351" t="s">
        <v>1058</v>
      </c>
      <c r="G351" t="s">
        <v>1059</v>
      </c>
      <c r="H351" t="s">
        <v>752</v>
      </c>
    </row>
    <row r="352" spans="1:8">
      <c r="A352" s="9" t="s">
        <v>1080</v>
      </c>
      <c r="B352" s="9" t="str">
        <f t="shared" si="15"/>
        <v>LABORATOIRE DEVELOPPEMENT</v>
      </c>
      <c r="C352" s="9" t="str">
        <f t="shared" si="16"/>
        <v xml:space="preserve">SCR </v>
      </c>
      <c r="D352" s="9" t="str">
        <f t="shared" si="17"/>
        <v>Banc slosh linéaire 1</v>
      </c>
      <c r="E352" t="s">
        <v>743</v>
      </c>
      <c r="F352" t="s">
        <v>1058</v>
      </c>
      <c r="G352" t="s">
        <v>1059</v>
      </c>
      <c r="H352" t="s">
        <v>752</v>
      </c>
    </row>
    <row r="353" spans="1:8">
      <c r="A353" s="9" t="s">
        <v>1081</v>
      </c>
      <c r="B353" s="9" t="str">
        <f t="shared" si="15"/>
        <v>LABORATOIRE DEVELOPPEMENT</v>
      </c>
      <c r="C353" s="9" t="str">
        <f t="shared" si="16"/>
        <v xml:space="preserve">SCR </v>
      </c>
      <c r="D353" s="9" t="str">
        <f t="shared" si="17"/>
        <v>Banc slosh linéaire 2</v>
      </c>
      <c r="E353" t="s">
        <v>743</v>
      </c>
      <c r="F353" t="s">
        <v>1058</v>
      </c>
      <c r="G353" t="s">
        <v>1059</v>
      </c>
      <c r="H353" t="s">
        <v>752</v>
      </c>
    </row>
    <row r="354" spans="1:8">
      <c r="A354" s="9" t="s">
        <v>1082</v>
      </c>
      <c r="B354" s="9" t="str">
        <f t="shared" si="15"/>
        <v>LABORATOIRE DEVELOPPEMENT</v>
      </c>
      <c r="C354" s="9" t="str">
        <f t="shared" si="16"/>
        <v xml:space="preserve">SCR </v>
      </c>
      <c r="D354" s="9" t="str">
        <f t="shared" si="17"/>
        <v>Banc slosh linéaire 3</v>
      </c>
      <c r="E354" t="s">
        <v>743</v>
      </c>
      <c r="F354" t="s">
        <v>1058</v>
      </c>
      <c r="G354" t="s">
        <v>1059</v>
      </c>
      <c r="H354" t="s">
        <v>752</v>
      </c>
    </row>
    <row r="355" spans="1:8">
      <c r="A355" s="9" t="s">
        <v>1083</v>
      </c>
      <c r="B355" s="9" t="str">
        <f t="shared" si="15"/>
        <v>LABORATOIRE DEVELOPPEMENT</v>
      </c>
      <c r="C355" s="9" t="str">
        <f t="shared" si="16"/>
        <v xml:space="preserve">SCR </v>
      </c>
      <c r="D355" s="9" t="str">
        <f t="shared" si="17"/>
        <v>Banc slosh linéaire 4</v>
      </c>
      <c r="E355" t="s">
        <v>743</v>
      </c>
      <c r="F355" t="s">
        <v>1058</v>
      </c>
      <c r="G355" t="s">
        <v>1059</v>
      </c>
      <c r="H355" t="s">
        <v>752</v>
      </c>
    </row>
    <row r="356" spans="1:8">
      <c r="A356" s="9" t="s">
        <v>1084</v>
      </c>
      <c r="B356" s="9" t="str">
        <f t="shared" si="15"/>
        <v>LABORATOIRE DEVELOPPEMENT</v>
      </c>
      <c r="C356" s="9" t="str">
        <f t="shared" si="16"/>
        <v xml:space="preserve">SCR </v>
      </c>
      <c r="D356" s="9" t="str">
        <f t="shared" si="17"/>
        <v>Banc slosh linéaire 5</v>
      </c>
      <c r="E356" t="s">
        <v>743</v>
      </c>
      <c r="F356" t="s">
        <v>1058</v>
      </c>
      <c r="G356" t="s">
        <v>1059</v>
      </c>
      <c r="H356" t="s">
        <v>752</v>
      </c>
    </row>
    <row r="357" spans="1:8">
      <c r="A357" s="9" t="s">
        <v>1085</v>
      </c>
      <c r="B357" s="9" t="str">
        <f t="shared" si="15"/>
        <v>LABORATOIRE DEVELOPPEMENT</v>
      </c>
      <c r="C357" s="9" t="str">
        <f t="shared" si="16"/>
        <v xml:space="preserve">SCR </v>
      </c>
      <c r="D357" s="9" t="str">
        <f t="shared" si="17"/>
        <v>Banc slosh linéaire 6</v>
      </c>
      <c r="E357" t="s">
        <v>743</v>
      </c>
      <c r="F357" t="s">
        <v>1058</v>
      </c>
      <c r="G357" t="s">
        <v>1059</v>
      </c>
      <c r="H357" t="s">
        <v>752</v>
      </c>
    </row>
    <row r="358" spans="1:8">
      <c r="A358" s="9" t="s">
        <v>1086</v>
      </c>
      <c r="B358" s="9" t="str">
        <f t="shared" si="15"/>
        <v>LABORATOIRE DEVELOPPEMENT</v>
      </c>
      <c r="C358" s="9" t="str">
        <f t="shared" si="16"/>
        <v xml:space="preserve">SCR </v>
      </c>
      <c r="D358" s="9" t="str">
        <f t="shared" si="17"/>
        <v>Banc slosh linéaire 7</v>
      </c>
      <c r="E358" t="s">
        <v>743</v>
      </c>
      <c r="F358" t="s">
        <v>1058</v>
      </c>
      <c r="G358" t="s">
        <v>1059</v>
      </c>
      <c r="H358" t="s">
        <v>752</v>
      </c>
    </row>
    <row r="359" spans="1:8">
      <c r="A359" s="9" t="s">
        <v>1087</v>
      </c>
      <c r="B359" s="9" t="str">
        <f t="shared" si="15"/>
        <v>LABORATOIRE DEVELOPPEMENT</v>
      </c>
      <c r="C359" s="9" t="str">
        <f t="shared" si="16"/>
        <v xml:space="preserve">SCR </v>
      </c>
      <c r="D359" s="9" t="str">
        <f t="shared" si="17"/>
        <v>Banc slosh linéaire 8</v>
      </c>
      <c r="E359" t="s">
        <v>743</v>
      </c>
      <c r="F359" t="s">
        <v>1058</v>
      </c>
      <c r="G359" t="s">
        <v>1059</v>
      </c>
      <c r="H359" t="s">
        <v>752</v>
      </c>
    </row>
    <row r="360" spans="1:8">
      <c r="A360" s="9" t="s">
        <v>1088</v>
      </c>
      <c r="B360" s="9" t="str">
        <f t="shared" si="15"/>
        <v>LABORATOIRE DEVELOPPEMENT</v>
      </c>
      <c r="C360" s="9" t="str">
        <f t="shared" si="16"/>
        <v xml:space="preserve">SCR </v>
      </c>
      <c r="D360" s="9" t="str">
        <f t="shared" si="17"/>
        <v>Banc slosh linéaire 9</v>
      </c>
      <c r="E360" t="s">
        <v>743</v>
      </c>
      <c r="F360" t="s">
        <v>1058</v>
      </c>
      <c r="G360" t="s">
        <v>1059</v>
      </c>
      <c r="H360" t="s">
        <v>752</v>
      </c>
    </row>
    <row r="361" spans="1:8">
      <c r="A361" s="9" t="s">
        <v>1089</v>
      </c>
      <c r="B361" s="9" t="str">
        <f t="shared" si="15"/>
        <v>LABORATOIRE DEVELOPPEMENT</v>
      </c>
      <c r="C361" s="9" t="str">
        <f t="shared" si="16"/>
        <v xml:space="preserve">SCR </v>
      </c>
      <c r="D361" s="9" t="str">
        <f t="shared" si="17"/>
        <v>Banc slosh rotatif 1</v>
      </c>
      <c r="E361" t="s">
        <v>743</v>
      </c>
      <c r="F361" t="s">
        <v>1058</v>
      </c>
      <c r="G361" t="s">
        <v>1059</v>
      </c>
      <c r="H361" t="s">
        <v>752</v>
      </c>
    </row>
    <row r="362" spans="1:8">
      <c r="A362" s="9" t="s">
        <v>1090</v>
      </c>
      <c r="B362" s="9" t="str">
        <f t="shared" si="15"/>
        <v>LABORATOIRE DEVELOPPEMENT</v>
      </c>
      <c r="C362" s="9" t="str">
        <f t="shared" si="16"/>
        <v xml:space="preserve">SCR </v>
      </c>
      <c r="D362" s="9" t="str">
        <f t="shared" si="17"/>
        <v>Banc slosh rotatif 2</v>
      </c>
      <c r="E362" t="s">
        <v>743</v>
      </c>
      <c r="F362" t="s">
        <v>1058</v>
      </c>
      <c r="G362" t="s">
        <v>1059</v>
      </c>
      <c r="H362" t="s">
        <v>752</v>
      </c>
    </row>
    <row r="363" spans="1:8">
      <c r="A363" s="9" t="s">
        <v>1091</v>
      </c>
      <c r="B363" s="9" t="str">
        <f t="shared" si="15"/>
        <v>LABORATOIRE DEVELOPPEMENT</v>
      </c>
      <c r="C363" s="9" t="str">
        <f t="shared" si="16"/>
        <v xml:space="preserve">SCR </v>
      </c>
      <c r="D363" s="9" t="str">
        <f t="shared" si="17"/>
        <v>Banc slosh rotatif 3</v>
      </c>
      <c r="E363" t="s">
        <v>743</v>
      </c>
      <c r="F363" t="s">
        <v>1058</v>
      </c>
      <c r="G363" t="s">
        <v>1059</v>
      </c>
      <c r="H363" t="s">
        <v>752</v>
      </c>
    </row>
    <row r="364" spans="1:8">
      <c r="A364" s="9" t="s">
        <v>1092</v>
      </c>
      <c r="B364" s="9" t="str">
        <f t="shared" si="15"/>
        <v>LABORATOIRE DEVELOPPEMENT</v>
      </c>
      <c r="C364" s="9" t="str">
        <f t="shared" si="16"/>
        <v xml:space="preserve">SCR </v>
      </c>
      <c r="D364" s="9" t="str">
        <f t="shared" si="17"/>
        <v>Container Area</v>
      </c>
      <c r="E364" t="s">
        <v>743</v>
      </c>
      <c r="F364" t="s">
        <v>1058</v>
      </c>
      <c r="G364" t="s">
        <v>1059</v>
      </c>
    </row>
    <row r="365" spans="1:8">
      <c r="A365" s="9" t="s">
        <v>1093</v>
      </c>
      <c r="B365" s="9" t="str">
        <f t="shared" si="15"/>
        <v>LABORATOIRE DEVELOPPEMENT</v>
      </c>
      <c r="C365" s="9" t="str">
        <f t="shared" si="16"/>
        <v xml:space="preserve">SCR </v>
      </c>
      <c r="D365" s="9" t="str">
        <f t="shared" si="17"/>
        <v>CSV-BENCH-001</v>
      </c>
      <c r="E365" t="s">
        <v>743</v>
      </c>
      <c r="F365" t="s">
        <v>1058</v>
      </c>
      <c r="G365" t="s">
        <v>1059</v>
      </c>
      <c r="H365" t="s">
        <v>752</v>
      </c>
    </row>
    <row r="366" spans="1:8">
      <c r="A366" s="9" t="s">
        <v>1094</v>
      </c>
      <c r="B366" s="9" t="str">
        <f t="shared" si="15"/>
        <v>LABORATOIRE DEVELOPPEMENT</v>
      </c>
      <c r="C366" s="9" t="str">
        <f t="shared" si="16"/>
        <v xml:space="preserve">SCR </v>
      </c>
      <c r="D366" s="9" t="str">
        <f t="shared" si="17"/>
        <v>E-valve Bench 1</v>
      </c>
      <c r="E366" t="s">
        <v>743</v>
      </c>
      <c r="F366" t="s">
        <v>1058</v>
      </c>
      <c r="G366" t="s">
        <v>1059</v>
      </c>
      <c r="H366" t="s">
        <v>752</v>
      </c>
    </row>
    <row r="367" spans="1:8">
      <c r="A367" s="9" t="s">
        <v>1095</v>
      </c>
      <c r="B367" s="9" t="str">
        <f t="shared" si="15"/>
        <v>LABORATOIRE DEVELOPPEMENT</v>
      </c>
      <c r="C367" s="9" t="str">
        <f t="shared" si="16"/>
        <v xml:space="preserve">SCR </v>
      </c>
      <c r="D367" s="9" t="str">
        <f t="shared" si="17"/>
        <v>E-valve bench 2</v>
      </c>
      <c r="E367" t="s">
        <v>743</v>
      </c>
      <c r="F367" t="s">
        <v>1058</v>
      </c>
      <c r="G367" t="s">
        <v>1059</v>
      </c>
      <c r="H367" t="s">
        <v>752</v>
      </c>
    </row>
    <row r="368" spans="1:8">
      <c r="A368" s="9" t="s">
        <v>1096</v>
      </c>
      <c r="B368" s="9" t="str">
        <f t="shared" si="15"/>
        <v>LABORATOIRE DEVELOPPEMENT</v>
      </c>
      <c r="C368" s="9" t="str">
        <f t="shared" si="16"/>
        <v xml:space="preserve">SCR </v>
      </c>
      <c r="D368" s="9" t="str">
        <f t="shared" si="17"/>
        <v>E-valve Bench 3</v>
      </c>
      <c r="E368" t="s">
        <v>743</v>
      </c>
      <c r="F368" t="s">
        <v>1058</v>
      </c>
      <c r="G368" t="s">
        <v>1059</v>
      </c>
      <c r="H368" t="s">
        <v>752</v>
      </c>
    </row>
    <row r="369" spans="1:8">
      <c r="A369" s="9" t="s">
        <v>1097</v>
      </c>
      <c r="B369" s="9" t="str">
        <f t="shared" si="15"/>
        <v>LABORATOIRE DEVELOPPEMENT</v>
      </c>
      <c r="C369" s="9" t="str">
        <f t="shared" si="16"/>
        <v xml:space="preserve">SCR </v>
      </c>
      <c r="D369" s="9" t="str">
        <f t="shared" si="17"/>
        <v>F. ZUB</v>
      </c>
      <c r="E369" t="s">
        <v>743</v>
      </c>
      <c r="F369" t="s">
        <v>1058</v>
      </c>
      <c r="G369" t="s">
        <v>1098</v>
      </c>
    </row>
    <row r="370" spans="1:8">
      <c r="A370" s="9" t="s">
        <v>1099</v>
      </c>
      <c r="B370" s="9" t="str">
        <f t="shared" si="15"/>
        <v>LABORATOIRE DEVELOPPEMENT</v>
      </c>
      <c r="C370" s="9" t="str">
        <f t="shared" si="16"/>
        <v xml:space="preserve">SCR </v>
      </c>
      <c r="D370" s="9" t="str">
        <f t="shared" si="17"/>
        <v>j. Gueib</v>
      </c>
      <c r="E370" t="s">
        <v>743</v>
      </c>
      <c r="F370" t="s">
        <v>1058</v>
      </c>
      <c r="G370" t="s">
        <v>1059</v>
      </c>
    </row>
    <row r="371" spans="1:8">
      <c r="A371" s="9" t="s">
        <v>1100</v>
      </c>
      <c r="B371" s="9" t="str">
        <f t="shared" si="15"/>
        <v>LABORATOIRE DEVELOPPEMENT</v>
      </c>
      <c r="C371" s="9" t="str">
        <f t="shared" si="16"/>
        <v xml:space="preserve">SCR </v>
      </c>
      <c r="D371" s="9" t="str">
        <f t="shared" si="17"/>
        <v>Julien GUEIB</v>
      </c>
      <c r="E371" t="s">
        <v>743</v>
      </c>
      <c r="F371" t="s">
        <v>1058</v>
      </c>
      <c r="G371" t="s">
        <v>1059</v>
      </c>
    </row>
    <row r="372" spans="1:8">
      <c r="A372" s="9" t="s">
        <v>1101</v>
      </c>
      <c r="B372" s="9" t="str">
        <f t="shared" si="15"/>
        <v>LABORATOIRE DEVELOPPEMENT</v>
      </c>
      <c r="C372" s="9" t="str">
        <f t="shared" si="16"/>
        <v xml:space="preserve">SCR </v>
      </c>
      <c r="D372" s="9" t="str">
        <f t="shared" si="17"/>
        <v>Leak test</v>
      </c>
      <c r="E372" t="s">
        <v>743</v>
      </c>
      <c r="F372" t="s">
        <v>1058</v>
      </c>
      <c r="G372" t="s">
        <v>1059</v>
      </c>
      <c r="H372" t="s">
        <v>752</v>
      </c>
    </row>
    <row r="373" spans="1:8">
      <c r="A373" s="9" t="s">
        <v>1102</v>
      </c>
      <c r="B373" s="9" t="str">
        <f t="shared" si="15"/>
        <v>LABORATOIRE DEVELOPPEMENT</v>
      </c>
      <c r="C373" s="9" t="str">
        <f t="shared" si="16"/>
        <v xml:space="preserve">SCR </v>
      </c>
      <c r="D373" s="9" t="str">
        <f t="shared" si="17"/>
        <v xml:space="preserve">MET003 </v>
      </c>
      <c r="E373" t="s">
        <v>743</v>
      </c>
      <c r="F373" t="s">
        <v>1058</v>
      </c>
      <c r="G373" t="s">
        <v>1059</v>
      </c>
      <c r="H373" t="s">
        <v>752</v>
      </c>
    </row>
    <row r="374" spans="1:8">
      <c r="A374" s="9" t="s">
        <v>1103</v>
      </c>
      <c r="B374" s="9" t="str">
        <f t="shared" si="15"/>
        <v>LABORATOIRE DEVELOPPEMENT</v>
      </c>
      <c r="C374" s="9" t="str">
        <f t="shared" si="16"/>
        <v xml:space="preserve">SCR </v>
      </c>
      <c r="D374" s="9" t="str">
        <f t="shared" si="17"/>
        <v>MET004</v>
      </c>
      <c r="E374" t="s">
        <v>743</v>
      </c>
      <c r="F374" t="s">
        <v>1058</v>
      </c>
      <c r="G374" t="s">
        <v>1059</v>
      </c>
      <c r="H374" t="s">
        <v>752</v>
      </c>
    </row>
    <row r="375" spans="1:8">
      <c r="A375" s="9" t="s">
        <v>1104</v>
      </c>
      <c r="B375" s="9" t="str">
        <f t="shared" si="15"/>
        <v>LABORATOIRE DEVELOPPEMENT</v>
      </c>
      <c r="C375" s="9" t="str">
        <f t="shared" si="16"/>
        <v xml:space="preserve">SCR </v>
      </c>
      <c r="D375" s="9" t="str">
        <f t="shared" si="17"/>
        <v>MET006</v>
      </c>
      <c r="E375" t="s">
        <v>743</v>
      </c>
      <c r="F375" t="s">
        <v>1058</v>
      </c>
      <c r="G375" t="s">
        <v>1059</v>
      </c>
      <c r="H375" t="s">
        <v>752</v>
      </c>
    </row>
    <row r="376" spans="1:8">
      <c r="A376" s="9" t="s">
        <v>1105</v>
      </c>
      <c r="B376" s="9" t="str">
        <f t="shared" si="15"/>
        <v>LABORATOIRE DEVELOPPEMENT</v>
      </c>
      <c r="C376" s="9" t="str">
        <f t="shared" si="16"/>
        <v xml:space="preserve">SCR </v>
      </c>
      <c r="D376" s="9" t="str">
        <f t="shared" si="17"/>
        <v>MET-035</v>
      </c>
      <c r="E376" t="s">
        <v>743</v>
      </c>
      <c r="F376" t="s">
        <v>1058</v>
      </c>
      <c r="G376" t="s">
        <v>1059</v>
      </c>
      <c r="H376" t="s">
        <v>752</v>
      </c>
    </row>
    <row r="377" spans="1:8">
      <c r="A377" s="9" t="s">
        <v>1106</v>
      </c>
      <c r="B377" s="9" t="str">
        <f t="shared" si="15"/>
        <v>LABORATOIRE DEVELOPPEMENT</v>
      </c>
      <c r="C377" s="9" t="str">
        <f t="shared" si="16"/>
        <v xml:space="preserve">SCR </v>
      </c>
      <c r="D377" s="9" t="str">
        <f t="shared" si="17"/>
        <v>METROLOGY AREA</v>
      </c>
      <c r="E377" t="s">
        <v>743</v>
      </c>
      <c r="F377" t="s">
        <v>1058</v>
      </c>
      <c r="G377" t="s">
        <v>1059</v>
      </c>
    </row>
    <row r="378" spans="1:8">
      <c r="A378" s="9" t="s">
        <v>1107</v>
      </c>
      <c r="B378" s="9" t="str">
        <f t="shared" si="15"/>
        <v>LABORATOIRE DEVELOPPEMENT</v>
      </c>
      <c r="C378" s="9" t="str">
        <f t="shared" si="16"/>
        <v xml:space="preserve">SCR </v>
      </c>
      <c r="D378" s="9" t="str">
        <f t="shared" si="17"/>
        <v>Moyen</v>
      </c>
      <c r="E378" t="s">
        <v>743</v>
      </c>
      <c r="F378" t="s">
        <v>1058</v>
      </c>
      <c r="G378" t="s">
        <v>1059</v>
      </c>
    </row>
    <row r="379" spans="1:8">
      <c r="A379" s="9" t="s">
        <v>1108</v>
      </c>
      <c r="B379" s="9" t="str">
        <f t="shared" si="15"/>
        <v>LABORATOIRE DEVELOPPEMENT</v>
      </c>
      <c r="C379" s="9" t="str">
        <f t="shared" si="16"/>
        <v xml:space="preserve">SCR </v>
      </c>
      <c r="D379" s="9" t="str">
        <f t="shared" si="17"/>
        <v>Perdu</v>
      </c>
      <c r="E379" t="s">
        <v>743</v>
      </c>
      <c r="F379" t="s">
        <v>1058</v>
      </c>
      <c r="G379" t="s">
        <v>1059</v>
      </c>
    </row>
    <row r="380" spans="1:8">
      <c r="A380" s="9" t="s">
        <v>1109</v>
      </c>
      <c r="B380" s="9" t="str">
        <f t="shared" si="15"/>
        <v>LABORATOIRE DEVELOPPEMENT</v>
      </c>
      <c r="C380" s="9" t="str">
        <f t="shared" si="16"/>
        <v xml:space="preserve">SCR </v>
      </c>
      <c r="D380" s="9" t="str">
        <f t="shared" si="17"/>
        <v>PPM 8: GEN 2</v>
      </c>
      <c r="E380" t="s">
        <v>743</v>
      </c>
      <c r="F380" t="s">
        <v>1058</v>
      </c>
      <c r="G380" t="s">
        <v>1059</v>
      </c>
      <c r="H380" t="s">
        <v>752</v>
      </c>
    </row>
    <row r="381" spans="1:8">
      <c r="A381" s="9" t="s">
        <v>1110</v>
      </c>
      <c r="B381" s="9" t="str">
        <f t="shared" si="15"/>
        <v>LABORATOIRE DEVELOPPEMENT</v>
      </c>
      <c r="C381" s="9" t="str">
        <f t="shared" si="16"/>
        <v xml:space="preserve">SCR </v>
      </c>
      <c r="D381" s="9" t="str">
        <f t="shared" si="17"/>
        <v>PPM-SCR-01</v>
      </c>
      <c r="E381" t="s">
        <v>743</v>
      </c>
      <c r="F381" t="s">
        <v>1058</v>
      </c>
      <c r="G381" t="s">
        <v>1059</v>
      </c>
      <c r="H381" t="s">
        <v>752</v>
      </c>
    </row>
    <row r="382" spans="1:8">
      <c r="A382" s="9" t="s">
        <v>1111</v>
      </c>
      <c r="B382" s="9" t="str">
        <f t="shared" si="15"/>
        <v>LABORATOIRE DEVELOPPEMENT</v>
      </c>
      <c r="C382" s="9" t="str">
        <f t="shared" si="16"/>
        <v xml:space="preserve">SCR </v>
      </c>
      <c r="D382" s="9" t="str">
        <f t="shared" si="17"/>
        <v>PPM-SCR-02</v>
      </c>
      <c r="E382" t="s">
        <v>743</v>
      </c>
      <c r="F382" t="s">
        <v>1058</v>
      </c>
      <c r="G382" t="s">
        <v>1059</v>
      </c>
      <c r="H382" t="s">
        <v>752</v>
      </c>
    </row>
    <row r="383" spans="1:8">
      <c r="A383" s="9" t="s">
        <v>1112</v>
      </c>
      <c r="B383" s="9" t="str">
        <f t="shared" si="15"/>
        <v>LABORATOIRE DEVELOPPEMENT</v>
      </c>
      <c r="C383" s="9" t="str">
        <f t="shared" si="16"/>
        <v xml:space="preserve">SCR </v>
      </c>
      <c r="D383" s="9" t="str">
        <f t="shared" si="17"/>
        <v>PPM-SCR-03</v>
      </c>
      <c r="E383" t="s">
        <v>743</v>
      </c>
      <c r="F383" t="s">
        <v>1058</v>
      </c>
      <c r="G383" t="s">
        <v>1059</v>
      </c>
      <c r="H383" t="s">
        <v>752</v>
      </c>
    </row>
    <row r="384" spans="1:8">
      <c r="A384" s="9" t="s">
        <v>1113</v>
      </c>
      <c r="B384" s="9" t="str">
        <f t="shared" si="15"/>
        <v>LABORATOIRE DEVELOPPEMENT</v>
      </c>
      <c r="C384" s="9" t="str">
        <f t="shared" si="16"/>
        <v xml:space="preserve">SCR </v>
      </c>
      <c r="D384" s="9" t="str">
        <f t="shared" si="17"/>
        <v>PPM-SCR-04</v>
      </c>
      <c r="E384" t="s">
        <v>743</v>
      </c>
      <c r="F384" t="s">
        <v>1058</v>
      </c>
      <c r="G384" t="s">
        <v>1059</v>
      </c>
      <c r="H384" t="s">
        <v>752</v>
      </c>
    </row>
    <row r="385" spans="1:8">
      <c r="A385" s="9" t="s">
        <v>1114</v>
      </c>
      <c r="B385" s="9" t="str">
        <f t="shared" si="15"/>
        <v>LABORATOIRE DEVELOPPEMENT</v>
      </c>
      <c r="C385" s="9" t="str">
        <f t="shared" si="16"/>
        <v xml:space="preserve">SCR </v>
      </c>
      <c r="D385" s="9" t="str">
        <f t="shared" si="17"/>
        <v>PPM-SCR-05</v>
      </c>
      <c r="E385" t="s">
        <v>743</v>
      </c>
      <c r="F385" t="s">
        <v>1058</v>
      </c>
      <c r="G385" t="s">
        <v>1059</v>
      </c>
      <c r="H385" t="s">
        <v>752</v>
      </c>
    </row>
    <row r="386" spans="1:8">
      <c r="A386" s="9" t="s">
        <v>1115</v>
      </c>
      <c r="B386" s="9" t="str">
        <f t="shared" ref="B386:B449" si="18">MID(A386,1,SEARCH("/",A386,1)-2)</f>
        <v>LABORATOIRE DEVELOPPEMENT</v>
      </c>
      <c r="C386" s="9" t="str">
        <f t="shared" ref="C386:C449" si="19">IFERROR(MID(A386,LEN(B386)+4,(SEARCH("/",A386,LEN(B386)+4)-(LEN(B386)+4))),RIGHT($A386,LEN($A386)-LEN($B386)-3))</f>
        <v xml:space="preserve">SCR </v>
      </c>
      <c r="D386" s="9" t="str">
        <f t="shared" ref="D386:D449" si="20">IFERROR(RIGHT($A386,LEN($A386)-LEN($B386)-LEN($C386)-5),"")</f>
        <v>PPM-SCR-06</v>
      </c>
      <c r="E386" t="s">
        <v>743</v>
      </c>
      <c r="F386" t="s">
        <v>1058</v>
      </c>
      <c r="G386" t="s">
        <v>1059</v>
      </c>
      <c r="H386" t="s">
        <v>752</v>
      </c>
    </row>
    <row r="387" spans="1:8">
      <c r="A387" s="9" t="s">
        <v>1116</v>
      </c>
      <c r="B387" s="9" t="str">
        <f t="shared" si="18"/>
        <v>LABORATOIRE DEVELOPPEMENT</v>
      </c>
      <c r="C387" s="9" t="str">
        <f t="shared" si="19"/>
        <v xml:space="preserve">SCR </v>
      </c>
      <c r="D387" s="9" t="str">
        <f t="shared" si="20"/>
        <v>PPM-SCR-07</v>
      </c>
      <c r="E387" t="s">
        <v>743</v>
      </c>
      <c r="F387" t="s">
        <v>1058</v>
      </c>
      <c r="G387" t="s">
        <v>1059</v>
      </c>
      <c r="H387" t="s">
        <v>752</v>
      </c>
    </row>
    <row r="388" spans="1:8">
      <c r="A388" s="9" t="s">
        <v>1117</v>
      </c>
      <c r="B388" s="9" t="str">
        <f t="shared" si="18"/>
        <v>LABORATOIRE DEVELOPPEMENT</v>
      </c>
      <c r="C388" s="9" t="str">
        <f t="shared" si="19"/>
        <v xml:space="preserve">SCR </v>
      </c>
      <c r="D388" s="9" t="str">
        <f t="shared" si="20"/>
        <v>PPM-SCR-08</v>
      </c>
      <c r="E388" t="s">
        <v>743</v>
      </c>
      <c r="F388" t="s">
        <v>1058</v>
      </c>
      <c r="G388" t="s">
        <v>1059</v>
      </c>
      <c r="H388" t="s">
        <v>752</v>
      </c>
    </row>
    <row r="389" spans="1:8">
      <c r="A389" s="9" t="s">
        <v>1118</v>
      </c>
      <c r="B389" s="9" t="str">
        <f t="shared" si="18"/>
        <v>LABORATOIRE DEVELOPPEMENT</v>
      </c>
      <c r="C389" s="9" t="str">
        <f t="shared" si="19"/>
        <v xml:space="preserve">SCR </v>
      </c>
      <c r="D389" s="9" t="str">
        <f t="shared" si="20"/>
        <v>PPM-SCR-09</v>
      </c>
      <c r="E389" t="s">
        <v>743</v>
      </c>
      <c r="F389" t="s">
        <v>1058</v>
      </c>
      <c r="G389" t="s">
        <v>1059</v>
      </c>
      <c r="H389" t="s">
        <v>752</v>
      </c>
    </row>
    <row r="390" spans="1:8">
      <c r="A390" s="9" t="s">
        <v>1119</v>
      </c>
      <c r="B390" s="9" t="str">
        <f t="shared" si="18"/>
        <v>LABORATOIRE DEVELOPPEMENT</v>
      </c>
      <c r="C390" s="9" t="str">
        <f t="shared" si="19"/>
        <v xml:space="preserve">SCR </v>
      </c>
      <c r="D390" s="9" t="str">
        <f t="shared" si="20"/>
        <v>PPM-SCR-10</v>
      </c>
      <c r="E390" t="s">
        <v>743</v>
      </c>
      <c r="F390" t="s">
        <v>1058</v>
      </c>
      <c r="G390" t="s">
        <v>1059</v>
      </c>
      <c r="H390" t="s">
        <v>752</v>
      </c>
    </row>
    <row r="391" spans="1:8">
      <c r="A391" s="9" t="s">
        <v>1120</v>
      </c>
      <c r="B391" s="9" t="str">
        <f t="shared" si="18"/>
        <v>LABORATOIRE DEVELOPPEMENT</v>
      </c>
      <c r="C391" s="9" t="str">
        <f t="shared" si="19"/>
        <v xml:space="preserve">SCR </v>
      </c>
      <c r="D391" s="9" t="str">
        <f t="shared" si="20"/>
        <v>PPM-SCR-11</v>
      </c>
      <c r="E391" t="s">
        <v>743</v>
      </c>
      <c r="F391" t="s">
        <v>1058</v>
      </c>
      <c r="G391" t="s">
        <v>1059</v>
      </c>
      <c r="H391" t="s">
        <v>752</v>
      </c>
    </row>
    <row r="392" spans="1:8">
      <c r="A392" s="9" t="s">
        <v>1121</v>
      </c>
      <c r="B392" s="9" t="str">
        <f t="shared" si="18"/>
        <v>LABORATOIRE DEVELOPPEMENT</v>
      </c>
      <c r="C392" s="9" t="str">
        <f t="shared" si="19"/>
        <v xml:space="preserve">SCR </v>
      </c>
      <c r="D392" s="9" t="str">
        <f t="shared" si="20"/>
        <v>PPM-SCR-12</v>
      </c>
      <c r="E392" t="s">
        <v>743</v>
      </c>
      <c r="F392" t="s">
        <v>1058</v>
      </c>
      <c r="G392" t="s">
        <v>1059</v>
      </c>
      <c r="H392" t="s">
        <v>752</v>
      </c>
    </row>
    <row r="393" spans="1:8">
      <c r="A393" s="9" t="s">
        <v>1122</v>
      </c>
      <c r="B393" s="9" t="str">
        <f t="shared" si="18"/>
        <v>LABORATOIRE DEVELOPPEMENT</v>
      </c>
      <c r="C393" s="9" t="str">
        <f t="shared" si="19"/>
        <v xml:space="preserve">SCR </v>
      </c>
      <c r="D393" s="9" t="str">
        <f t="shared" si="20"/>
        <v>PPM-SCR-13</v>
      </c>
      <c r="E393" t="s">
        <v>743</v>
      </c>
      <c r="F393" t="s">
        <v>1058</v>
      </c>
      <c r="G393" t="s">
        <v>1059</v>
      </c>
      <c r="H393" t="s">
        <v>752</v>
      </c>
    </row>
    <row r="394" spans="1:8">
      <c r="A394" s="9" t="s">
        <v>1123</v>
      </c>
      <c r="B394" s="9" t="str">
        <f t="shared" si="18"/>
        <v>LABORATOIRE DEVELOPPEMENT</v>
      </c>
      <c r="C394" s="9" t="str">
        <f t="shared" si="19"/>
        <v xml:space="preserve">SCR </v>
      </c>
      <c r="D394" s="9" t="str">
        <f t="shared" si="20"/>
        <v>PPM-SCR-14</v>
      </c>
      <c r="E394" t="s">
        <v>743</v>
      </c>
      <c r="F394" t="s">
        <v>1058</v>
      </c>
      <c r="G394" t="s">
        <v>1059</v>
      </c>
      <c r="H394" t="s">
        <v>752</v>
      </c>
    </row>
    <row r="395" spans="1:8">
      <c r="A395" s="9" t="s">
        <v>1124</v>
      </c>
      <c r="B395" s="9" t="str">
        <f t="shared" si="18"/>
        <v>LABORATOIRE DEVELOPPEMENT</v>
      </c>
      <c r="C395" s="9" t="str">
        <f t="shared" si="19"/>
        <v xml:space="preserve">SCR </v>
      </c>
      <c r="D395" s="9" t="str">
        <f t="shared" si="20"/>
        <v>PPM-SCR-15</v>
      </c>
      <c r="E395" t="s">
        <v>743</v>
      </c>
      <c r="F395" t="s">
        <v>1058</v>
      </c>
      <c r="G395" t="s">
        <v>1059</v>
      </c>
      <c r="H395" t="s">
        <v>752</v>
      </c>
    </row>
    <row r="396" spans="1:8">
      <c r="A396" s="9" t="s">
        <v>1125</v>
      </c>
      <c r="B396" s="9" t="str">
        <f t="shared" si="18"/>
        <v>LABORATOIRE DEVELOPPEMENT</v>
      </c>
      <c r="C396" s="9" t="str">
        <f t="shared" si="19"/>
        <v xml:space="preserve">SCR </v>
      </c>
      <c r="D396" s="9" t="str">
        <f t="shared" si="20"/>
        <v>PPM-SCR-16</v>
      </c>
      <c r="E396" t="s">
        <v>743</v>
      </c>
      <c r="F396" t="s">
        <v>1058</v>
      </c>
      <c r="G396" t="s">
        <v>1059</v>
      </c>
      <c r="H396" t="s">
        <v>752</v>
      </c>
    </row>
    <row r="397" spans="1:8">
      <c r="A397" s="9" t="s">
        <v>1126</v>
      </c>
      <c r="B397" s="9" t="str">
        <f t="shared" si="18"/>
        <v>LABORATOIRE DEVELOPPEMENT</v>
      </c>
      <c r="C397" s="9" t="str">
        <f t="shared" si="19"/>
        <v xml:space="preserve">SCR </v>
      </c>
      <c r="D397" s="9" t="str">
        <f t="shared" si="20"/>
        <v>PPM-SCR-17</v>
      </c>
      <c r="E397" t="s">
        <v>743</v>
      </c>
      <c r="F397" t="s">
        <v>1058</v>
      </c>
      <c r="G397" t="s">
        <v>1059</v>
      </c>
      <c r="H397" t="s">
        <v>752</v>
      </c>
    </row>
    <row r="398" spans="1:8">
      <c r="A398" s="9" t="s">
        <v>1127</v>
      </c>
      <c r="B398" s="9" t="str">
        <f t="shared" si="18"/>
        <v>LABORATOIRE DEVELOPPEMENT</v>
      </c>
      <c r="C398" s="9" t="str">
        <f t="shared" si="19"/>
        <v xml:space="preserve">SCR </v>
      </c>
      <c r="D398" s="9" t="str">
        <f t="shared" si="20"/>
        <v>PPM-SCR-18</v>
      </c>
      <c r="E398" t="s">
        <v>743</v>
      </c>
      <c r="F398" t="s">
        <v>1058</v>
      </c>
      <c r="G398" t="s">
        <v>1059</v>
      </c>
      <c r="H398" t="s">
        <v>752</v>
      </c>
    </row>
    <row r="399" spans="1:8">
      <c r="A399" s="9" t="s">
        <v>1128</v>
      </c>
      <c r="B399" s="9" t="str">
        <f t="shared" si="18"/>
        <v>LABORATOIRE DEVELOPPEMENT</v>
      </c>
      <c r="C399" s="9" t="str">
        <f t="shared" si="19"/>
        <v xml:space="preserve">SCR </v>
      </c>
      <c r="D399" s="9" t="str">
        <f t="shared" si="20"/>
        <v>PPM-SCR-19</v>
      </c>
      <c r="E399" t="s">
        <v>743</v>
      </c>
      <c r="F399" t="s">
        <v>1058</v>
      </c>
      <c r="G399" t="s">
        <v>1059</v>
      </c>
      <c r="H399" t="s">
        <v>752</v>
      </c>
    </row>
    <row r="400" spans="1:8">
      <c r="A400" s="9" t="s">
        <v>1129</v>
      </c>
      <c r="B400" s="9" t="str">
        <f t="shared" si="18"/>
        <v>LABORATOIRE DEVELOPPEMENT</v>
      </c>
      <c r="C400" s="9" t="str">
        <f t="shared" si="19"/>
        <v xml:space="preserve">SCR </v>
      </c>
      <c r="D400" s="9" t="str">
        <f t="shared" si="20"/>
        <v>PPM-SCR-20</v>
      </c>
      <c r="E400" t="s">
        <v>743</v>
      </c>
      <c r="F400" t="s">
        <v>1058</v>
      </c>
      <c r="G400" t="s">
        <v>1059</v>
      </c>
      <c r="H400" t="s">
        <v>752</v>
      </c>
    </row>
    <row r="401" spans="1:8">
      <c r="A401" s="9" t="s">
        <v>1130</v>
      </c>
      <c r="B401" s="9" t="str">
        <f t="shared" si="18"/>
        <v>LABORATOIRE DEVELOPPEMENT</v>
      </c>
      <c r="C401" s="9" t="str">
        <f t="shared" si="19"/>
        <v xml:space="preserve">SCR </v>
      </c>
      <c r="D401" s="9" t="str">
        <f t="shared" si="20"/>
        <v>PPM-SCR-21</v>
      </c>
      <c r="E401" t="s">
        <v>743</v>
      </c>
      <c r="F401" t="s">
        <v>1058</v>
      </c>
      <c r="G401" t="s">
        <v>1059</v>
      </c>
      <c r="H401" t="s">
        <v>752</v>
      </c>
    </row>
    <row r="402" spans="1:8">
      <c r="A402" s="9" t="s">
        <v>1131</v>
      </c>
      <c r="B402" s="9" t="str">
        <f t="shared" si="18"/>
        <v>LABORATOIRE DEVELOPPEMENT</v>
      </c>
      <c r="C402" s="9" t="str">
        <f t="shared" si="19"/>
        <v xml:space="preserve">SCR </v>
      </c>
      <c r="D402" s="9" t="str">
        <f t="shared" si="20"/>
        <v>PPM-SCR-22</v>
      </c>
      <c r="E402" t="s">
        <v>743</v>
      </c>
      <c r="F402" t="s">
        <v>1058</v>
      </c>
      <c r="G402" t="s">
        <v>1059</v>
      </c>
      <c r="H402" t="s">
        <v>752</v>
      </c>
    </row>
    <row r="403" spans="1:8">
      <c r="A403" s="9" t="s">
        <v>1132</v>
      </c>
      <c r="B403" s="9" t="str">
        <f t="shared" si="18"/>
        <v>LABORATOIRE DEVELOPPEMENT</v>
      </c>
      <c r="C403" s="9" t="str">
        <f t="shared" si="19"/>
        <v xml:space="preserve">SCR </v>
      </c>
      <c r="D403" s="9" t="str">
        <f t="shared" si="20"/>
        <v>PPM-SCR-23</v>
      </c>
      <c r="E403" t="s">
        <v>743</v>
      </c>
      <c r="F403" t="s">
        <v>1058</v>
      </c>
      <c r="G403" t="s">
        <v>1059</v>
      </c>
      <c r="H403" t="s">
        <v>752</v>
      </c>
    </row>
    <row r="404" spans="1:8">
      <c r="A404" s="9" t="s">
        <v>1133</v>
      </c>
      <c r="B404" s="9" t="str">
        <f t="shared" si="18"/>
        <v>LABORATOIRE DEVELOPPEMENT</v>
      </c>
      <c r="C404" s="9" t="str">
        <f t="shared" si="19"/>
        <v xml:space="preserve">SCR </v>
      </c>
      <c r="D404" s="9" t="str">
        <f t="shared" si="20"/>
        <v>PPM-SCR-24</v>
      </c>
      <c r="E404" t="s">
        <v>743</v>
      </c>
      <c r="F404" t="s">
        <v>1058</v>
      </c>
      <c r="G404" t="s">
        <v>1059</v>
      </c>
      <c r="H404" t="s">
        <v>752</v>
      </c>
    </row>
    <row r="405" spans="1:8">
      <c r="A405" s="9" t="s">
        <v>1134</v>
      </c>
      <c r="B405" s="9" t="str">
        <f t="shared" si="18"/>
        <v>LABORATOIRE DEVELOPPEMENT</v>
      </c>
      <c r="C405" s="9" t="str">
        <f t="shared" si="19"/>
        <v xml:space="preserve">SCR </v>
      </c>
      <c r="D405" s="9" t="str">
        <f t="shared" si="20"/>
        <v>PPM-SCR-25</v>
      </c>
      <c r="E405" t="s">
        <v>743</v>
      </c>
      <c r="F405" t="s">
        <v>1058</v>
      </c>
      <c r="G405" t="s">
        <v>1059</v>
      </c>
      <c r="H405" t="s">
        <v>752</v>
      </c>
    </row>
    <row r="406" spans="1:8">
      <c r="A406" s="9" t="s">
        <v>1135</v>
      </c>
      <c r="B406" s="9" t="str">
        <f t="shared" si="18"/>
        <v>LABORATOIRE DEVELOPPEMENT</v>
      </c>
      <c r="C406" s="9" t="str">
        <f t="shared" si="19"/>
        <v xml:space="preserve">SCR </v>
      </c>
      <c r="D406" s="9" t="str">
        <f t="shared" si="20"/>
        <v>PPM-SCR-26</v>
      </c>
      <c r="E406" t="s">
        <v>743</v>
      </c>
      <c r="F406" t="s">
        <v>1058</v>
      </c>
      <c r="G406" t="s">
        <v>1059</v>
      </c>
      <c r="H406" t="s">
        <v>752</v>
      </c>
    </row>
    <row r="407" spans="1:8">
      <c r="A407" s="9" t="s">
        <v>1136</v>
      </c>
      <c r="B407" s="9" t="str">
        <f t="shared" si="18"/>
        <v>LABORATOIRE DEVELOPPEMENT</v>
      </c>
      <c r="C407" s="9" t="str">
        <f t="shared" si="19"/>
        <v xml:space="preserve">SCR </v>
      </c>
      <c r="D407" s="9" t="str">
        <f t="shared" si="20"/>
        <v>PPM-SCR-27</v>
      </c>
      <c r="E407" t="s">
        <v>743</v>
      </c>
      <c r="F407" t="s">
        <v>1058</v>
      </c>
      <c r="G407" t="s">
        <v>1059</v>
      </c>
      <c r="H407" t="s">
        <v>752</v>
      </c>
    </row>
    <row r="408" spans="1:8">
      <c r="A408" s="9" t="s">
        <v>1137</v>
      </c>
      <c r="B408" s="9" t="str">
        <f t="shared" si="18"/>
        <v>LABORATOIRE DEVELOPPEMENT</v>
      </c>
      <c r="C408" s="9" t="str">
        <f t="shared" si="19"/>
        <v xml:space="preserve">SCR </v>
      </c>
      <c r="D408" s="9" t="str">
        <f t="shared" si="20"/>
        <v>PPM-SCR-28</v>
      </c>
      <c r="E408" t="s">
        <v>743</v>
      </c>
      <c r="F408" t="s">
        <v>1058</v>
      </c>
      <c r="G408" t="s">
        <v>1059</v>
      </c>
      <c r="H408" t="s">
        <v>752</v>
      </c>
    </row>
    <row r="409" spans="1:8">
      <c r="A409" s="9" t="s">
        <v>1138</v>
      </c>
      <c r="B409" s="9" t="str">
        <f t="shared" si="18"/>
        <v>LABORATOIRE DEVELOPPEMENT</v>
      </c>
      <c r="C409" s="9" t="str">
        <f t="shared" si="19"/>
        <v xml:space="preserve">SCR </v>
      </c>
      <c r="D409" s="9" t="str">
        <f t="shared" si="20"/>
        <v>PPM-SCR-29</v>
      </c>
      <c r="E409" t="s">
        <v>743</v>
      </c>
      <c r="F409" t="s">
        <v>1058</v>
      </c>
      <c r="G409" t="s">
        <v>1059</v>
      </c>
      <c r="H409" t="s">
        <v>752</v>
      </c>
    </row>
    <row r="410" spans="1:8">
      <c r="A410" s="9" t="s">
        <v>1139</v>
      </c>
      <c r="B410" s="9" t="str">
        <f t="shared" si="18"/>
        <v>LABORATOIRE DEVELOPPEMENT</v>
      </c>
      <c r="C410" s="9" t="str">
        <f t="shared" si="19"/>
        <v xml:space="preserve">SCR </v>
      </c>
      <c r="D410" s="9" t="str">
        <f t="shared" si="20"/>
        <v>PPS-SCR-01</v>
      </c>
      <c r="E410" t="s">
        <v>743</v>
      </c>
      <c r="F410" t="s">
        <v>1058</v>
      </c>
      <c r="G410" t="s">
        <v>1059</v>
      </c>
      <c r="H410" t="s">
        <v>752</v>
      </c>
    </row>
    <row r="411" spans="1:8">
      <c r="A411" s="9" t="s">
        <v>1140</v>
      </c>
      <c r="B411" s="9" t="str">
        <f t="shared" si="18"/>
        <v>LABORATOIRE DEVELOPPEMENT</v>
      </c>
      <c r="C411" s="9" t="str">
        <f t="shared" si="19"/>
        <v xml:space="preserve">SCR </v>
      </c>
      <c r="D411" s="9" t="str">
        <f t="shared" si="20"/>
        <v>PPS-SCR-03</v>
      </c>
      <c r="E411" t="s">
        <v>743</v>
      </c>
      <c r="F411" t="s">
        <v>1058</v>
      </c>
      <c r="G411" t="s">
        <v>1059</v>
      </c>
      <c r="H411" t="s">
        <v>752</v>
      </c>
    </row>
    <row r="412" spans="1:8">
      <c r="A412" s="9" t="s">
        <v>1141</v>
      </c>
      <c r="B412" s="9" t="str">
        <f t="shared" si="18"/>
        <v>LABORATOIRE DEVELOPPEMENT</v>
      </c>
      <c r="C412" s="9" t="str">
        <f t="shared" si="19"/>
        <v xml:space="preserve">SCR </v>
      </c>
      <c r="D412" s="9" t="str">
        <f t="shared" si="20"/>
        <v>PPS-SCR-05</v>
      </c>
      <c r="E412" t="s">
        <v>743</v>
      </c>
      <c r="F412" t="s">
        <v>1058</v>
      </c>
      <c r="G412" t="s">
        <v>1059</v>
      </c>
      <c r="H412" t="s">
        <v>752</v>
      </c>
    </row>
    <row r="413" spans="1:8">
      <c r="A413" s="9" t="s">
        <v>1142</v>
      </c>
      <c r="B413" s="9" t="str">
        <f t="shared" si="18"/>
        <v>LABORATOIRE DEVELOPPEMENT</v>
      </c>
      <c r="C413" s="9" t="str">
        <f t="shared" si="19"/>
        <v xml:space="preserve">SCR </v>
      </c>
      <c r="D413" s="9" t="str">
        <f t="shared" si="20"/>
        <v>PPS-SCR-06</v>
      </c>
      <c r="E413" t="s">
        <v>743</v>
      </c>
      <c r="F413" t="s">
        <v>1058</v>
      </c>
      <c r="G413" t="s">
        <v>1059</v>
      </c>
      <c r="H413" t="s">
        <v>752</v>
      </c>
    </row>
    <row r="414" spans="1:8">
      <c r="A414" s="9" t="s">
        <v>1143</v>
      </c>
      <c r="B414" s="9" t="str">
        <f t="shared" si="18"/>
        <v>LABORATOIRE DEVELOPPEMENT</v>
      </c>
      <c r="C414" s="9" t="str">
        <f t="shared" si="19"/>
        <v xml:space="preserve">SCR </v>
      </c>
      <c r="D414" s="9" t="str">
        <f t="shared" si="20"/>
        <v>PPS-SCR-07</v>
      </c>
      <c r="E414" t="s">
        <v>743</v>
      </c>
      <c r="F414" t="s">
        <v>1058</v>
      </c>
      <c r="G414" t="s">
        <v>1059</v>
      </c>
      <c r="H414" t="s">
        <v>752</v>
      </c>
    </row>
    <row r="415" spans="1:8">
      <c r="A415" s="9" t="s">
        <v>1144</v>
      </c>
      <c r="B415" s="9" t="str">
        <f t="shared" si="18"/>
        <v>LABORATOIRE DEVELOPPEMENT</v>
      </c>
      <c r="C415" s="9" t="str">
        <f t="shared" si="19"/>
        <v xml:space="preserve">SCR </v>
      </c>
      <c r="D415" s="9" t="str">
        <f t="shared" si="20"/>
        <v>PPS-SCR-08</v>
      </c>
      <c r="E415" t="s">
        <v>743</v>
      </c>
      <c r="F415" t="s">
        <v>1058</v>
      </c>
      <c r="G415" t="s">
        <v>1059</v>
      </c>
      <c r="H415" t="s">
        <v>752</v>
      </c>
    </row>
    <row r="416" spans="1:8">
      <c r="A416" s="9" t="s">
        <v>1145</v>
      </c>
      <c r="B416" s="9" t="str">
        <f t="shared" si="18"/>
        <v>LABORATOIRE DEVELOPPEMENT</v>
      </c>
      <c r="C416" s="9" t="str">
        <f t="shared" si="19"/>
        <v xml:space="preserve">SCR </v>
      </c>
      <c r="D416" s="9" t="str">
        <f t="shared" si="20"/>
        <v>PPS-SCR-09</v>
      </c>
      <c r="E416" t="s">
        <v>743</v>
      </c>
      <c r="F416" t="s">
        <v>1058</v>
      </c>
      <c r="G416" t="s">
        <v>1059</v>
      </c>
      <c r="H416" t="s">
        <v>752</v>
      </c>
    </row>
    <row r="417" spans="1:8">
      <c r="A417" s="9" t="s">
        <v>1146</v>
      </c>
      <c r="B417" s="9" t="str">
        <f t="shared" si="18"/>
        <v>LABORATOIRE DEVELOPPEMENT</v>
      </c>
      <c r="C417" s="9" t="str">
        <f t="shared" si="19"/>
        <v xml:space="preserve">SCR </v>
      </c>
      <c r="D417" s="9" t="str">
        <f t="shared" si="20"/>
        <v>PPS-SCR-10</v>
      </c>
      <c r="E417" t="s">
        <v>743</v>
      </c>
      <c r="F417" t="s">
        <v>1058</v>
      </c>
      <c r="G417" t="s">
        <v>1059</v>
      </c>
      <c r="H417" t="s">
        <v>752</v>
      </c>
    </row>
    <row r="418" spans="1:8">
      <c r="A418" s="9" t="s">
        <v>1147</v>
      </c>
      <c r="B418" s="9" t="str">
        <f t="shared" si="18"/>
        <v>LABORATOIRE DEVELOPPEMENT</v>
      </c>
      <c r="C418" s="9" t="str">
        <f t="shared" si="19"/>
        <v xml:space="preserve">SCR </v>
      </c>
      <c r="D418" s="9" t="str">
        <f t="shared" si="20"/>
        <v>PPS-SCR-12</v>
      </c>
      <c r="E418" t="s">
        <v>743</v>
      </c>
      <c r="F418" t="s">
        <v>1058</v>
      </c>
      <c r="G418" t="s">
        <v>1059</v>
      </c>
      <c r="H418" t="s">
        <v>752</v>
      </c>
    </row>
    <row r="419" spans="1:8">
      <c r="A419" s="9" t="s">
        <v>1148</v>
      </c>
      <c r="B419" s="9" t="str">
        <f t="shared" si="18"/>
        <v>LABORATOIRE DEVELOPPEMENT</v>
      </c>
      <c r="C419" s="9" t="str">
        <f t="shared" si="19"/>
        <v xml:space="preserve">SCR </v>
      </c>
      <c r="D419" s="9" t="str">
        <f t="shared" si="20"/>
        <v>PPx-SCR-xx</v>
      </c>
      <c r="E419" t="s">
        <v>743</v>
      </c>
      <c r="F419" t="s">
        <v>1058</v>
      </c>
      <c r="G419" t="s">
        <v>1059</v>
      </c>
      <c r="H419" t="s">
        <v>752</v>
      </c>
    </row>
    <row r="420" spans="1:8">
      <c r="A420" s="9" t="s">
        <v>1149</v>
      </c>
      <c r="B420" s="9" t="str">
        <f t="shared" si="18"/>
        <v>LABORATOIRE DEVELOPPEMENT</v>
      </c>
      <c r="C420" s="9" t="str">
        <f t="shared" si="19"/>
        <v xml:space="preserve">SCR </v>
      </c>
      <c r="D420" s="9" t="str">
        <f t="shared" si="20"/>
        <v>PRET IVC</v>
      </c>
      <c r="E420" t="s">
        <v>743</v>
      </c>
      <c r="F420" t="s">
        <v>1058</v>
      </c>
      <c r="G420" t="s">
        <v>1059</v>
      </c>
    </row>
    <row r="421" spans="1:8">
      <c r="A421" s="9" t="s">
        <v>1150</v>
      </c>
      <c r="B421" s="9" t="str">
        <f t="shared" si="18"/>
        <v>LABORATOIRE DEVELOPPEMENT</v>
      </c>
      <c r="C421" s="9" t="str">
        <f t="shared" si="19"/>
        <v xml:space="preserve">SCR </v>
      </c>
      <c r="D421" s="9" t="str">
        <f t="shared" si="20"/>
        <v>PVC-SCR-01</v>
      </c>
      <c r="E421" t="s">
        <v>743</v>
      </c>
      <c r="F421" t="s">
        <v>1058</v>
      </c>
      <c r="G421" t="s">
        <v>1059</v>
      </c>
      <c r="H421" t="s">
        <v>752</v>
      </c>
    </row>
    <row r="422" spans="1:8">
      <c r="A422" s="9" t="s">
        <v>1151</v>
      </c>
      <c r="B422" s="9" t="str">
        <f t="shared" si="18"/>
        <v>LABORATOIRE DEVELOPPEMENT</v>
      </c>
      <c r="C422" s="9" t="str">
        <f t="shared" si="19"/>
        <v xml:space="preserve">SCR </v>
      </c>
      <c r="D422" s="9" t="str">
        <f t="shared" si="20"/>
        <v>PVC-SCR-02</v>
      </c>
      <c r="E422" t="s">
        <v>743</v>
      </c>
      <c r="F422" t="s">
        <v>1058</v>
      </c>
      <c r="G422" t="s">
        <v>1059</v>
      </c>
      <c r="H422" t="s">
        <v>752</v>
      </c>
    </row>
    <row r="423" spans="1:8">
      <c r="A423" s="9" t="s">
        <v>1152</v>
      </c>
      <c r="B423" s="9" t="str">
        <f t="shared" si="18"/>
        <v>LABORATOIRE DEVELOPPEMENT</v>
      </c>
      <c r="C423" s="9" t="str">
        <f t="shared" si="19"/>
        <v xml:space="preserve">SCR </v>
      </c>
      <c r="D423" s="9" t="str">
        <f t="shared" si="20"/>
        <v>PVC-SCR-03</v>
      </c>
      <c r="E423" t="s">
        <v>743</v>
      </c>
      <c r="F423" t="s">
        <v>1058</v>
      </c>
      <c r="G423" t="s">
        <v>1059</v>
      </c>
      <c r="H423" t="s">
        <v>752</v>
      </c>
    </row>
    <row r="424" spans="1:8">
      <c r="A424" s="9" t="s">
        <v>1153</v>
      </c>
      <c r="B424" s="9" t="str">
        <f t="shared" si="18"/>
        <v>LABORATOIRE DEVELOPPEMENT</v>
      </c>
      <c r="C424" s="9" t="str">
        <f t="shared" si="19"/>
        <v xml:space="preserve">SCR </v>
      </c>
      <c r="D424" s="9" t="str">
        <f t="shared" si="20"/>
        <v>PVC-SCR-04</v>
      </c>
      <c r="E424" t="s">
        <v>743</v>
      </c>
      <c r="F424" t="s">
        <v>1058</v>
      </c>
      <c r="G424" t="s">
        <v>1059</v>
      </c>
      <c r="H424" t="s">
        <v>752</v>
      </c>
    </row>
    <row r="425" spans="1:8">
      <c r="A425" s="9" t="s">
        <v>1154</v>
      </c>
      <c r="B425" s="9" t="str">
        <f t="shared" si="18"/>
        <v>LABORATOIRE DEVELOPPEMENT</v>
      </c>
      <c r="C425" s="9" t="str">
        <f t="shared" si="19"/>
        <v xml:space="preserve">SCR </v>
      </c>
      <c r="D425" s="9" t="str">
        <f t="shared" si="20"/>
        <v>PVC-SCR-05</v>
      </c>
      <c r="E425" t="s">
        <v>743</v>
      </c>
      <c r="F425" t="s">
        <v>1058</v>
      </c>
      <c r="G425" t="s">
        <v>1059</v>
      </c>
      <c r="H425" t="s">
        <v>752</v>
      </c>
    </row>
    <row r="426" spans="1:8">
      <c r="A426" s="9" t="s">
        <v>1155</v>
      </c>
      <c r="B426" s="9" t="str">
        <f t="shared" si="18"/>
        <v>LABORATOIRE DEVELOPPEMENT</v>
      </c>
      <c r="C426" s="9" t="str">
        <f t="shared" si="19"/>
        <v xml:space="preserve">SCR </v>
      </c>
      <c r="D426" s="9" t="str">
        <f t="shared" si="20"/>
        <v>PVC-SCR-06</v>
      </c>
      <c r="E426" t="s">
        <v>743</v>
      </c>
      <c r="F426" t="s">
        <v>1058</v>
      </c>
      <c r="G426" t="s">
        <v>1059</v>
      </c>
      <c r="H426" t="s">
        <v>752</v>
      </c>
    </row>
    <row r="427" spans="1:8">
      <c r="A427" s="9" t="s">
        <v>1156</v>
      </c>
      <c r="B427" s="9" t="str">
        <f t="shared" si="18"/>
        <v>LABORATOIRE DEVELOPPEMENT</v>
      </c>
      <c r="C427" s="9" t="str">
        <f t="shared" si="19"/>
        <v xml:space="preserve">SCR </v>
      </c>
      <c r="D427" s="9" t="str">
        <f t="shared" si="20"/>
        <v>R-SCR-01</v>
      </c>
      <c r="E427" t="s">
        <v>743</v>
      </c>
      <c r="F427" t="s">
        <v>1058</v>
      </c>
      <c r="G427" t="s">
        <v>1059</v>
      </c>
      <c r="H427" t="s">
        <v>752</v>
      </c>
    </row>
    <row r="428" spans="1:8">
      <c r="A428" s="9" t="s">
        <v>1157</v>
      </c>
      <c r="B428" s="9" t="str">
        <f t="shared" si="18"/>
        <v>LABORATOIRE DEVELOPPEMENT</v>
      </c>
      <c r="C428" s="9" t="str">
        <f t="shared" si="19"/>
        <v xml:space="preserve">SCR </v>
      </c>
      <c r="D428" s="9" t="str">
        <f t="shared" si="20"/>
        <v>R-SCR-03</v>
      </c>
      <c r="E428" t="s">
        <v>743</v>
      </c>
      <c r="F428" t="s">
        <v>1058</v>
      </c>
      <c r="G428" t="s">
        <v>1059</v>
      </c>
      <c r="H428" t="s">
        <v>752</v>
      </c>
    </row>
    <row r="429" spans="1:8">
      <c r="A429" s="9" t="s">
        <v>1158</v>
      </c>
      <c r="B429" s="9" t="str">
        <f t="shared" si="18"/>
        <v>LABORATOIRE DEVELOPPEMENT</v>
      </c>
      <c r="C429" s="9" t="str">
        <f t="shared" si="19"/>
        <v xml:space="preserve">SCR </v>
      </c>
      <c r="D429" s="9" t="str">
        <f t="shared" si="20"/>
        <v>R-SCR-04</v>
      </c>
      <c r="E429" t="s">
        <v>743</v>
      </c>
      <c r="F429" t="s">
        <v>1058</v>
      </c>
      <c r="G429" t="s">
        <v>1059</v>
      </c>
      <c r="H429" t="s">
        <v>752</v>
      </c>
    </row>
    <row r="430" spans="1:8">
      <c r="A430" s="9" t="s">
        <v>1159</v>
      </c>
      <c r="B430" s="9" t="str">
        <f t="shared" si="18"/>
        <v>LABORATOIRE DEVELOPPEMENT</v>
      </c>
      <c r="C430" s="9" t="str">
        <f t="shared" si="19"/>
        <v xml:space="preserve">SCR </v>
      </c>
      <c r="D430" s="9" t="str">
        <f t="shared" si="20"/>
        <v>SCR Area</v>
      </c>
      <c r="E430" t="s">
        <v>743</v>
      </c>
      <c r="F430" t="s">
        <v>1058</v>
      </c>
      <c r="G430" t="s">
        <v>1059</v>
      </c>
    </row>
    <row r="431" spans="1:8">
      <c r="A431" s="9" t="s">
        <v>1160</v>
      </c>
      <c r="B431" s="9" t="str">
        <f t="shared" si="18"/>
        <v>LABORATOIRE DEVELOPPEMENT</v>
      </c>
      <c r="C431" s="9" t="str">
        <f t="shared" si="19"/>
        <v xml:space="preserve">SCR </v>
      </c>
      <c r="D431" s="9" t="str">
        <f t="shared" si="20"/>
        <v>SCR MOBILE STATION labo moyen</v>
      </c>
      <c r="E431" t="s">
        <v>743</v>
      </c>
      <c r="F431" t="s">
        <v>1058</v>
      </c>
      <c r="G431" t="s">
        <v>1059</v>
      </c>
      <c r="H431" t="s">
        <v>752</v>
      </c>
    </row>
    <row r="432" spans="1:8">
      <c r="A432" s="9" t="s">
        <v>1161</v>
      </c>
      <c r="B432" s="9" t="str">
        <f t="shared" si="18"/>
        <v>LABORATOIRE DEVELOPPEMENT</v>
      </c>
      <c r="C432" s="9" t="str">
        <f t="shared" si="19"/>
        <v xml:space="preserve">SCR </v>
      </c>
      <c r="D432" s="9" t="str">
        <f t="shared" si="20"/>
        <v xml:space="preserve">SCR-001 </v>
      </c>
      <c r="E432" t="s">
        <v>743</v>
      </c>
      <c r="F432" t="s">
        <v>1058</v>
      </c>
      <c r="G432" t="s">
        <v>1059</v>
      </c>
      <c r="H432" t="s">
        <v>752</v>
      </c>
    </row>
    <row r="433" spans="1:8">
      <c r="A433" s="9" t="s">
        <v>1162</v>
      </c>
      <c r="B433" s="9" t="str">
        <f t="shared" si="18"/>
        <v>LABORATOIRE DEVELOPPEMENT</v>
      </c>
      <c r="C433" s="9" t="str">
        <f t="shared" si="19"/>
        <v xml:space="preserve">SCR </v>
      </c>
      <c r="D433" s="9" t="str">
        <f t="shared" si="20"/>
        <v>SCR-002</v>
      </c>
      <c r="E433" t="s">
        <v>743</v>
      </c>
      <c r="F433" t="s">
        <v>1058</v>
      </c>
      <c r="G433" t="s">
        <v>1059</v>
      </c>
      <c r="H433" t="s">
        <v>752</v>
      </c>
    </row>
    <row r="434" spans="1:8">
      <c r="A434" s="9" t="s">
        <v>1163</v>
      </c>
      <c r="B434" s="9" t="str">
        <f t="shared" si="18"/>
        <v>LABORATOIRE DEVELOPPEMENT</v>
      </c>
      <c r="C434" s="9" t="str">
        <f t="shared" si="19"/>
        <v xml:space="preserve">SCR </v>
      </c>
      <c r="D434" s="9" t="str">
        <f t="shared" si="20"/>
        <v>SCR-003</v>
      </c>
      <c r="E434" t="s">
        <v>743</v>
      </c>
      <c r="F434" t="s">
        <v>1058</v>
      </c>
      <c r="G434" t="s">
        <v>1059</v>
      </c>
      <c r="H434" t="s">
        <v>752</v>
      </c>
    </row>
    <row r="435" spans="1:8">
      <c r="A435" s="9" t="s">
        <v>1164</v>
      </c>
      <c r="B435" s="9" t="str">
        <f t="shared" si="18"/>
        <v>LABORATOIRE DEVELOPPEMENT</v>
      </c>
      <c r="C435" s="9" t="str">
        <f t="shared" si="19"/>
        <v xml:space="preserve">SCR </v>
      </c>
      <c r="D435" s="9" t="str">
        <f t="shared" si="20"/>
        <v>SCR-009 (SCR Filling station)</v>
      </c>
      <c r="E435" t="s">
        <v>743</v>
      </c>
      <c r="F435" t="s">
        <v>1058</v>
      </c>
      <c r="G435" t="s">
        <v>1059</v>
      </c>
      <c r="H435" t="s">
        <v>752</v>
      </c>
    </row>
    <row r="436" spans="1:8">
      <c r="A436" s="9" t="s">
        <v>1165</v>
      </c>
      <c r="B436" s="9" t="str">
        <f t="shared" si="18"/>
        <v>LABORATOIRE DEVELOPPEMENT</v>
      </c>
      <c r="C436" s="9" t="str">
        <f t="shared" si="19"/>
        <v xml:space="preserve">SCR </v>
      </c>
      <c r="D436" s="9" t="str">
        <f t="shared" si="20"/>
        <v>SCR-009 SCR FILLING STATION</v>
      </c>
      <c r="E436" t="s">
        <v>743</v>
      </c>
      <c r="F436" t="s">
        <v>1058</v>
      </c>
      <c r="G436" t="s">
        <v>1059</v>
      </c>
      <c r="H436" t="s">
        <v>752</v>
      </c>
    </row>
    <row r="437" spans="1:8">
      <c r="A437" s="9" t="s">
        <v>1166</v>
      </c>
      <c r="B437" s="9" t="str">
        <f t="shared" si="18"/>
        <v>LABORATOIRE DEVELOPPEMENT</v>
      </c>
      <c r="C437" s="9" t="str">
        <f t="shared" si="19"/>
        <v xml:space="preserve">SCR </v>
      </c>
      <c r="D437" s="9" t="str">
        <f t="shared" si="20"/>
        <v>SCR-010 GAUGING BENCH</v>
      </c>
      <c r="E437" t="s">
        <v>743</v>
      </c>
      <c r="F437" t="s">
        <v>1058</v>
      </c>
      <c r="G437" t="s">
        <v>1059</v>
      </c>
      <c r="H437" t="s">
        <v>752</v>
      </c>
    </row>
    <row r="438" spans="1:8">
      <c r="A438" s="9" t="s">
        <v>1167</v>
      </c>
      <c r="B438" s="9" t="str">
        <f t="shared" si="18"/>
        <v>LABORATOIRE DEVELOPPEMENT</v>
      </c>
      <c r="C438" s="9" t="str">
        <f t="shared" si="19"/>
        <v xml:space="preserve">SCR </v>
      </c>
      <c r="D438" s="9" t="str">
        <f t="shared" si="20"/>
        <v>SCR-011</v>
      </c>
      <c r="E438" t="s">
        <v>743</v>
      </c>
      <c r="F438" t="s">
        <v>1058</v>
      </c>
      <c r="G438" t="s">
        <v>1059</v>
      </c>
      <c r="H438" t="s">
        <v>752</v>
      </c>
    </row>
    <row r="439" spans="1:8">
      <c r="A439" s="9" t="s">
        <v>1168</v>
      </c>
      <c r="B439" s="9" t="str">
        <f t="shared" si="18"/>
        <v>LABORATOIRE DEVELOPPEMENT</v>
      </c>
      <c r="C439" s="9" t="str">
        <f t="shared" si="19"/>
        <v xml:space="preserve">SCR </v>
      </c>
      <c r="D439" s="9" t="str">
        <f t="shared" si="20"/>
        <v>SCR-018</v>
      </c>
      <c r="E439" t="s">
        <v>743</v>
      </c>
      <c r="F439" t="s">
        <v>1058</v>
      </c>
      <c r="G439" t="s">
        <v>1059</v>
      </c>
      <c r="H439" t="s">
        <v>752</v>
      </c>
    </row>
    <row r="440" spans="1:8">
      <c r="A440" s="9" t="s">
        <v>1169</v>
      </c>
      <c r="B440" s="9" t="str">
        <f t="shared" si="18"/>
        <v>LABORATOIRE DEVELOPPEMENT</v>
      </c>
      <c r="C440" s="9" t="str">
        <f t="shared" si="19"/>
        <v xml:space="preserve">SCR </v>
      </c>
      <c r="D440" s="9" t="str">
        <f t="shared" si="20"/>
        <v>SCR-028</v>
      </c>
      <c r="E440" t="s">
        <v>743</v>
      </c>
      <c r="F440" t="s">
        <v>1058</v>
      </c>
      <c r="G440" t="s">
        <v>1059</v>
      </c>
      <c r="H440" t="s">
        <v>752</v>
      </c>
    </row>
    <row r="441" spans="1:8">
      <c r="A441" s="9" t="s">
        <v>1170</v>
      </c>
      <c r="B441" s="9" t="str">
        <f t="shared" si="18"/>
        <v>LABORATOIRE DEVELOPPEMENT</v>
      </c>
      <c r="C441" s="9" t="str">
        <f t="shared" si="19"/>
        <v xml:space="preserve">SCR </v>
      </c>
      <c r="D441" s="9" t="str">
        <f t="shared" si="20"/>
        <v>SCR-029</v>
      </c>
      <c r="E441" t="s">
        <v>743</v>
      </c>
      <c r="F441" t="s">
        <v>1058</v>
      </c>
      <c r="G441" t="s">
        <v>1059</v>
      </c>
      <c r="H441" t="s">
        <v>752</v>
      </c>
    </row>
    <row r="442" spans="1:8">
      <c r="A442" s="9" t="s">
        <v>1171</v>
      </c>
      <c r="B442" s="9" t="str">
        <f t="shared" si="18"/>
        <v>LABORATOIRE DEVELOPPEMENT</v>
      </c>
      <c r="C442" s="9" t="str">
        <f t="shared" si="19"/>
        <v xml:space="preserve">SCR </v>
      </c>
      <c r="D442" s="9" t="str">
        <f t="shared" si="20"/>
        <v>SCR-052</v>
      </c>
      <c r="E442" t="s">
        <v>743</v>
      </c>
      <c r="F442" t="s">
        <v>1058</v>
      </c>
      <c r="G442" t="s">
        <v>1059</v>
      </c>
      <c r="H442" t="s">
        <v>752</v>
      </c>
    </row>
    <row r="443" spans="1:8">
      <c r="A443" s="9" t="s">
        <v>1172</v>
      </c>
      <c r="B443" s="9" t="str">
        <f t="shared" si="18"/>
        <v>LABORATOIRE DEVELOPPEMENT</v>
      </c>
      <c r="C443" s="9" t="str">
        <f t="shared" si="19"/>
        <v xml:space="preserve">SCR </v>
      </c>
      <c r="D443" s="9" t="str">
        <f t="shared" si="20"/>
        <v>SCR-052 ADM BENCH</v>
      </c>
      <c r="E443" t="s">
        <v>743</v>
      </c>
      <c r="F443" t="s">
        <v>1058</v>
      </c>
      <c r="G443" t="s">
        <v>1059</v>
      </c>
      <c r="H443" t="s">
        <v>752</v>
      </c>
    </row>
    <row r="444" spans="1:8">
      <c r="A444" s="9" t="s">
        <v>1173</v>
      </c>
      <c r="B444" s="9" t="str">
        <f t="shared" si="18"/>
        <v>LABORATOIRE DEVELOPPEMENT</v>
      </c>
      <c r="C444" s="9" t="str">
        <f t="shared" si="19"/>
        <v xml:space="preserve">SCR </v>
      </c>
      <c r="D444" s="9" t="str">
        <f t="shared" si="20"/>
        <v>SCR-057</v>
      </c>
      <c r="E444" t="s">
        <v>743</v>
      </c>
      <c r="F444" t="s">
        <v>1058</v>
      </c>
      <c r="G444" t="s">
        <v>1059</v>
      </c>
      <c r="H444" t="s">
        <v>752</v>
      </c>
    </row>
    <row r="445" spans="1:8">
      <c r="A445" s="9" t="s">
        <v>1174</v>
      </c>
      <c r="B445" s="9" t="str">
        <f t="shared" si="18"/>
        <v>LABORATOIRE DEVELOPPEMENT</v>
      </c>
      <c r="C445" s="9" t="str">
        <f t="shared" si="19"/>
        <v xml:space="preserve">SCR </v>
      </c>
      <c r="D445" s="9" t="str">
        <f t="shared" si="20"/>
        <v>SCR-058</v>
      </c>
      <c r="E445" t="s">
        <v>743</v>
      </c>
      <c r="F445" t="s">
        <v>1058</v>
      </c>
      <c r="G445" t="s">
        <v>1059</v>
      </c>
      <c r="H445" t="s">
        <v>752</v>
      </c>
    </row>
    <row r="446" spans="1:8">
      <c r="A446" s="9" t="s">
        <v>1175</v>
      </c>
      <c r="B446" s="9" t="str">
        <f t="shared" si="18"/>
        <v>LABORATOIRE DEVELOPPEMENT</v>
      </c>
      <c r="C446" s="9" t="str">
        <f t="shared" si="19"/>
        <v xml:space="preserve">SCR </v>
      </c>
      <c r="D446" s="9" t="str">
        <f t="shared" si="20"/>
        <v>SCR-061</v>
      </c>
      <c r="E446" t="s">
        <v>743</v>
      </c>
      <c r="F446" t="s">
        <v>1058</v>
      </c>
      <c r="G446" t="s">
        <v>1059</v>
      </c>
      <c r="H446" t="s">
        <v>752</v>
      </c>
    </row>
    <row r="447" spans="1:8">
      <c r="A447" s="9" t="s">
        <v>1176</v>
      </c>
      <c r="B447" s="9" t="str">
        <f t="shared" si="18"/>
        <v>LABORATOIRE DEVELOPPEMENT</v>
      </c>
      <c r="C447" s="9" t="str">
        <f t="shared" si="19"/>
        <v xml:space="preserve">SCR </v>
      </c>
      <c r="D447" s="9" t="str">
        <f t="shared" si="20"/>
        <v>SCR-120</v>
      </c>
      <c r="E447" t="s">
        <v>743</v>
      </c>
      <c r="F447" t="s">
        <v>1058</v>
      </c>
      <c r="G447" t="s">
        <v>1059</v>
      </c>
      <c r="H447" t="s">
        <v>752</v>
      </c>
    </row>
    <row r="448" spans="1:8">
      <c r="A448" s="9" t="s">
        <v>1177</v>
      </c>
      <c r="B448" s="9" t="str">
        <f t="shared" si="18"/>
        <v>LABORATOIRE DEVELOPPEMENT</v>
      </c>
      <c r="C448" s="9" t="str">
        <f t="shared" si="19"/>
        <v xml:space="preserve">SCR </v>
      </c>
      <c r="D448" s="9" t="str">
        <f t="shared" si="20"/>
        <v>SCR-208</v>
      </c>
      <c r="E448" t="s">
        <v>743</v>
      </c>
      <c r="F448" t="s">
        <v>1058</v>
      </c>
      <c r="G448" t="s">
        <v>1059</v>
      </c>
      <c r="H448" t="s">
        <v>752</v>
      </c>
    </row>
    <row r="449" spans="1:7">
      <c r="A449" s="9" t="s">
        <v>1178</v>
      </c>
      <c r="B449" s="9" t="str">
        <f t="shared" si="18"/>
        <v>LABORATOIRE DEVELOPPEMENT</v>
      </c>
      <c r="C449" s="9" t="str">
        <f t="shared" si="19"/>
        <v xml:space="preserve">SCR </v>
      </c>
      <c r="D449" s="9" t="str">
        <f t="shared" si="20"/>
        <v>Servante A. Fagnier</v>
      </c>
      <c r="E449" t="s">
        <v>743</v>
      </c>
      <c r="F449" t="s">
        <v>1058</v>
      </c>
      <c r="G449" t="s">
        <v>1179</v>
      </c>
    </row>
    <row r="450" spans="1:7">
      <c r="A450" s="9" t="s">
        <v>1180</v>
      </c>
      <c r="B450" s="9" t="str">
        <f t="shared" ref="B450:B513" si="21">MID(A450,1,SEARCH("/",A450,1)-2)</f>
        <v>LABORATOIRE DEVELOPPEMENT</v>
      </c>
      <c r="C450" s="9" t="str">
        <f t="shared" ref="C450:C513" si="22">IFERROR(MID(A450,LEN(B450)+4,(SEARCH("/",A450,LEN(B450)+4)-(LEN(B450)+4))),RIGHT($A450,LEN($A450)-LEN($B450)-3))</f>
        <v xml:space="preserve">SCR </v>
      </c>
      <c r="D450" s="9" t="str">
        <f t="shared" ref="D450:D513" si="23">IFERROR(RIGHT($A450,LEN($A450)-LEN($B450)-LEN($C450)-5),"")</f>
        <v>SERVANTE LVDT</v>
      </c>
      <c r="E450" t="s">
        <v>743</v>
      </c>
      <c r="F450" t="s">
        <v>1058</v>
      </c>
      <c r="G450" t="s">
        <v>1059</v>
      </c>
    </row>
    <row r="451" spans="1:7">
      <c r="A451" s="9" t="s">
        <v>1181</v>
      </c>
      <c r="B451" s="9" t="str">
        <f t="shared" si="21"/>
        <v>LABORATOIRE DEVELOPPEMENT</v>
      </c>
      <c r="C451" s="9" t="str">
        <f t="shared" si="22"/>
        <v xml:space="preserve">SCR </v>
      </c>
      <c r="D451" s="9" t="str">
        <f t="shared" si="23"/>
        <v>SERVANTE. M.CHOQUE</v>
      </c>
      <c r="E451" t="s">
        <v>743</v>
      </c>
      <c r="F451" t="s">
        <v>1058</v>
      </c>
      <c r="G451" t="s">
        <v>1182</v>
      </c>
    </row>
    <row r="452" spans="1:7">
      <c r="A452" s="9" t="s">
        <v>1183</v>
      </c>
      <c r="B452" s="9" t="str">
        <f t="shared" si="21"/>
        <v>LABORATOIRE DEVELOPPEMENT</v>
      </c>
      <c r="C452" s="9" t="str">
        <f t="shared" si="22"/>
        <v xml:space="preserve">SCR </v>
      </c>
      <c r="D452" s="9" t="str">
        <f t="shared" si="23"/>
        <v>SERVANTE. P.VASSEUR</v>
      </c>
      <c r="E452" t="s">
        <v>743</v>
      </c>
      <c r="F452" t="s">
        <v>1058</v>
      </c>
      <c r="G452" t="s">
        <v>1184</v>
      </c>
    </row>
    <row r="453" spans="1:7">
      <c r="A453" s="9" t="s">
        <v>1185</v>
      </c>
      <c r="B453" s="9" t="str">
        <f t="shared" si="21"/>
        <v>LABORATOIRE DEVELOPPEMENT</v>
      </c>
      <c r="C453" s="9" t="str">
        <f t="shared" si="22"/>
        <v xml:space="preserve">SCR </v>
      </c>
      <c r="D453" s="9" t="str">
        <f t="shared" si="23"/>
        <v>to be defined</v>
      </c>
      <c r="E453" t="s">
        <v>743</v>
      </c>
      <c r="F453" t="s">
        <v>1058</v>
      </c>
      <c r="G453" t="s">
        <v>1059</v>
      </c>
    </row>
    <row r="454" spans="1:7">
      <c r="A454" s="9" t="s">
        <v>1186</v>
      </c>
      <c r="B454" s="9" t="str">
        <f t="shared" si="21"/>
        <v>LABORATOIRE DEVELOPPEMENT</v>
      </c>
      <c r="C454" s="9" t="str">
        <f t="shared" si="22"/>
        <v xml:space="preserve">SCR </v>
      </c>
      <c r="D454" s="9" t="str">
        <f t="shared" si="23"/>
        <v>Zone contener</v>
      </c>
      <c r="E454" t="s">
        <v>743</v>
      </c>
      <c r="F454" t="s">
        <v>1058</v>
      </c>
      <c r="G454" t="s">
        <v>1059</v>
      </c>
    </row>
    <row r="455" spans="1:7">
      <c r="A455" s="9" t="s">
        <v>1187</v>
      </c>
      <c r="B455" s="9" t="str">
        <f t="shared" si="21"/>
        <v>LABORATOIRE DEVELOPPEMENT</v>
      </c>
      <c r="C455" s="9" t="str">
        <f t="shared" si="22"/>
        <v xml:space="preserve">SCR </v>
      </c>
      <c r="D455" s="9" t="str">
        <f t="shared" si="23"/>
        <v>ZONE SCR – SERVANTE 1</v>
      </c>
      <c r="E455" t="s">
        <v>743</v>
      </c>
      <c r="F455" t="s">
        <v>1058</v>
      </c>
      <c r="G455" t="s">
        <v>1059</v>
      </c>
    </row>
    <row r="456" spans="1:7">
      <c r="A456" s="9" t="s">
        <v>1188</v>
      </c>
      <c r="B456" s="9" t="str">
        <f t="shared" si="21"/>
        <v>LABORATOIRE DEVELOPPEMENT</v>
      </c>
      <c r="C456" s="9" t="str">
        <f t="shared" si="22"/>
        <v>ASS</v>
      </c>
      <c r="D456" s="9" t="str">
        <f t="shared" si="23"/>
        <v/>
      </c>
      <c r="E456" t="s">
        <v>743</v>
      </c>
      <c r="G456" t="s">
        <v>740</v>
      </c>
    </row>
    <row r="457" spans="1:7">
      <c r="A457" s="9" t="s">
        <v>1189</v>
      </c>
      <c r="B457" s="9" t="str">
        <f t="shared" si="21"/>
        <v>LABORATOIRE DEVELOPPEMENT</v>
      </c>
      <c r="C457" s="9" t="str">
        <f t="shared" si="22"/>
        <v>EMI</v>
      </c>
      <c r="D457" s="9" t="str">
        <f t="shared" si="23"/>
        <v/>
      </c>
      <c r="E457" t="s">
        <v>743</v>
      </c>
      <c r="F457" t="s">
        <v>776</v>
      </c>
      <c r="G457" t="s">
        <v>777</v>
      </c>
    </row>
    <row r="458" spans="1:7">
      <c r="A458" s="9" t="s">
        <v>1190</v>
      </c>
      <c r="B458" s="9" t="str">
        <f t="shared" si="21"/>
        <v>LABORATOIRE DEVELOPPEMENT</v>
      </c>
      <c r="C458" s="9" t="str">
        <f t="shared" si="22"/>
        <v>FEP</v>
      </c>
      <c r="D458" s="9" t="str">
        <f t="shared" si="23"/>
        <v/>
      </c>
      <c r="E458" t="s">
        <v>743</v>
      </c>
      <c r="F458" t="s">
        <v>719</v>
      </c>
      <c r="G458" t="s">
        <v>822</v>
      </c>
    </row>
    <row r="459" spans="1:7">
      <c r="A459" s="9" t="s">
        <v>1191</v>
      </c>
      <c r="B459" s="9" t="str">
        <f t="shared" si="21"/>
        <v>LABORATOIRE DEVELOPPEMENT</v>
      </c>
      <c r="C459" s="9" t="str">
        <f t="shared" si="22"/>
        <v>MAG</v>
      </c>
      <c r="D459" s="9" t="str">
        <f t="shared" si="23"/>
        <v/>
      </c>
      <c r="E459" t="s">
        <v>743</v>
      </c>
    </row>
    <row r="460" spans="1:7">
      <c r="A460" s="9" t="s">
        <v>1192</v>
      </c>
      <c r="B460" s="9" t="str">
        <f t="shared" si="21"/>
        <v>LABORATOIRE DEVELOPPEMENT</v>
      </c>
      <c r="C460" s="9" t="str">
        <f t="shared" si="22"/>
        <v>NVH</v>
      </c>
      <c r="D460" s="9" t="str">
        <f t="shared" si="23"/>
        <v/>
      </c>
      <c r="E460" t="s">
        <v>743</v>
      </c>
      <c r="F460" t="s">
        <v>1051</v>
      </c>
      <c r="G460" t="s">
        <v>1052</v>
      </c>
    </row>
    <row r="461" spans="1:7">
      <c r="A461" s="9" t="s">
        <v>1193</v>
      </c>
      <c r="B461" s="9" t="str">
        <f t="shared" si="21"/>
        <v>LABORATOIRE DEVELOPPEMENT</v>
      </c>
      <c r="C461" s="9" t="str">
        <f t="shared" si="22"/>
        <v>LMA</v>
      </c>
      <c r="D461" s="9" t="str">
        <f t="shared" si="23"/>
        <v/>
      </c>
      <c r="E461" t="s">
        <v>743</v>
      </c>
      <c r="F461" t="s">
        <v>927</v>
      </c>
      <c r="G461" t="s">
        <v>777</v>
      </c>
    </row>
    <row r="462" spans="1:7">
      <c r="A462" s="9" t="s">
        <v>1194</v>
      </c>
      <c r="B462" s="9" t="str">
        <f t="shared" si="21"/>
        <v>LABORATOIRE DEVELOPPEMENT</v>
      </c>
      <c r="C462" s="9" t="str">
        <f t="shared" si="22"/>
        <v>MET</v>
      </c>
      <c r="D462" s="9" t="str">
        <f t="shared" si="23"/>
        <v/>
      </c>
      <c r="E462" t="s">
        <v>743</v>
      </c>
      <c r="F462" t="s">
        <v>999</v>
      </c>
      <c r="G462" t="s">
        <v>745</v>
      </c>
    </row>
    <row r="463" spans="1:7">
      <c r="A463" s="9" t="s">
        <v>1195</v>
      </c>
      <c r="B463" s="9" t="str">
        <f t="shared" si="21"/>
        <v>LABORATOIRE DEVELOPPEMENT</v>
      </c>
      <c r="C463" s="9" t="str">
        <f t="shared" si="22"/>
        <v>SCR</v>
      </c>
      <c r="D463" s="9" t="str">
        <f t="shared" si="23"/>
        <v/>
      </c>
      <c r="E463" t="s">
        <v>743</v>
      </c>
      <c r="F463" t="s">
        <v>1058</v>
      </c>
      <c r="G463" t="s">
        <v>1059</v>
      </c>
    </row>
    <row r="464" spans="1:7">
      <c r="A464" s="9" t="s">
        <v>1196</v>
      </c>
      <c r="B464" s="9" t="str">
        <f t="shared" si="21"/>
        <v>LOGISTIQUE</v>
      </c>
      <c r="C464" s="9" t="str">
        <f t="shared" si="22"/>
        <v xml:space="preserve">LOG </v>
      </c>
      <c r="D464" s="9" t="str">
        <f t="shared" si="23"/>
        <v>Agnès SOYER</v>
      </c>
      <c r="E464" t="s">
        <v>1197</v>
      </c>
      <c r="F464" t="s">
        <v>1198</v>
      </c>
      <c r="G464" t="s">
        <v>1199</v>
      </c>
    </row>
    <row r="465" spans="1:7">
      <c r="A465" s="9" t="s">
        <v>1200</v>
      </c>
      <c r="B465" s="9" t="str">
        <f t="shared" si="21"/>
        <v>LOGISTIQUE</v>
      </c>
      <c r="C465" s="9" t="str">
        <f t="shared" si="22"/>
        <v xml:space="preserve">LOG </v>
      </c>
      <c r="D465" s="9" t="str">
        <f t="shared" si="23"/>
        <v>Francis Carlier</v>
      </c>
      <c r="E465" t="s">
        <v>1197</v>
      </c>
      <c r="F465" t="s">
        <v>1198</v>
      </c>
      <c r="G465" t="s">
        <v>1201</v>
      </c>
    </row>
    <row r="466" spans="1:7">
      <c r="A466" s="9" t="s">
        <v>1202</v>
      </c>
      <c r="B466" s="9" t="str">
        <f t="shared" si="21"/>
        <v>LOGISTIQUE</v>
      </c>
      <c r="C466" s="9" t="str">
        <f t="shared" si="22"/>
        <v xml:space="preserve">LOG </v>
      </c>
      <c r="D466" s="9" t="str">
        <f t="shared" si="23"/>
        <v>LOGISTIQUE</v>
      </c>
      <c r="E466" t="s">
        <v>1197</v>
      </c>
      <c r="F466" t="s">
        <v>1198</v>
      </c>
      <c r="G466" t="s">
        <v>1203</v>
      </c>
    </row>
    <row r="467" spans="1:7">
      <c r="A467" s="9" t="s">
        <v>1204</v>
      </c>
      <c r="B467" s="9" t="str">
        <f t="shared" si="21"/>
        <v>MECATRONIQUE</v>
      </c>
      <c r="C467" s="9" t="str">
        <f t="shared" si="22"/>
        <v xml:space="preserve">CAL </v>
      </c>
      <c r="D467" s="9" t="str">
        <f t="shared" si="23"/>
        <v>\</v>
      </c>
      <c r="E467" t="s">
        <v>1205</v>
      </c>
      <c r="G467" t="s">
        <v>1206</v>
      </c>
    </row>
    <row r="468" spans="1:7">
      <c r="A468" s="9" t="s">
        <v>1207</v>
      </c>
      <c r="B468" s="9" t="str">
        <f t="shared" si="21"/>
        <v>MECATRONIQUE</v>
      </c>
      <c r="C468" s="9" t="str">
        <f t="shared" si="22"/>
        <v xml:space="preserve">CAL </v>
      </c>
      <c r="D468" s="9" t="str">
        <f t="shared" si="23"/>
        <v>A-CAL-05</v>
      </c>
      <c r="E468" t="s">
        <v>1205</v>
      </c>
      <c r="G468" t="s">
        <v>1206</v>
      </c>
    </row>
    <row r="469" spans="1:7">
      <c r="A469" s="9" t="s">
        <v>1208</v>
      </c>
      <c r="B469" s="9" t="str">
        <f t="shared" si="21"/>
        <v>MECATRONIQUE</v>
      </c>
      <c r="C469" s="9" t="str">
        <f t="shared" si="22"/>
        <v xml:space="preserve">CAL </v>
      </c>
      <c r="D469" s="9" t="str">
        <f t="shared" si="23"/>
        <v xml:space="preserve">Alexis GAUTIER </v>
      </c>
      <c r="E469" t="s">
        <v>1205</v>
      </c>
      <c r="G469" t="s">
        <v>1206</v>
      </c>
    </row>
    <row r="470" spans="1:7">
      <c r="A470" s="9" t="s">
        <v>1209</v>
      </c>
      <c r="B470" s="9" t="str">
        <f t="shared" si="21"/>
        <v>MECATRONIQUE</v>
      </c>
      <c r="C470" s="9" t="str">
        <f t="shared" si="22"/>
        <v xml:space="preserve">CAL </v>
      </c>
      <c r="D470" s="9" t="str">
        <f t="shared" si="23"/>
        <v>Amethys Bench 1</v>
      </c>
      <c r="E470" t="s">
        <v>1205</v>
      </c>
      <c r="G470" t="s">
        <v>1206</v>
      </c>
    </row>
    <row r="471" spans="1:7">
      <c r="A471" s="9" t="s">
        <v>1210</v>
      </c>
      <c r="B471" s="9" t="str">
        <f t="shared" si="21"/>
        <v>MECATRONIQUE</v>
      </c>
      <c r="C471" s="9" t="str">
        <f t="shared" si="22"/>
        <v xml:space="preserve">CAL </v>
      </c>
      <c r="D471" s="9" t="str">
        <f t="shared" si="23"/>
        <v>Amethys Bench 2</v>
      </c>
      <c r="E471" t="s">
        <v>1205</v>
      </c>
      <c r="G471" t="s">
        <v>1206</v>
      </c>
    </row>
    <row r="472" spans="1:7">
      <c r="A472" s="9" t="s">
        <v>1211</v>
      </c>
      <c r="B472" s="9" t="str">
        <f t="shared" si="21"/>
        <v>MECATRONIQUE</v>
      </c>
      <c r="C472" s="9" t="str">
        <f t="shared" si="22"/>
        <v xml:space="preserve">CAL </v>
      </c>
      <c r="D472" s="9" t="str">
        <f t="shared" si="23"/>
        <v>Armoire</v>
      </c>
      <c r="E472" t="s">
        <v>1205</v>
      </c>
      <c r="G472" t="s">
        <v>1206</v>
      </c>
    </row>
    <row r="473" spans="1:7">
      <c r="A473" s="9" t="s">
        <v>1212</v>
      </c>
      <c r="B473" s="9" t="str">
        <f t="shared" si="21"/>
        <v>MECATRONIQUE</v>
      </c>
      <c r="C473" s="9" t="str">
        <f t="shared" si="22"/>
        <v xml:space="preserve">CAL </v>
      </c>
      <c r="D473" s="9" t="str">
        <f t="shared" si="23"/>
        <v xml:space="preserve">Armoire pont </v>
      </c>
      <c r="E473" t="s">
        <v>1205</v>
      </c>
      <c r="G473" t="s">
        <v>1206</v>
      </c>
    </row>
    <row r="474" spans="1:7">
      <c r="A474" s="9" t="s">
        <v>1213</v>
      </c>
      <c r="B474" s="9" t="str">
        <f t="shared" si="21"/>
        <v>MECATRONIQUE</v>
      </c>
      <c r="C474" s="9" t="str">
        <f t="shared" si="22"/>
        <v xml:space="preserve">CAL </v>
      </c>
      <c r="D474" s="9" t="str">
        <f t="shared" si="23"/>
        <v>B.BERTHO</v>
      </c>
      <c r="E474" t="s">
        <v>1205</v>
      </c>
      <c r="G474" t="s">
        <v>1206</v>
      </c>
    </row>
    <row r="475" spans="1:7">
      <c r="A475" s="9" t="s">
        <v>1214</v>
      </c>
      <c r="B475" s="9" t="str">
        <f t="shared" si="21"/>
        <v>MECATRONIQUE</v>
      </c>
      <c r="C475" s="9" t="str">
        <f t="shared" si="22"/>
        <v xml:space="preserve">CAL </v>
      </c>
      <c r="D475" s="9" t="str">
        <f t="shared" si="23"/>
        <v>Banc</v>
      </c>
      <c r="E475" t="s">
        <v>1205</v>
      </c>
      <c r="G475" t="s">
        <v>1206</v>
      </c>
    </row>
    <row r="476" spans="1:7">
      <c r="A476" s="9" t="s">
        <v>1215</v>
      </c>
      <c r="B476" s="9" t="str">
        <f t="shared" si="21"/>
        <v>MECATRONIQUE</v>
      </c>
      <c r="C476" s="9" t="str">
        <f t="shared" si="22"/>
        <v xml:space="preserve">CAL </v>
      </c>
      <c r="D476" s="9" t="str">
        <f t="shared" si="23"/>
        <v>banc HIL Hardware in the loop</v>
      </c>
      <c r="E476" t="s">
        <v>1205</v>
      </c>
      <c r="G476" t="s">
        <v>1206</v>
      </c>
    </row>
    <row r="477" spans="1:7">
      <c r="A477" s="9" t="s">
        <v>1216</v>
      </c>
      <c r="B477" s="9" t="str">
        <f t="shared" si="21"/>
        <v>MECATRONIQUE</v>
      </c>
      <c r="C477" s="9" t="str">
        <f t="shared" si="22"/>
        <v xml:space="preserve">CAL </v>
      </c>
      <c r="D477" s="9" t="str">
        <f t="shared" si="23"/>
        <v>Banc mobile 1</v>
      </c>
      <c r="E477" t="s">
        <v>1205</v>
      </c>
      <c r="G477" t="s">
        <v>1206</v>
      </c>
    </row>
    <row r="478" spans="1:7">
      <c r="A478" s="9" t="s">
        <v>1217</v>
      </c>
      <c r="B478" s="9" t="str">
        <f t="shared" si="21"/>
        <v>MECATRONIQUE</v>
      </c>
      <c r="C478" s="9" t="str">
        <f t="shared" si="22"/>
        <v xml:space="preserve">CAL </v>
      </c>
      <c r="D478" s="9" t="str">
        <f t="shared" si="23"/>
        <v>Banc mobile 2</v>
      </c>
      <c r="E478" t="s">
        <v>1205</v>
      </c>
      <c r="G478" t="s">
        <v>1206</v>
      </c>
    </row>
    <row r="479" spans="1:7">
      <c r="A479" s="9" t="s">
        <v>1218</v>
      </c>
      <c r="B479" s="9" t="str">
        <f t="shared" si="21"/>
        <v>MECATRONIQUE</v>
      </c>
      <c r="C479" s="9" t="str">
        <f t="shared" si="22"/>
        <v xml:space="preserve">CAL </v>
      </c>
      <c r="D479" s="9" t="str">
        <f t="shared" si="23"/>
        <v>Banc Toellner</v>
      </c>
      <c r="E479" t="s">
        <v>1205</v>
      </c>
      <c r="G479" t="s">
        <v>1206</v>
      </c>
    </row>
    <row r="480" spans="1:7">
      <c r="A480" s="9" t="s">
        <v>1219</v>
      </c>
      <c r="B480" s="9" t="str">
        <f t="shared" si="21"/>
        <v>MECATRONIQUE</v>
      </c>
      <c r="C480" s="9" t="str">
        <f t="shared" si="22"/>
        <v xml:space="preserve">CAL </v>
      </c>
      <c r="D480" s="9" t="str">
        <f t="shared" si="23"/>
        <v>Battery Cell Emulation Bench</v>
      </c>
      <c r="E480" t="s">
        <v>1205</v>
      </c>
      <c r="G480" t="s">
        <v>1206</v>
      </c>
    </row>
    <row r="481" spans="1:7">
      <c r="A481" s="9" t="s">
        <v>1220</v>
      </c>
      <c r="B481" s="9" t="str">
        <f t="shared" si="21"/>
        <v>MECATRONIQUE</v>
      </c>
      <c r="C481" s="9" t="str">
        <f t="shared" si="22"/>
        <v xml:space="preserve">CAL </v>
      </c>
      <c r="D481" s="9" t="str">
        <f t="shared" si="23"/>
        <v>Bench</v>
      </c>
      <c r="E481" t="s">
        <v>1205</v>
      </c>
      <c r="G481" t="s">
        <v>1206</v>
      </c>
    </row>
    <row r="482" spans="1:7">
      <c r="A482" s="9" t="s">
        <v>1221</v>
      </c>
      <c r="B482" s="9" t="str">
        <f t="shared" si="21"/>
        <v>MECATRONIQUE</v>
      </c>
      <c r="C482" s="9" t="str">
        <f t="shared" si="22"/>
        <v xml:space="preserve">CAL </v>
      </c>
      <c r="D482" s="9" t="str">
        <f t="shared" si="23"/>
        <v>Bench 1</v>
      </c>
      <c r="E482" t="s">
        <v>1205</v>
      </c>
      <c r="G482" t="s">
        <v>1206</v>
      </c>
    </row>
    <row r="483" spans="1:7">
      <c r="A483" s="9" t="s">
        <v>1222</v>
      </c>
      <c r="B483" s="9" t="str">
        <f t="shared" si="21"/>
        <v>MECATRONIQUE</v>
      </c>
      <c r="C483" s="9" t="str">
        <f t="shared" si="22"/>
        <v xml:space="preserve">CAL </v>
      </c>
      <c r="D483" s="9" t="str">
        <f t="shared" si="23"/>
        <v>Bench 2</v>
      </c>
      <c r="E483" t="s">
        <v>1205</v>
      </c>
      <c r="G483" t="s">
        <v>1206</v>
      </c>
    </row>
    <row r="484" spans="1:7">
      <c r="A484" s="9" t="s">
        <v>1223</v>
      </c>
      <c r="B484" s="9" t="str">
        <f t="shared" si="21"/>
        <v>MECATRONIQUE</v>
      </c>
      <c r="C484" s="9" t="str">
        <f t="shared" si="22"/>
        <v xml:space="preserve">CAL </v>
      </c>
      <c r="D484" s="9" t="str">
        <f t="shared" si="23"/>
        <v>Bench 3</v>
      </c>
      <c r="E484" t="s">
        <v>1205</v>
      </c>
      <c r="G484" t="s">
        <v>1206</v>
      </c>
    </row>
    <row r="485" spans="1:7">
      <c r="A485" s="9" t="s">
        <v>1224</v>
      </c>
      <c r="B485" s="9" t="str">
        <f t="shared" si="21"/>
        <v>MECATRONIQUE</v>
      </c>
      <c r="C485" s="9" t="str">
        <f t="shared" si="22"/>
        <v xml:space="preserve">CAL </v>
      </c>
      <c r="D485" s="9" t="str">
        <f t="shared" si="23"/>
        <v>Bench 4</v>
      </c>
      <c r="E485" t="s">
        <v>1205</v>
      </c>
      <c r="G485" t="s">
        <v>1206</v>
      </c>
    </row>
    <row r="486" spans="1:7">
      <c r="A486" s="9" t="s">
        <v>1225</v>
      </c>
      <c r="B486" s="9" t="str">
        <f t="shared" si="21"/>
        <v>MECATRONIQUE</v>
      </c>
      <c r="C486" s="9" t="str">
        <f t="shared" si="22"/>
        <v xml:space="preserve">CAL </v>
      </c>
      <c r="D486" s="9" t="str">
        <f t="shared" si="23"/>
        <v>BMW G30</v>
      </c>
      <c r="E486" t="s">
        <v>1205</v>
      </c>
      <c r="G486" t="s">
        <v>1206</v>
      </c>
    </row>
    <row r="487" spans="1:7">
      <c r="A487" s="9" t="s">
        <v>1226</v>
      </c>
      <c r="B487" s="9" t="str">
        <f t="shared" si="21"/>
        <v>MECATRONIQUE</v>
      </c>
      <c r="C487" s="9" t="str">
        <f t="shared" si="22"/>
        <v xml:space="preserve">CAL </v>
      </c>
      <c r="D487" s="9" t="str">
        <f t="shared" si="23"/>
        <v>CHEVROLET VOLT</v>
      </c>
      <c r="E487" t="s">
        <v>1205</v>
      </c>
      <c r="G487" t="s">
        <v>1206</v>
      </c>
    </row>
    <row r="488" spans="1:7">
      <c r="A488" s="9" t="s">
        <v>1227</v>
      </c>
      <c r="B488" s="9" t="str">
        <f t="shared" si="21"/>
        <v>MECATRONIQUE</v>
      </c>
      <c r="C488" s="9" t="str">
        <f t="shared" si="22"/>
        <v xml:space="preserve">CAL </v>
      </c>
      <c r="D488" s="9" t="str">
        <f t="shared" si="23"/>
        <v>CSAA\ CE TEAM ARMOIRE</v>
      </c>
      <c r="E488" t="s">
        <v>1205</v>
      </c>
      <c r="G488" t="s">
        <v>1206</v>
      </c>
    </row>
    <row r="489" spans="1:7">
      <c r="A489" s="9" t="s">
        <v>1228</v>
      </c>
      <c r="B489" s="9" t="str">
        <f t="shared" si="21"/>
        <v>MECATRONIQUE</v>
      </c>
      <c r="C489" s="9" t="str">
        <f t="shared" si="22"/>
        <v xml:space="preserve">CAL </v>
      </c>
      <c r="D489" s="9" t="str">
        <f t="shared" si="23"/>
        <v>Cuve 1</v>
      </c>
      <c r="E489" t="s">
        <v>1205</v>
      </c>
      <c r="G489" t="s">
        <v>1206</v>
      </c>
    </row>
    <row r="490" spans="1:7">
      <c r="A490" s="9" t="s">
        <v>1229</v>
      </c>
      <c r="B490" s="9" t="str">
        <f t="shared" si="21"/>
        <v>MECATRONIQUE</v>
      </c>
      <c r="C490" s="9" t="str">
        <f t="shared" si="22"/>
        <v xml:space="preserve">CAL </v>
      </c>
      <c r="D490" s="9" t="str">
        <f t="shared" si="23"/>
        <v>Cuve 2</v>
      </c>
      <c r="E490" t="s">
        <v>1205</v>
      </c>
      <c r="G490" t="s">
        <v>1206</v>
      </c>
    </row>
    <row r="491" spans="1:7">
      <c r="A491" s="9" t="s">
        <v>1230</v>
      </c>
      <c r="B491" s="9" t="str">
        <f t="shared" si="21"/>
        <v>MECATRONIQUE</v>
      </c>
      <c r="C491" s="9" t="str">
        <f t="shared" si="22"/>
        <v xml:space="preserve">CAL </v>
      </c>
      <c r="D491" s="9" t="str">
        <f t="shared" si="23"/>
        <v>Cuve 3</v>
      </c>
      <c r="E491" t="s">
        <v>1205</v>
      </c>
      <c r="G491" t="s">
        <v>1206</v>
      </c>
    </row>
    <row r="492" spans="1:7">
      <c r="A492" s="9" t="s">
        <v>1231</v>
      </c>
      <c r="B492" s="9" t="str">
        <f t="shared" si="21"/>
        <v>MECATRONIQUE</v>
      </c>
      <c r="C492" s="9" t="str">
        <f t="shared" si="22"/>
        <v xml:space="preserve">CAL </v>
      </c>
      <c r="D492" s="9" t="str">
        <f t="shared" si="23"/>
        <v>Cuve récupération</v>
      </c>
      <c r="E492" t="s">
        <v>1205</v>
      </c>
      <c r="G492" t="s">
        <v>1206</v>
      </c>
    </row>
    <row r="493" spans="1:7">
      <c r="A493" s="9" t="s">
        <v>1232</v>
      </c>
      <c r="B493" s="9" t="str">
        <f t="shared" si="21"/>
        <v>MECATRONIQUE</v>
      </c>
      <c r="C493" s="9" t="str">
        <f t="shared" si="22"/>
        <v xml:space="preserve">CAL </v>
      </c>
      <c r="D493" s="9" t="str">
        <f t="shared" si="23"/>
        <v>Emilie</v>
      </c>
      <c r="E493" t="s">
        <v>1205</v>
      </c>
      <c r="G493" t="s">
        <v>1206</v>
      </c>
    </row>
    <row r="494" spans="1:7">
      <c r="A494" s="9" t="s">
        <v>1233</v>
      </c>
      <c r="B494" s="9" t="str">
        <f t="shared" si="21"/>
        <v>MECATRONIQUE</v>
      </c>
      <c r="C494" s="9" t="str">
        <f t="shared" si="22"/>
        <v xml:space="preserve">CAL </v>
      </c>
      <c r="D494" s="9" t="str">
        <f t="shared" si="23"/>
        <v>F.TETAUD</v>
      </c>
      <c r="E494" t="s">
        <v>1205</v>
      </c>
      <c r="G494" t="s">
        <v>1206</v>
      </c>
    </row>
    <row r="495" spans="1:7">
      <c r="A495" s="9" t="s">
        <v>1234</v>
      </c>
      <c r="B495" s="9" t="str">
        <f t="shared" si="21"/>
        <v>MECATRONIQUE</v>
      </c>
      <c r="C495" s="9" t="str">
        <f t="shared" si="22"/>
        <v xml:space="preserve">CAL </v>
      </c>
      <c r="D495" s="9" t="str">
        <f t="shared" si="23"/>
        <v>Generic Bench1</v>
      </c>
      <c r="E495" t="s">
        <v>1205</v>
      </c>
      <c r="G495" t="s">
        <v>1206</v>
      </c>
    </row>
    <row r="496" spans="1:7">
      <c r="A496" s="9" t="s">
        <v>1235</v>
      </c>
      <c r="B496" s="9" t="str">
        <f t="shared" si="21"/>
        <v>MECATRONIQUE</v>
      </c>
      <c r="C496" s="9" t="str">
        <f t="shared" si="22"/>
        <v xml:space="preserve">CAL </v>
      </c>
      <c r="D496" s="9" t="str">
        <f t="shared" si="23"/>
        <v>Generic Bench2</v>
      </c>
      <c r="E496" t="s">
        <v>1205</v>
      </c>
      <c r="G496" t="s">
        <v>1206</v>
      </c>
    </row>
    <row r="497" spans="1:7">
      <c r="A497" s="9" t="s">
        <v>1236</v>
      </c>
      <c r="B497" s="9" t="str">
        <f t="shared" si="21"/>
        <v>MECATRONIQUE</v>
      </c>
      <c r="C497" s="9" t="str">
        <f t="shared" si="22"/>
        <v xml:space="preserve">CAL </v>
      </c>
      <c r="D497" s="9" t="str">
        <f t="shared" si="23"/>
        <v>J. Schaffo</v>
      </c>
      <c r="E497" t="s">
        <v>1205</v>
      </c>
      <c r="G497" t="s">
        <v>1206</v>
      </c>
    </row>
    <row r="498" spans="1:7">
      <c r="A498" s="9" t="s">
        <v>1237</v>
      </c>
      <c r="B498" s="9" t="str">
        <f t="shared" si="21"/>
        <v>MECATRONIQUE</v>
      </c>
      <c r="C498" s="9" t="str">
        <f t="shared" si="22"/>
        <v xml:space="preserve">CAL </v>
      </c>
      <c r="D498" s="9" t="str">
        <f t="shared" si="23"/>
        <v>Jaugeage urée</v>
      </c>
      <c r="E498" t="s">
        <v>1205</v>
      </c>
      <c r="G498" t="s">
        <v>1206</v>
      </c>
    </row>
    <row r="499" spans="1:7">
      <c r="A499" s="9" t="s">
        <v>1238</v>
      </c>
      <c r="B499" s="9" t="str">
        <f t="shared" si="21"/>
        <v>MECATRONIQUE</v>
      </c>
      <c r="C499" s="9" t="str">
        <f t="shared" si="22"/>
        <v xml:space="preserve">CAL </v>
      </c>
      <c r="D499" s="9" t="str">
        <f t="shared" si="23"/>
        <v>laboratoire composants</v>
      </c>
      <c r="E499" t="s">
        <v>1205</v>
      </c>
      <c r="G499" t="s">
        <v>1206</v>
      </c>
    </row>
    <row r="500" spans="1:7">
      <c r="A500" s="9" t="s">
        <v>1239</v>
      </c>
      <c r="B500" s="9" t="str">
        <f t="shared" si="21"/>
        <v>MECATRONIQUE</v>
      </c>
      <c r="C500" s="9" t="str">
        <f t="shared" si="22"/>
        <v xml:space="preserve">CAL </v>
      </c>
      <c r="D500" s="9" t="str">
        <f t="shared" si="23"/>
        <v>lOCAL PONT</v>
      </c>
      <c r="E500" t="s">
        <v>1205</v>
      </c>
      <c r="G500" t="s">
        <v>1206</v>
      </c>
    </row>
    <row r="501" spans="1:7">
      <c r="A501" s="9" t="s">
        <v>1240</v>
      </c>
      <c r="B501" s="9" t="str">
        <f t="shared" si="21"/>
        <v>MECATRONIQUE</v>
      </c>
      <c r="C501" s="9" t="str">
        <f t="shared" si="22"/>
        <v xml:space="preserve">CAL </v>
      </c>
      <c r="D501" s="9" t="str">
        <f t="shared" si="23"/>
        <v>p.A Guitard</v>
      </c>
      <c r="E501" t="s">
        <v>1205</v>
      </c>
      <c r="G501" t="s">
        <v>1206</v>
      </c>
    </row>
    <row r="502" spans="1:7">
      <c r="A502" s="9" t="s">
        <v>1241</v>
      </c>
      <c r="B502" s="9" t="str">
        <f t="shared" si="21"/>
        <v>MECATRONIQUE</v>
      </c>
      <c r="C502" s="9" t="str">
        <f t="shared" si="22"/>
        <v xml:space="preserve">CAL </v>
      </c>
      <c r="D502" s="9" t="str">
        <f t="shared" si="23"/>
        <v>polarlab</v>
      </c>
      <c r="E502" t="s">
        <v>1205</v>
      </c>
      <c r="G502" t="s">
        <v>1206</v>
      </c>
    </row>
    <row r="503" spans="1:7">
      <c r="A503" s="9" t="s">
        <v>1242</v>
      </c>
      <c r="B503" s="9" t="str">
        <f t="shared" si="21"/>
        <v>MECATRONIQUE</v>
      </c>
      <c r="C503" s="9" t="str">
        <f t="shared" si="22"/>
        <v xml:space="preserve">CAL </v>
      </c>
      <c r="D503" s="9" t="str">
        <f t="shared" si="23"/>
        <v>Proto assemblage</v>
      </c>
      <c r="E503" t="s">
        <v>1205</v>
      </c>
      <c r="G503" t="s">
        <v>1206</v>
      </c>
    </row>
    <row r="504" spans="1:7">
      <c r="A504" s="9" t="s">
        <v>1243</v>
      </c>
      <c r="B504" s="9" t="str">
        <f t="shared" si="21"/>
        <v>MECATRONIQUE</v>
      </c>
      <c r="C504" s="9" t="str">
        <f t="shared" si="22"/>
        <v xml:space="preserve">CAL </v>
      </c>
      <c r="D504" s="9" t="str">
        <f t="shared" si="23"/>
        <v>SANOGO Yacouba</v>
      </c>
      <c r="E504" t="s">
        <v>1205</v>
      </c>
      <c r="G504" t="s">
        <v>1206</v>
      </c>
    </row>
    <row r="505" spans="1:7">
      <c r="A505" s="9" t="s">
        <v>1244</v>
      </c>
      <c r="B505" s="9" t="str">
        <f t="shared" si="21"/>
        <v>MECATRONIQUE</v>
      </c>
      <c r="C505" s="9" t="str">
        <f t="shared" si="22"/>
        <v xml:space="preserve">CAL </v>
      </c>
      <c r="D505" s="9" t="str">
        <f t="shared" si="23"/>
        <v>SCR-121</v>
      </c>
      <c r="E505" t="s">
        <v>1205</v>
      </c>
      <c r="G505" t="s">
        <v>1206</v>
      </c>
    </row>
    <row r="506" spans="1:7">
      <c r="A506" s="9" t="s">
        <v>1245</v>
      </c>
      <c r="B506" s="9" t="str">
        <f t="shared" si="21"/>
        <v>MECATRONIQUE</v>
      </c>
      <c r="C506" s="9" t="str">
        <f t="shared" si="22"/>
        <v xml:space="preserve">CAL </v>
      </c>
      <c r="D506" s="9" t="str">
        <f t="shared" si="23"/>
        <v xml:space="preserve">Sensors and actuators </v>
      </c>
      <c r="E506" t="s">
        <v>1205</v>
      </c>
      <c r="G506" t="s">
        <v>1206</v>
      </c>
    </row>
    <row r="507" spans="1:7">
      <c r="A507" s="9" t="s">
        <v>1246</v>
      </c>
      <c r="B507" s="9" t="str">
        <f t="shared" si="21"/>
        <v>MECATRONIQUE</v>
      </c>
      <c r="C507" s="9" t="str">
        <f t="shared" si="22"/>
        <v xml:space="preserve">CAL </v>
      </c>
      <c r="D507" s="9" t="str">
        <f t="shared" si="23"/>
        <v>Zone cuve de test</v>
      </c>
      <c r="E507" t="s">
        <v>1205</v>
      </c>
      <c r="G507" t="s">
        <v>1206</v>
      </c>
    </row>
    <row r="508" spans="1:7">
      <c r="A508" s="9" t="s">
        <v>1247</v>
      </c>
      <c r="B508" s="9" t="str">
        <f t="shared" si="21"/>
        <v>MECATRONIQUE</v>
      </c>
      <c r="C508" s="9" t="str">
        <f t="shared" si="22"/>
        <v xml:space="preserve">CAL </v>
      </c>
      <c r="D508" s="9" t="str">
        <f t="shared" si="23"/>
        <v>Zone Mixeur</v>
      </c>
      <c r="E508" t="s">
        <v>1205</v>
      </c>
      <c r="G508" t="s">
        <v>1206</v>
      </c>
    </row>
    <row r="509" spans="1:7">
      <c r="A509" s="9" t="s">
        <v>1248</v>
      </c>
      <c r="B509" s="9" t="str">
        <f t="shared" si="21"/>
        <v>MECATRONIQUE</v>
      </c>
      <c r="C509" s="9" t="str">
        <f t="shared" si="22"/>
        <v xml:space="preserve">CAL </v>
      </c>
      <c r="D509" s="9" t="str">
        <f t="shared" si="23"/>
        <v>Zone refroiddissement cuve</v>
      </c>
      <c r="E509" t="s">
        <v>1205</v>
      </c>
      <c r="G509" t="s">
        <v>1206</v>
      </c>
    </row>
    <row r="510" spans="1:7">
      <c r="A510" s="9" t="s">
        <v>1249</v>
      </c>
      <c r="B510" s="9" t="str">
        <f t="shared" si="21"/>
        <v>MECATRONIQUE</v>
      </c>
      <c r="C510" s="9" t="str">
        <f t="shared" si="22"/>
        <v>CAL</v>
      </c>
      <c r="D510" s="9" t="str">
        <f t="shared" si="23"/>
        <v/>
      </c>
      <c r="E510" t="s">
        <v>1205</v>
      </c>
      <c r="G510" t="s">
        <v>1206</v>
      </c>
    </row>
    <row r="511" spans="1:7">
      <c r="A511" s="9" t="s">
        <v>1250</v>
      </c>
      <c r="B511" s="9" t="str">
        <f t="shared" si="21"/>
        <v>METROLOGIE</v>
      </c>
      <c r="C511" s="9" t="str">
        <f t="shared" si="22"/>
        <v xml:space="preserve">DEV </v>
      </c>
      <c r="D511" s="9" t="str">
        <f t="shared" si="23"/>
        <v>S. ANDREAU\RECEPTION QUALITE</v>
      </c>
      <c r="G511" t="s">
        <v>1251</v>
      </c>
    </row>
    <row r="512" spans="1:7">
      <c r="A512" s="9" t="s">
        <v>1252</v>
      </c>
      <c r="B512" s="9" t="str">
        <f t="shared" si="21"/>
        <v>METROLOGIE</v>
      </c>
      <c r="C512" s="9" t="str">
        <f t="shared" si="22"/>
        <v xml:space="preserve">QUA </v>
      </c>
      <c r="D512" s="9" t="str">
        <f t="shared" si="23"/>
        <v>A. Letupe</v>
      </c>
      <c r="F512" t="s">
        <v>1253</v>
      </c>
      <c r="G512" t="s">
        <v>1251</v>
      </c>
    </row>
    <row r="513" spans="1:7">
      <c r="A513" s="9" t="s">
        <v>1254</v>
      </c>
      <c r="B513" s="9" t="str">
        <f t="shared" si="21"/>
        <v>METROLOGIE</v>
      </c>
      <c r="C513" s="9" t="str">
        <f t="shared" si="22"/>
        <v xml:space="preserve">QUA </v>
      </c>
      <c r="D513" s="9" t="str">
        <f t="shared" si="23"/>
        <v>A. Pellegrinelli</v>
      </c>
      <c r="F513" t="s">
        <v>1255</v>
      </c>
      <c r="G513" t="s">
        <v>1256</v>
      </c>
    </row>
    <row r="514" spans="1:7">
      <c r="A514" s="9" t="s">
        <v>1257</v>
      </c>
      <c r="B514" s="9" t="str">
        <f t="shared" ref="B514:B577" si="24">MID(A514,1,SEARCH("/",A514,1)-2)</f>
        <v>METROLOGIE</v>
      </c>
      <c r="C514" s="9" t="str">
        <f t="shared" ref="C514:C577" si="25">IFERROR(MID(A514,LEN(B514)+4,(SEARCH("/",A514,LEN(B514)+4)-(LEN(B514)+4))),RIGHT($A514,LEN($A514)-LEN($B514)-3))</f>
        <v xml:space="preserve">QUA </v>
      </c>
      <c r="D514" s="9" t="str">
        <f t="shared" ref="D512:F577" si="26">IFERROR(RIGHT($A514,LEN($A514)-LEN($B514)-LEN($C514)-5),"")</f>
        <v>A.Letupe</v>
      </c>
      <c r="F514" t="s">
        <v>1253</v>
      </c>
      <c r="G514" t="s">
        <v>1251</v>
      </c>
    </row>
    <row r="515" spans="1:7">
      <c r="A515" s="9" t="s">
        <v>1258</v>
      </c>
      <c r="B515" s="9" t="str">
        <f t="shared" si="24"/>
        <v>METROLOGIE</v>
      </c>
      <c r="C515" s="9" t="str">
        <f t="shared" si="25"/>
        <v xml:space="preserve">QUA </v>
      </c>
      <c r="D515" s="9" t="str">
        <f>IFERROR(RIGHT($A515,LEN($A515)-LEN($B515)-LEN($C515)-5),"")</f>
        <v>Armoire</v>
      </c>
      <c r="F515" t="s">
        <v>1253</v>
      </c>
      <c r="G515" t="s">
        <v>1251</v>
      </c>
    </row>
    <row r="516" spans="1:7">
      <c r="A516" s="9" t="s">
        <v>1259</v>
      </c>
      <c r="B516" s="9" t="str">
        <f t="shared" si="24"/>
        <v>METROLOGIE</v>
      </c>
      <c r="C516" s="9" t="str">
        <f t="shared" si="25"/>
        <v xml:space="preserve">QUA </v>
      </c>
      <c r="D516" s="9" t="str">
        <f t="shared" si="26"/>
        <v>Armoire N3 (N3,1)</v>
      </c>
      <c r="F516" t="s">
        <v>1253</v>
      </c>
      <c r="G516" t="s">
        <v>1251</v>
      </c>
    </row>
    <row r="517" spans="1:7">
      <c r="A517" s="9" t="s">
        <v>1260</v>
      </c>
      <c r="B517" s="9" t="str">
        <f t="shared" si="24"/>
        <v>METROLOGIE</v>
      </c>
      <c r="C517" s="9" t="str">
        <f t="shared" si="25"/>
        <v xml:space="preserve">QUA </v>
      </c>
      <c r="D517" s="9" t="str">
        <f t="shared" si="26"/>
        <v>Armoire N3 (N3,2)</v>
      </c>
      <c r="F517" t="s">
        <v>1253</v>
      </c>
      <c r="G517" t="s">
        <v>1251</v>
      </c>
    </row>
    <row r="518" spans="1:7">
      <c r="A518" s="9" t="s">
        <v>1261</v>
      </c>
      <c r="B518" s="9" t="str">
        <f t="shared" si="24"/>
        <v>METROLOGIE</v>
      </c>
      <c r="C518" s="9" t="str">
        <f t="shared" si="25"/>
        <v xml:space="preserve">QUA </v>
      </c>
      <c r="D518" s="9" t="str">
        <f t="shared" si="26"/>
        <v>B. Baudoux</v>
      </c>
      <c r="F518" t="s">
        <v>1255</v>
      </c>
      <c r="G518" t="s">
        <v>1262</v>
      </c>
    </row>
    <row r="519" spans="1:7">
      <c r="A519" s="9" t="s">
        <v>1263</v>
      </c>
      <c r="B519" s="9" t="str">
        <f t="shared" si="24"/>
        <v>METROLOGIE</v>
      </c>
      <c r="C519" s="9" t="str">
        <f t="shared" si="25"/>
        <v xml:space="preserve">QUA </v>
      </c>
      <c r="D519" s="9" t="str">
        <f t="shared" si="26"/>
        <v>B. Durupt</v>
      </c>
      <c r="F519" t="s">
        <v>1255</v>
      </c>
      <c r="G519" t="s">
        <v>1264</v>
      </c>
    </row>
    <row r="520" spans="1:7">
      <c r="A520" s="9" t="s">
        <v>1265</v>
      </c>
      <c r="B520" s="9" t="str">
        <f t="shared" si="24"/>
        <v>METROLOGIE</v>
      </c>
      <c r="C520" s="9" t="str">
        <f t="shared" si="25"/>
        <v xml:space="preserve">QUA </v>
      </c>
      <c r="D520" s="9" t="str">
        <f t="shared" si="26"/>
        <v>D. Bonnerot</v>
      </c>
      <c r="F520" t="s">
        <v>1253</v>
      </c>
      <c r="G520" t="s">
        <v>1251</v>
      </c>
    </row>
    <row r="521" spans="1:7">
      <c r="A521" s="9" t="s">
        <v>1266</v>
      </c>
      <c r="B521" s="9" t="str">
        <f t="shared" si="24"/>
        <v>METROLOGIE</v>
      </c>
      <c r="C521" s="9" t="str">
        <f t="shared" si="25"/>
        <v xml:space="preserve">QUA </v>
      </c>
      <c r="D521" s="9" t="str">
        <f t="shared" si="26"/>
        <v>D. Collin</v>
      </c>
      <c r="F521" t="s">
        <v>1253</v>
      </c>
      <c r="G521" t="s">
        <v>1251</v>
      </c>
    </row>
    <row r="522" spans="1:7">
      <c r="A522" s="9" t="s">
        <v>1267</v>
      </c>
      <c r="B522" s="9" t="str">
        <f t="shared" si="24"/>
        <v>METROLOGIE</v>
      </c>
      <c r="C522" s="9" t="str">
        <f t="shared" si="25"/>
        <v xml:space="preserve">QUA </v>
      </c>
      <c r="D522" s="9" t="str">
        <f t="shared" si="26"/>
        <v>D. Masson</v>
      </c>
      <c r="F522" t="s">
        <v>1253</v>
      </c>
      <c r="G522" t="s">
        <v>1251</v>
      </c>
    </row>
    <row r="523" spans="1:7">
      <c r="A523" s="9" t="s">
        <v>1268</v>
      </c>
      <c r="B523" s="9" t="str">
        <f t="shared" si="24"/>
        <v>METROLOGIE</v>
      </c>
      <c r="C523" s="9" t="str">
        <f t="shared" si="25"/>
        <v xml:space="preserve">QUA </v>
      </c>
      <c r="D523" s="9" t="str">
        <f t="shared" si="26"/>
        <v>D.MASSON</v>
      </c>
      <c r="F523" t="s">
        <v>1253</v>
      </c>
      <c r="G523" t="s">
        <v>1251</v>
      </c>
    </row>
    <row r="524" spans="1:7">
      <c r="A524" s="9" t="s">
        <v>1269</v>
      </c>
      <c r="B524" s="9" t="str">
        <f t="shared" si="24"/>
        <v>METROLOGIE</v>
      </c>
      <c r="C524" s="9" t="str">
        <f t="shared" si="25"/>
        <v xml:space="preserve">QUA </v>
      </c>
      <c r="D524" s="9" t="str">
        <f t="shared" si="26"/>
        <v>E. Charles</v>
      </c>
      <c r="F524" t="s">
        <v>1255</v>
      </c>
      <c r="G524" t="s">
        <v>1270</v>
      </c>
    </row>
    <row r="525" spans="1:7">
      <c r="A525" s="9" t="s">
        <v>1271</v>
      </c>
      <c r="B525" s="9" t="str">
        <f t="shared" si="24"/>
        <v>METROLOGIE</v>
      </c>
      <c r="C525" s="9" t="str">
        <f t="shared" si="25"/>
        <v xml:space="preserve">QUA </v>
      </c>
      <c r="D525" s="9" t="str">
        <f t="shared" si="26"/>
        <v>E.Pierre</v>
      </c>
      <c r="F525" t="s">
        <v>1272</v>
      </c>
      <c r="G525" t="s">
        <v>1251</v>
      </c>
    </row>
    <row r="526" spans="1:7">
      <c r="A526" s="9" t="s">
        <v>1273</v>
      </c>
      <c r="B526" s="9" t="str">
        <f t="shared" si="24"/>
        <v>METROLOGIE</v>
      </c>
      <c r="C526" s="9" t="str">
        <f t="shared" si="25"/>
        <v xml:space="preserve">QUA </v>
      </c>
      <c r="D526" s="9" t="str">
        <f t="shared" si="26"/>
        <v>F. Dhaussy</v>
      </c>
      <c r="F526" t="s">
        <v>1255</v>
      </c>
      <c r="G526" t="s">
        <v>1274</v>
      </c>
    </row>
    <row r="527" spans="1:7">
      <c r="A527" s="9" t="s">
        <v>1275</v>
      </c>
      <c r="B527" s="9" t="str">
        <f t="shared" si="24"/>
        <v>METROLOGIE</v>
      </c>
      <c r="C527" s="9" t="str">
        <f t="shared" si="25"/>
        <v xml:space="preserve">QUA </v>
      </c>
      <c r="D527" s="9" t="str">
        <f t="shared" si="26"/>
        <v>Gonogo Euro 6 Dfull proto \</v>
      </c>
      <c r="F527" t="s">
        <v>1272</v>
      </c>
      <c r="G527" t="s">
        <v>1251</v>
      </c>
    </row>
    <row r="528" spans="1:7">
      <c r="A528" s="9" t="s">
        <v>1276</v>
      </c>
      <c r="B528" s="9" t="str">
        <f t="shared" si="24"/>
        <v>METROLOGIE</v>
      </c>
      <c r="C528" s="9" t="str">
        <f t="shared" si="25"/>
        <v xml:space="preserve">QUA </v>
      </c>
      <c r="D528" s="9" t="str">
        <f t="shared" si="26"/>
        <v>J. Bigerel</v>
      </c>
      <c r="F528" t="s">
        <v>1255</v>
      </c>
      <c r="G528" t="s">
        <v>1277</v>
      </c>
    </row>
    <row r="529" spans="1:7">
      <c r="A529" s="9" t="s">
        <v>1278</v>
      </c>
      <c r="B529" s="9" t="str">
        <f t="shared" si="24"/>
        <v>METROLOGIE</v>
      </c>
      <c r="C529" s="9" t="str">
        <f t="shared" si="25"/>
        <v xml:space="preserve">QUA </v>
      </c>
      <c r="D529" s="9" t="str">
        <f t="shared" si="26"/>
        <v>JP. Amiard</v>
      </c>
      <c r="F529" t="s">
        <v>1272</v>
      </c>
      <c r="G529" t="s">
        <v>1251</v>
      </c>
    </row>
    <row r="530" spans="1:7">
      <c r="A530" s="9" t="s">
        <v>1279</v>
      </c>
      <c r="B530" s="9" t="str">
        <f t="shared" si="24"/>
        <v>METROLOGIE</v>
      </c>
      <c r="C530" s="9" t="str">
        <f t="shared" si="25"/>
        <v xml:space="preserve">QUA </v>
      </c>
      <c r="D530" s="9" t="str">
        <f t="shared" si="26"/>
        <v>J-P. Amiard</v>
      </c>
      <c r="F530" t="s">
        <v>1272</v>
      </c>
      <c r="G530" t="s">
        <v>1251</v>
      </c>
    </row>
    <row r="531" spans="1:7">
      <c r="A531" s="9" t="s">
        <v>1280</v>
      </c>
      <c r="B531" s="9" t="str">
        <f t="shared" si="24"/>
        <v>METROLOGIE</v>
      </c>
      <c r="C531" s="9" t="str">
        <f t="shared" si="25"/>
        <v xml:space="preserve">QUA </v>
      </c>
      <c r="D531" s="9" t="str">
        <f t="shared" si="26"/>
        <v>Le service</v>
      </c>
      <c r="F531" t="s">
        <v>1272</v>
      </c>
      <c r="G531" t="s">
        <v>1251</v>
      </c>
    </row>
    <row r="532" spans="1:7">
      <c r="A532" s="9" t="s">
        <v>1281</v>
      </c>
      <c r="B532" s="9" t="str">
        <f t="shared" si="24"/>
        <v>METROLOGIE</v>
      </c>
      <c r="C532" s="9" t="str">
        <f t="shared" si="25"/>
        <v xml:space="preserve">QUA </v>
      </c>
      <c r="D532" s="9" t="str">
        <f t="shared" si="26"/>
        <v>LMA005</v>
      </c>
      <c r="F532" t="s">
        <v>1272</v>
      </c>
      <c r="G532" t="s">
        <v>1251</v>
      </c>
    </row>
    <row r="533" spans="1:7">
      <c r="A533" s="9" t="s">
        <v>1282</v>
      </c>
      <c r="B533" s="9" t="str">
        <f t="shared" si="24"/>
        <v>METROLOGIE</v>
      </c>
      <c r="C533" s="9" t="str">
        <f t="shared" si="25"/>
        <v xml:space="preserve">QUA </v>
      </c>
      <c r="D533" s="9" t="str">
        <f t="shared" si="26"/>
        <v>M. Pereira</v>
      </c>
      <c r="F533" t="s">
        <v>1272</v>
      </c>
      <c r="G533" t="s">
        <v>1251</v>
      </c>
    </row>
    <row r="534" spans="1:7">
      <c r="A534" s="9" t="s">
        <v>1283</v>
      </c>
      <c r="B534" s="9" t="str">
        <f t="shared" si="24"/>
        <v>METROLOGIE</v>
      </c>
      <c r="C534" s="9" t="str">
        <f t="shared" si="25"/>
        <v xml:space="preserve">QUA </v>
      </c>
      <c r="D534" s="9" t="str">
        <f t="shared" si="26"/>
        <v>M. Schneider</v>
      </c>
      <c r="F534" t="s">
        <v>1255</v>
      </c>
      <c r="G534" t="s">
        <v>1284</v>
      </c>
    </row>
    <row r="535" spans="1:7">
      <c r="A535" s="9" t="s">
        <v>1285</v>
      </c>
      <c r="B535" s="9" t="str">
        <f t="shared" si="24"/>
        <v>METROLOGIE</v>
      </c>
      <c r="C535" s="9" t="str">
        <f t="shared" si="25"/>
        <v xml:space="preserve">QUA </v>
      </c>
      <c r="D535" s="9" t="str">
        <f t="shared" si="26"/>
        <v>M.DELABARRE</v>
      </c>
      <c r="F535" t="s">
        <v>1255</v>
      </c>
      <c r="G535" t="s">
        <v>1286</v>
      </c>
    </row>
    <row r="536" spans="1:7">
      <c r="A536" s="9" t="s">
        <v>1287</v>
      </c>
      <c r="B536" s="9" t="str">
        <f t="shared" si="24"/>
        <v>METROLOGIE</v>
      </c>
      <c r="C536" s="9" t="str">
        <f t="shared" si="25"/>
        <v xml:space="preserve">QUA </v>
      </c>
      <c r="D536" s="9" t="str">
        <f t="shared" si="26"/>
        <v>M.labarre</v>
      </c>
      <c r="F536" t="s">
        <v>1255</v>
      </c>
      <c r="G536" t="s">
        <v>1286</v>
      </c>
    </row>
    <row r="537" spans="1:7">
      <c r="A537" s="9" t="s">
        <v>1288</v>
      </c>
      <c r="B537" s="9" t="str">
        <f t="shared" si="24"/>
        <v>METROLOGIE</v>
      </c>
      <c r="C537" s="9" t="str">
        <f t="shared" si="25"/>
        <v xml:space="preserve">QUA </v>
      </c>
      <c r="D537" s="9" t="str">
        <f t="shared" si="26"/>
        <v>MMT</v>
      </c>
      <c r="F537" t="s">
        <v>1272</v>
      </c>
      <c r="G537" t="s">
        <v>1251</v>
      </c>
    </row>
    <row r="538" spans="1:7">
      <c r="A538" s="9" t="s">
        <v>1289</v>
      </c>
      <c r="B538" s="9" t="str">
        <f t="shared" si="24"/>
        <v>METROLOGIE</v>
      </c>
      <c r="C538" s="9" t="str">
        <f t="shared" si="25"/>
        <v xml:space="preserve">QUA </v>
      </c>
      <c r="D538" s="9" t="str">
        <f t="shared" si="26"/>
        <v>O. Castel</v>
      </c>
      <c r="F538" t="s">
        <v>1272</v>
      </c>
      <c r="G538" t="s">
        <v>1251</v>
      </c>
    </row>
    <row r="539" spans="1:7">
      <c r="A539" s="9" t="s">
        <v>1290</v>
      </c>
      <c r="B539" s="9" t="str">
        <f t="shared" si="24"/>
        <v>METROLOGIE</v>
      </c>
      <c r="C539" s="9" t="str">
        <f t="shared" si="25"/>
        <v xml:space="preserve">QUA </v>
      </c>
      <c r="D539" s="9" t="str">
        <f t="shared" si="26"/>
        <v>Odile</v>
      </c>
      <c r="F539" t="s">
        <v>1272</v>
      </c>
      <c r="G539" t="s">
        <v>1251</v>
      </c>
    </row>
    <row r="540" spans="1:7">
      <c r="A540" s="9" t="s">
        <v>1291</v>
      </c>
      <c r="B540" s="9" t="str">
        <f t="shared" si="24"/>
        <v>METROLOGIE</v>
      </c>
      <c r="C540" s="9" t="str">
        <f t="shared" si="25"/>
        <v xml:space="preserve">QUA </v>
      </c>
      <c r="D540" s="9" t="str">
        <f t="shared" si="26"/>
        <v>PRET IVC</v>
      </c>
      <c r="F540" t="s">
        <v>1272</v>
      </c>
      <c r="G540" t="s">
        <v>1251</v>
      </c>
    </row>
    <row r="541" spans="1:7">
      <c r="A541" s="9" t="s">
        <v>1292</v>
      </c>
      <c r="B541" s="9" t="str">
        <f t="shared" si="24"/>
        <v>METROLOGIE</v>
      </c>
      <c r="C541" s="9" t="str">
        <f t="shared" si="25"/>
        <v xml:space="preserve">QUA </v>
      </c>
      <c r="D541" s="9" t="str">
        <f t="shared" si="26"/>
        <v>PRISON</v>
      </c>
      <c r="F541" t="s">
        <v>1272</v>
      </c>
      <c r="G541" t="s">
        <v>1251</v>
      </c>
    </row>
    <row r="542" spans="1:7">
      <c r="A542" s="9" t="s">
        <v>1293</v>
      </c>
      <c r="B542" s="9" t="str">
        <f t="shared" si="24"/>
        <v>METROLOGIE</v>
      </c>
      <c r="C542" s="9" t="str">
        <f t="shared" si="25"/>
        <v xml:space="preserve">QUA </v>
      </c>
      <c r="D542" s="9" t="str">
        <f t="shared" si="26"/>
        <v>prison mérologie</v>
      </c>
      <c r="F542" t="s">
        <v>1272</v>
      </c>
      <c r="G542" t="s">
        <v>1251</v>
      </c>
    </row>
    <row r="543" spans="1:7">
      <c r="A543" s="9" t="s">
        <v>1294</v>
      </c>
      <c r="B543" s="9" t="str">
        <f t="shared" si="24"/>
        <v>METROLOGIE</v>
      </c>
      <c r="C543" s="9" t="str">
        <f t="shared" si="25"/>
        <v xml:space="preserve">QUA </v>
      </c>
      <c r="D543" s="9" t="str">
        <f t="shared" si="26"/>
        <v>QUA-014</v>
      </c>
      <c r="F543" t="s">
        <v>1272</v>
      </c>
      <c r="G543" t="s">
        <v>1251</v>
      </c>
    </row>
    <row r="544" spans="1:7">
      <c r="A544" s="9" t="s">
        <v>1295</v>
      </c>
      <c r="B544" s="9" t="str">
        <f t="shared" si="24"/>
        <v>METROLOGIE</v>
      </c>
      <c r="C544" s="9" t="str">
        <f t="shared" si="25"/>
        <v xml:space="preserve">QUA </v>
      </c>
      <c r="D544" s="9" t="str">
        <f t="shared" si="26"/>
        <v>R. BAJOUT</v>
      </c>
      <c r="F544" t="s">
        <v>1255</v>
      </c>
      <c r="G544" t="s">
        <v>1296</v>
      </c>
    </row>
    <row r="545" spans="1:7">
      <c r="A545" s="9" t="s">
        <v>1297</v>
      </c>
      <c r="B545" s="9" t="str">
        <f t="shared" si="24"/>
        <v>METROLOGIE</v>
      </c>
      <c r="C545" s="9" t="str">
        <f t="shared" si="25"/>
        <v xml:space="preserve">QUA </v>
      </c>
      <c r="D545" s="9" t="str">
        <f t="shared" si="26"/>
        <v>R. BERNHARDT</v>
      </c>
      <c r="F545" t="s">
        <v>1255</v>
      </c>
      <c r="G545" t="s">
        <v>1298</v>
      </c>
    </row>
    <row r="546" spans="1:7">
      <c r="A546" s="9" t="s">
        <v>1299</v>
      </c>
      <c r="B546" s="9" t="str">
        <f t="shared" si="24"/>
        <v>METROLOGIE</v>
      </c>
      <c r="C546" s="9" t="str">
        <f t="shared" si="25"/>
        <v xml:space="preserve">QUA </v>
      </c>
      <c r="D546" s="9" t="str">
        <f t="shared" si="26"/>
        <v>S. Drea</v>
      </c>
      <c r="F546" t="s">
        <v>1255</v>
      </c>
      <c r="G546" t="s">
        <v>1300</v>
      </c>
    </row>
    <row r="547" spans="1:7">
      <c r="A547" s="9" t="s">
        <v>1301</v>
      </c>
      <c r="B547" s="9" t="str">
        <f t="shared" si="24"/>
        <v>METROLOGIE</v>
      </c>
      <c r="C547" s="9" t="str">
        <f t="shared" si="25"/>
        <v xml:space="preserve">QUA </v>
      </c>
      <c r="D547" s="9" t="str">
        <f t="shared" si="26"/>
        <v>Sommeil</v>
      </c>
      <c r="F547" t="s">
        <v>1272</v>
      </c>
      <c r="G547" t="s">
        <v>1251</v>
      </c>
    </row>
    <row r="548" spans="1:7">
      <c r="A548" s="9" t="s">
        <v>1302</v>
      </c>
      <c r="B548" s="9" t="str">
        <f t="shared" si="24"/>
        <v>METROLOGIE</v>
      </c>
      <c r="C548" s="9" t="str">
        <f t="shared" si="25"/>
        <v xml:space="preserve">QUA </v>
      </c>
      <c r="D548" s="9" t="str">
        <f t="shared" si="26"/>
        <v>TABLE</v>
      </c>
      <c r="F548" t="s">
        <v>1272</v>
      </c>
      <c r="G548" t="s">
        <v>1251</v>
      </c>
    </row>
    <row r="549" spans="1:7">
      <c r="A549" s="9" t="s">
        <v>1303</v>
      </c>
      <c r="B549" s="9" t="str">
        <f t="shared" si="24"/>
        <v>METROLOGIE</v>
      </c>
      <c r="C549" s="9" t="str">
        <f t="shared" si="25"/>
        <v xml:space="preserve">QUA </v>
      </c>
      <c r="D549" s="9" t="str">
        <f t="shared" si="26"/>
        <v>TAYLOR HOBSON</v>
      </c>
      <c r="F549" t="s">
        <v>1272</v>
      </c>
      <c r="G549" t="s">
        <v>1251</v>
      </c>
    </row>
    <row r="550" spans="1:7">
      <c r="A550" s="9" t="s">
        <v>1304</v>
      </c>
      <c r="B550" s="9" t="str">
        <f t="shared" si="24"/>
        <v>METROLOGIE</v>
      </c>
      <c r="C550" s="9" t="str">
        <f t="shared" si="25"/>
        <v xml:space="preserve">QUA </v>
      </c>
      <c r="D550" s="9" t="str">
        <f t="shared" si="26"/>
        <v>Tomographe</v>
      </c>
      <c r="F550" t="s">
        <v>1272</v>
      </c>
      <c r="G550" t="s">
        <v>1251</v>
      </c>
    </row>
    <row r="551" spans="1:7">
      <c r="A551" s="9" t="s">
        <v>1305</v>
      </c>
      <c r="B551" s="9" t="str">
        <f t="shared" si="24"/>
        <v>METROLOGIE</v>
      </c>
      <c r="C551" s="9" t="str">
        <f t="shared" si="25"/>
        <v xml:space="preserve">QUA </v>
      </c>
      <c r="D551" s="9" t="str">
        <f t="shared" si="26"/>
        <v>V. Lopata</v>
      </c>
      <c r="F551" t="s">
        <v>1272</v>
      </c>
      <c r="G551" t="s">
        <v>1251</v>
      </c>
    </row>
    <row r="552" spans="1:7">
      <c r="A552" s="9" t="s">
        <v>1306</v>
      </c>
      <c r="B552" s="9" t="str">
        <f t="shared" si="24"/>
        <v>METROLOGIE</v>
      </c>
      <c r="C552" s="9" t="str">
        <f t="shared" si="25"/>
        <v xml:space="preserve">QUA </v>
      </c>
      <c r="D552" s="9" t="str">
        <f t="shared" si="26"/>
        <v>Zone calibration</v>
      </c>
      <c r="F552" t="s">
        <v>1307</v>
      </c>
      <c r="G552" t="s">
        <v>1308</v>
      </c>
    </row>
    <row r="553" spans="1:7">
      <c r="A553" s="9" t="s">
        <v>1309</v>
      </c>
      <c r="B553" s="9" t="str">
        <f t="shared" si="24"/>
        <v>METROLOGIE</v>
      </c>
      <c r="C553" s="9" t="str">
        <f t="shared" si="25"/>
        <v>QUA</v>
      </c>
      <c r="D553" s="9" t="str">
        <f t="shared" si="26"/>
        <v/>
      </c>
      <c r="F553" t="s">
        <v>1272</v>
      </c>
      <c r="G553" t="s">
        <v>1251</v>
      </c>
    </row>
    <row r="554" spans="1:7">
      <c r="A554" s="9" t="s">
        <v>1310</v>
      </c>
      <c r="B554" s="9" t="str">
        <f t="shared" si="24"/>
        <v>PROTOTYPE</v>
      </c>
      <c r="C554" s="9" t="str">
        <f t="shared" si="25"/>
        <v xml:space="preserve">ASS </v>
      </c>
      <c r="D554" s="9" t="str">
        <f t="shared" si="26"/>
        <v>A. Soyer</v>
      </c>
      <c r="E554" t="s">
        <v>1311</v>
      </c>
      <c r="G554" t="s">
        <v>740</v>
      </c>
    </row>
    <row r="555" spans="1:7">
      <c r="A555" s="9" t="s">
        <v>1312</v>
      </c>
      <c r="B555" s="9" t="str">
        <f t="shared" si="24"/>
        <v>PROTOTYPE</v>
      </c>
      <c r="C555" s="9" t="str">
        <f t="shared" si="25"/>
        <v xml:space="preserve">ASS </v>
      </c>
      <c r="D555" s="9" t="str">
        <f t="shared" si="26"/>
        <v>ADM</v>
      </c>
      <c r="E555" t="s">
        <v>1311</v>
      </c>
      <c r="G555" t="s">
        <v>740</v>
      </c>
    </row>
    <row r="556" spans="1:7">
      <c r="A556" s="9" t="s">
        <v>1313</v>
      </c>
      <c r="B556" s="9" t="str">
        <f t="shared" si="24"/>
        <v>PROTOTYPE</v>
      </c>
      <c r="C556" s="9" t="str">
        <f t="shared" si="25"/>
        <v xml:space="preserve">ASS </v>
      </c>
      <c r="D556" s="9" t="str">
        <f t="shared" si="26"/>
        <v>ADM (banc eol)</v>
      </c>
      <c r="E556" t="s">
        <v>1311</v>
      </c>
      <c r="G556" t="s">
        <v>740</v>
      </c>
    </row>
    <row r="557" spans="1:7">
      <c r="A557" s="9" t="s">
        <v>1314</v>
      </c>
      <c r="B557" s="9" t="str">
        <f t="shared" si="24"/>
        <v>PROTOTYPE</v>
      </c>
      <c r="C557" s="9" t="str">
        <f t="shared" si="25"/>
        <v xml:space="preserve">ASS </v>
      </c>
      <c r="D557" s="9" t="str">
        <f t="shared" si="26"/>
        <v>Armoire</v>
      </c>
      <c r="E557" t="s">
        <v>1311</v>
      </c>
      <c r="G557" t="s">
        <v>740</v>
      </c>
    </row>
    <row r="558" spans="1:7">
      <c r="A558" s="9" t="s">
        <v>1315</v>
      </c>
      <c r="B558" s="9" t="str">
        <f t="shared" si="24"/>
        <v>PROTOTYPE</v>
      </c>
      <c r="C558" s="9" t="str">
        <f t="shared" si="25"/>
        <v xml:space="preserve">ASS </v>
      </c>
      <c r="D558" s="9" t="str">
        <f t="shared" si="26"/>
        <v>ASS-002</v>
      </c>
      <c r="E558" t="s">
        <v>1311</v>
      </c>
      <c r="G558" t="s">
        <v>740</v>
      </c>
    </row>
    <row r="559" spans="1:7">
      <c r="A559" s="9" t="s">
        <v>1316</v>
      </c>
      <c r="B559" s="9" t="str">
        <f t="shared" si="24"/>
        <v>PROTOTYPE</v>
      </c>
      <c r="C559" s="9" t="str">
        <f t="shared" si="25"/>
        <v xml:space="preserve">ASS </v>
      </c>
      <c r="D559" s="9" t="str">
        <f t="shared" si="26"/>
        <v>ASS-004</v>
      </c>
      <c r="E559" t="s">
        <v>1311</v>
      </c>
      <c r="G559" t="s">
        <v>740</v>
      </c>
    </row>
    <row r="560" spans="1:7">
      <c r="A560" s="9" t="s">
        <v>1317</v>
      </c>
      <c r="B560" s="9" t="str">
        <f t="shared" si="24"/>
        <v>PROTOTYPE</v>
      </c>
      <c r="C560" s="9" t="str">
        <f t="shared" si="25"/>
        <v xml:space="preserve">ASS </v>
      </c>
      <c r="D560" s="9" t="str">
        <f t="shared" si="26"/>
        <v>ASS-027</v>
      </c>
      <c r="E560" t="s">
        <v>1311</v>
      </c>
      <c r="G560" t="s">
        <v>740</v>
      </c>
    </row>
    <row r="561" spans="1:7">
      <c r="A561" s="9" t="s">
        <v>1318</v>
      </c>
      <c r="B561" s="9" t="str">
        <f t="shared" si="24"/>
        <v>PROTOTYPE</v>
      </c>
      <c r="C561" s="9" t="str">
        <f t="shared" si="25"/>
        <v xml:space="preserve">ASS </v>
      </c>
      <c r="D561" s="9" t="str">
        <f t="shared" si="26"/>
        <v>ASS-031</v>
      </c>
      <c r="E561" t="s">
        <v>1311</v>
      </c>
      <c r="G561" t="s">
        <v>740</v>
      </c>
    </row>
    <row r="562" spans="1:7">
      <c r="A562" s="9" t="s">
        <v>1319</v>
      </c>
      <c r="B562" s="9" t="str">
        <f t="shared" si="24"/>
        <v>PROTOTYPE</v>
      </c>
      <c r="C562" s="9" t="str">
        <f t="shared" si="25"/>
        <v xml:space="preserve">ASS </v>
      </c>
      <c r="D562" s="9" t="str">
        <f t="shared" si="26"/>
        <v>ASS-032</v>
      </c>
      <c r="E562" t="s">
        <v>1311</v>
      </c>
      <c r="G562" t="s">
        <v>740</v>
      </c>
    </row>
    <row r="563" spans="1:7">
      <c r="A563" s="9" t="s">
        <v>1320</v>
      </c>
      <c r="B563" s="9" t="str">
        <f t="shared" si="24"/>
        <v>PROTOTYPE</v>
      </c>
      <c r="C563" s="9" t="str">
        <f t="shared" si="25"/>
        <v xml:space="preserve">ASS </v>
      </c>
      <c r="D563" s="9" t="str">
        <f t="shared" si="26"/>
        <v>ASS-034</v>
      </c>
      <c r="E563" t="s">
        <v>1311</v>
      </c>
      <c r="G563" t="s">
        <v>740</v>
      </c>
    </row>
    <row r="564" spans="1:7">
      <c r="A564" s="9" t="s">
        <v>1321</v>
      </c>
      <c r="B564" s="9" t="str">
        <f t="shared" si="24"/>
        <v>PROTOTYPE</v>
      </c>
      <c r="C564" s="9" t="str">
        <f t="shared" si="25"/>
        <v xml:space="preserve">ASS </v>
      </c>
      <c r="D564" s="9" t="str">
        <f t="shared" si="26"/>
        <v>ASS-035 (Phoenix)</v>
      </c>
      <c r="E564" t="s">
        <v>1311</v>
      </c>
      <c r="G564" t="s">
        <v>740</v>
      </c>
    </row>
    <row r="565" spans="1:7">
      <c r="A565" s="9" t="s">
        <v>1322</v>
      </c>
      <c r="B565" s="9" t="str">
        <f t="shared" si="24"/>
        <v>PROTOTYPE</v>
      </c>
      <c r="C565" s="9" t="str">
        <f t="shared" si="25"/>
        <v xml:space="preserve">ASS </v>
      </c>
      <c r="D565" s="9" t="str">
        <f t="shared" si="26"/>
        <v>ASS-038</v>
      </c>
      <c r="E565" t="s">
        <v>1311</v>
      </c>
      <c r="G565" t="s">
        <v>740</v>
      </c>
    </row>
    <row r="566" spans="1:7">
      <c r="A566" s="9" t="s">
        <v>1323</v>
      </c>
      <c r="B566" s="9" t="str">
        <f t="shared" si="24"/>
        <v>PROTOTYPE</v>
      </c>
      <c r="C566" s="9" t="str">
        <f t="shared" si="25"/>
        <v xml:space="preserve">ASS </v>
      </c>
      <c r="D566" s="9" t="str">
        <f t="shared" si="26"/>
        <v>Banc ADM</v>
      </c>
      <c r="E566" t="s">
        <v>1311</v>
      </c>
      <c r="G566" t="s">
        <v>740</v>
      </c>
    </row>
    <row r="567" spans="1:7">
      <c r="A567" s="9" t="s">
        <v>1324</v>
      </c>
      <c r="B567" s="9" t="str">
        <f t="shared" si="24"/>
        <v>PROTOTYPE</v>
      </c>
      <c r="C567" s="9" t="str">
        <f t="shared" si="25"/>
        <v xml:space="preserve">ASS </v>
      </c>
      <c r="D567" s="9" t="str">
        <f t="shared" si="26"/>
        <v>Banc dépression</v>
      </c>
      <c r="E567" t="s">
        <v>1311</v>
      </c>
      <c r="G567" t="s">
        <v>740</v>
      </c>
    </row>
    <row r="568" spans="1:7">
      <c r="A568" s="9" t="s">
        <v>1325</v>
      </c>
      <c r="B568" s="9" t="str">
        <f t="shared" si="24"/>
        <v>PROTOTYPE</v>
      </c>
      <c r="C568" s="9" t="str">
        <f t="shared" si="25"/>
        <v xml:space="preserve">ASS </v>
      </c>
      <c r="D568" s="9" t="str">
        <f t="shared" si="26"/>
        <v>Banc pheonix ADM</v>
      </c>
      <c r="E568" t="s">
        <v>1311</v>
      </c>
      <c r="G568" t="s">
        <v>740</v>
      </c>
    </row>
    <row r="569" spans="1:7">
      <c r="A569" s="9" t="s">
        <v>1326</v>
      </c>
      <c r="B569" s="9" t="str">
        <f t="shared" si="24"/>
        <v>PROTOTYPE</v>
      </c>
      <c r="C569" s="9" t="str">
        <f t="shared" si="25"/>
        <v xml:space="preserve">ASS </v>
      </c>
      <c r="D569" s="9" t="str">
        <f t="shared" si="26"/>
        <v>Banc pression</v>
      </c>
      <c r="E569" t="s">
        <v>1311</v>
      </c>
      <c r="G569" t="s">
        <v>740</v>
      </c>
    </row>
    <row r="570" spans="1:7">
      <c r="A570" s="9" t="s">
        <v>1327</v>
      </c>
      <c r="B570" s="9" t="str">
        <f t="shared" si="24"/>
        <v>PROTOTYPE</v>
      </c>
      <c r="C570" s="9" t="str">
        <f t="shared" si="25"/>
        <v xml:space="preserve">ASS </v>
      </c>
      <c r="D570" s="9" t="str">
        <f t="shared" si="26"/>
        <v>D. Moscipan</v>
      </c>
      <c r="E570" t="s">
        <v>1311</v>
      </c>
      <c r="G570" t="s">
        <v>740</v>
      </c>
    </row>
    <row r="571" spans="1:7">
      <c r="A571" s="9" t="s">
        <v>1328</v>
      </c>
      <c r="B571" s="9" t="str">
        <f t="shared" si="24"/>
        <v>PROTOTYPE</v>
      </c>
      <c r="C571" s="9" t="str">
        <f t="shared" si="25"/>
        <v xml:space="preserve">ASS </v>
      </c>
      <c r="D571" s="9" t="str">
        <f t="shared" si="26"/>
        <v>ERIC GERARD</v>
      </c>
      <c r="E571" t="s">
        <v>1311</v>
      </c>
      <c r="G571" t="s">
        <v>740</v>
      </c>
    </row>
    <row r="572" spans="1:7">
      <c r="A572" s="9" t="s">
        <v>1329</v>
      </c>
      <c r="B572" s="9" t="str">
        <f t="shared" si="24"/>
        <v>PROTOTYPE</v>
      </c>
      <c r="C572" s="9" t="str">
        <f t="shared" si="25"/>
        <v xml:space="preserve">ASS </v>
      </c>
      <c r="D572" s="9" t="str">
        <f t="shared" si="26"/>
        <v>ETABLI</v>
      </c>
      <c r="E572" t="s">
        <v>1311</v>
      </c>
      <c r="G572" t="s">
        <v>740</v>
      </c>
    </row>
    <row r="573" spans="1:7">
      <c r="A573" s="9" t="s">
        <v>1330</v>
      </c>
      <c r="B573" s="9" t="str">
        <f t="shared" si="24"/>
        <v>PROTOTYPE</v>
      </c>
      <c r="C573" s="9" t="str">
        <f t="shared" si="25"/>
        <v xml:space="preserve">ASS </v>
      </c>
      <c r="D573" s="9" t="str">
        <f t="shared" si="26"/>
        <v>F. Menetrier</v>
      </c>
      <c r="E573" t="s">
        <v>1311</v>
      </c>
      <c r="G573" t="s">
        <v>740</v>
      </c>
    </row>
    <row r="574" spans="1:7">
      <c r="A574" s="9" t="s">
        <v>1331</v>
      </c>
      <c r="B574" s="9" t="str">
        <f t="shared" si="24"/>
        <v>PROTOTYPE</v>
      </c>
      <c r="C574" s="9" t="str">
        <f t="shared" si="25"/>
        <v xml:space="preserve">ASS </v>
      </c>
      <c r="D574" s="9" t="str">
        <f t="shared" si="26"/>
        <v>G. Thiant</v>
      </c>
      <c r="E574" t="s">
        <v>1311</v>
      </c>
      <c r="G574" t="s">
        <v>740</v>
      </c>
    </row>
    <row r="575" spans="1:7">
      <c r="A575" s="9" t="s">
        <v>1332</v>
      </c>
      <c r="B575" s="9" t="str">
        <f t="shared" si="24"/>
        <v>PROTOTYPE</v>
      </c>
      <c r="C575" s="9" t="str">
        <f t="shared" si="25"/>
        <v xml:space="preserve">ASS </v>
      </c>
      <c r="D575" s="9" t="str">
        <f t="shared" si="26"/>
        <v>H. Parmentier</v>
      </c>
      <c r="E575" t="s">
        <v>1311</v>
      </c>
      <c r="G575" t="s">
        <v>740</v>
      </c>
    </row>
    <row r="576" spans="1:7">
      <c r="A576" s="9" t="s">
        <v>1333</v>
      </c>
      <c r="B576" s="9" t="str">
        <f t="shared" si="24"/>
        <v>PROTOTYPE</v>
      </c>
      <c r="C576" s="9" t="str">
        <f t="shared" si="25"/>
        <v xml:space="preserve">ASS </v>
      </c>
      <c r="D576" s="9" t="str">
        <f t="shared" si="26"/>
        <v>JY. L'Hermite</v>
      </c>
      <c r="E576" t="s">
        <v>1311</v>
      </c>
      <c r="G576" t="s">
        <v>740</v>
      </c>
    </row>
    <row r="577" spans="1:7">
      <c r="A577" s="9" t="s">
        <v>1334</v>
      </c>
      <c r="B577" s="9" t="str">
        <f t="shared" si="24"/>
        <v>PROTOTYPE</v>
      </c>
      <c r="C577" s="9" t="str">
        <f t="shared" si="25"/>
        <v xml:space="preserve">ASS </v>
      </c>
      <c r="D577" s="9" t="str">
        <f t="shared" si="26"/>
        <v>M. Nguyen</v>
      </c>
      <c r="E577" t="s">
        <v>1311</v>
      </c>
      <c r="G577" t="s">
        <v>740</v>
      </c>
    </row>
    <row r="578" spans="1:7">
      <c r="A578" s="9" t="s">
        <v>1335</v>
      </c>
      <c r="B578" s="9" t="str">
        <f t="shared" ref="B578:B641" si="27">MID(A578,1,SEARCH("/",A578,1)-2)</f>
        <v>PROTOTYPE</v>
      </c>
      <c r="C578" s="9" t="str">
        <f t="shared" ref="C578:C640" si="28">IFERROR(MID(A578,LEN(B578)+4,(SEARCH("/",A578,LEN(B578)+4)-(LEN(B578)+4))),RIGHT($A578,LEN($A578)-LEN($B578)-3))</f>
        <v xml:space="preserve">ASS </v>
      </c>
      <c r="D578" s="9" t="str">
        <f t="shared" ref="D578:D640" si="29">IFERROR(RIGHT($A578,LEN($A578)-LEN($B578)-LEN($C578)-5),"")</f>
        <v>P. Merandet</v>
      </c>
      <c r="E578" t="s">
        <v>1311</v>
      </c>
      <c r="G578" t="s">
        <v>740</v>
      </c>
    </row>
    <row r="579" spans="1:7">
      <c r="A579" s="9" t="s">
        <v>1336</v>
      </c>
      <c r="B579" s="9" t="str">
        <f t="shared" si="27"/>
        <v>PROTOTYPE</v>
      </c>
      <c r="C579" s="9" t="str">
        <f t="shared" si="28"/>
        <v xml:space="preserve">ASS </v>
      </c>
      <c r="D579" s="9" t="str">
        <f t="shared" si="29"/>
        <v>PROTO</v>
      </c>
      <c r="E579" t="s">
        <v>1311</v>
      </c>
      <c r="G579" t="s">
        <v>740</v>
      </c>
    </row>
    <row r="580" spans="1:7">
      <c r="A580" s="9" t="s">
        <v>1337</v>
      </c>
      <c r="B580" s="9" t="str">
        <f t="shared" si="27"/>
        <v>PROTOTYPE</v>
      </c>
      <c r="C580" s="9" t="str">
        <f t="shared" si="28"/>
        <v xml:space="preserve">ASS </v>
      </c>
      <c r="D580" s="9" t="str">
        <f t="shared" si="29"/>
        <v>Regis.HUTIN</v>
      </c>
      <c r="E580" t="s">
        <v>1311</v>
      </c>
      <c r="G580" t="s">
        <v>740</v>
      </c>
    </row>
    <row r="581" spans="1:7">
      <c r="A581" s="9" t="s">
        <v>1338</v>
      </c>
      <c r="B581" s="9" t="str">
        <f t="shared" si="27"/>
        <v>PROTOTYPE</v>
      </c>
      <c r="C581" s="9" t="str">
        <f t="shared" si="28"/>
        <v xml:space="preserve">ASS </v>
      </c>
      <c r="D581" s="9" t="str">
        <f t="shared" si="29"/>
        <v>S,DELAHOCHE</v>
      </c>
      <c r="E581" t="s">
        <v>1311</v>
      </c>
      <c r="G581" t="s">
        <v>740</v>
      </c>
    </row>
    <row r="582" spans="1:7">
      <c r="A582" s="9" t="s">
        <v>1339</v>
      </c>
      <c r="B582" s="9" t="str">
        <f t="shared" si="27"/>
        <v>PROTOTYPE</v>
      </c>
      <c r="C582" s="9" t="str">
        <f t="shared" si="28"/>
        <v xml:space="preserve">ASS </v>
      </c>
      <c r="D582" s="9" t="str">
        <f t="shared" si="29"/>
        <v>s. DELAOCHE</v>
      </c>
      <c r="E582" t="s">
        <v>1311</v>
      </c>
      <c r="G582" t="s">
        <v>740</v>
      </c>
    </row>
    <row r="583" spans="1:7">
      <c r="A583" s="9" t="s">
        <v>1340</v>
      </c>
      <c r="B583" s="9" t="str">
        <f t="shared" si="27"/>
        <v>PROTOTYPE</v>
      </c>
      <c r="C583" s="9" t="str">
        <f t="shared" si="28"/>
        <v xml:space="preserve">ASS </v>
      </c>
      <c r="D583" s="9" t="str">
        <f t="shared" si="29"/>
        <v>U. Koenig</v>
      </c>
      <c r="E583" t="s">
        <v>1311</v>
      </c>
      <c r="G583" t="s">
        <v>740</v>
      </c>
    </row>
    <row r="584" spans="1:7">
      <c r="A584" s="9" t="s">
        <v>1341</v>
      </c>
      <c r="B584" s="9" t="str">
        <f t="shared" si="27"/>
        <v>PROTOTYPE</v>
      </c>
      <c r="C584" s="9" t="str">
        <f t="shared" si="28"/>
        <v xml:space="preserve">ASS </v>
      </c>
      <c r="D584" s="9" t="str">
        <f t="shared" si="29"/>
        <v>V.ROGER</v>
      </c>
      <c r="E584" t="s">
        <v>1311</v>
      </c>
      <c r="G584" t="s">
        <v>740</v>
      </c>
    </row>
    <row r="585" spans="1:7">
      <c r="A585" s="9" t="s">
        <v>1342</v>
      </c>
      <c r="B585" s="9" t="str">
        <f t="shared" si="27"/>
        <v>PROTOTYPE</v>
      </c>
      <c r="C585" s="9" t="str">
        <f t="shared" si="28"/>
        <v xml:space="preserve">ASS </v>
      </c>
      <c r="D585" s="9" t="str">
        <f t="shared" si="29"/>
        <v>Y,SOUPPLY</v>
      </c>
      <c r="E585" t="s">
        <v>1311</v>
      </c>
      <c r="G585" t="s">
        <v>740</v>
      </c>
    </row>
    <row r="586" spans="1:7">
      <c r="A586" s="9" t="s">
        <v>1343</v>
      </c>
      <c r="B586" s="9" t="str">
        <f t="shared" si="27"/>
        <v>PROTOTYPE</v>
      </c>
      <c r="C586" s="9" t="str">
        <f t="shared" si="28"/>
        <v xml:space="preserve">ASS </v>
      </c>
      <c r="D586" s="9" t="str">
        <f t="shared" si="29"/>
        <v>Y. Souply</v>
      </c>
      <c r="E586" t="s">
        <v>1311</v>
      </c>
      <c r="G586" t="s">
        <v>740</v>
      </c>
    </row>
    <row r="587" spans="1:7">
      <c r="A587" s="9" t="s">
        <v>1344</v>
      </c>
      <c r="B587" s="9" t="str">
        <f t="shared" si="27"/>
        <v>PROTOTYPE</v>
      </c>
      <c r="C587" s="9" t="str">
        <f t="shared" si="28"/>
        <v xml:space="preserve">ASS </v>
      </c>
      <c r="D587" s="9" t="str">
        <f t="shared" si="29"/>
        <v>Zone ADM</v>
      </c>
      <c r="E587" t="s">
        <v>1311</v>
      </c>
      <c r="G587" t="s">
        <v>740</v>
      </c>
    </row>
    <row r="588" spans="1:7">
      <c r="A588" s="9" t="s">
        <v>1345</v>
      </c>
      <c r="B588" s="9" t="str">
        <f t="shared" si="27"/>
        <v>PROTOTYPE</v>
      </c>
      <c r="C588" s="9" t="str">
        <f t="shared" si="28"/>
        <v xml:space="preserve">BMG </v>
      </c>
      <c r="D588" s="9" t="str">
        <f t="shared" si="29"/>
        <v>\</v>
      </c>
      <c r="E588" t="s">
        <v>1311</v>
      </c>
      <c r="G588" t="s">
        <v>740</v>
      </c>
    </row>
    <row r="589" spans="1:7">
      <c r="A589" s="9" t="s">
        <v>1346</v>
      </c>
      <c r="B589" s="9" t="str">
        <f t="shared" si="27"/>
        <v>PROTOTYPE</v>
      </c>
      <c r="C589" s="9" t="str">
        <f t="shared" si="28"/>
        <v xml:space="preserve">BMG </v>
      </c>
      <c r="D589" s="9" t="str">
        <f t="shared" si="29"/>
        <v>Air générale</v>
      </c>
      <c r="E589" t="s">
        <v>1311</v>
      </c>
      <c r="G589" t="s">
        <v>740</v>
      </c>
    </row>
    <row r="590" spans="1:7">
      <c r="A590" s="9" t="s">
        <v>1347</v>
      </c>
      <c r="B590" s="9" t="str">
        <f t="shared" si="27"/>
        <v>PROTOTYPE</v>
      </c>
      <c r="C590" s="9" t="str">
        <f t="shared" si="28"/>
        <v xml:space="preserve">BMG </v>
      </c>
      <c r="D590" s="9" t="str">
        <f t="shared" si="29"/>
        <v>Armoire</v>
      </c>
      <c r="E590" t="s">
        <v>1311</v>
      </c>
      <c r="G590" t="s">
        <v>740</v>
      </c>
    </row>
    <row r="591" spans="1:7">
      <c r="A591" s="9" t="s">
        <v>1348</v>
      </c>
      <c r="B591" s="9" t="str">
        <f t="shared" si="27"/>
        <v>PROTOTYPE</v>
      </c>
      <c r="C591" s="9" t="str">
        <f t="shared" si="28"/>
        <v xml:space="preserve">BMG </v>
      </c>
      <c r="D591" s="9" t="str">
        <f t="shared" si="29"/>
        <v>Eau général</v>
      </c>
      <c r="E591" t="s">
        <v>1311</v>
      </c>
      <c r="G591" t="s">
        <v>740</v>
      </c>
    </row>
    <row r="592" spans="1:7">
      <c r="A592" s="9" t="s">
        <v>1349</v>
      </c>
      <c r="B592" s="9" t="str">
        <f t="shared" si="27"/>
        <v>PROTOTYPE</v>
      </c>
      <c r="C592" s="9" t="str">
        <f t="shared" si="28"/>
        <v xml:space="preserve">BMG </v>
      </c>
      <c r="D592" s="9" t="str">
        <f t="shared" si="29"/>
        <v>Eau Moule Droit</v>
      </c>
      <c r="E592" t="s">
        <v>1311</v>
      </c>
      <c r="G592" t="s">
        <v>740</v>
      </c>
    </row>
    <row r="593" spans="1:7">
      <c r="A593" s="9" t="s">
        <v>1350</v>
      </c>
      <c r="B593" s="9" t="str">
        <f t="shared" si="27"/>
        <v>PROTOTYPE</v>
      </c>
      <c r="C593" s="9" t="str">
        <f t="shared" si="28"/>
        <v xml:space="preserve">BMG </v>
      </c>
      <c r="D593" s="9" t="str">
        <f t="shared" si="29"/>
        <v>Eau Moule gauche</v>
      </c>
      <c r="E593" t="s">
        <v>1311</v>
      </c>
      <c r="G593" t="s">
        <v>740</v>
      </c>
    </row>
    <row r="594" spans="1:7">
      <c r="A594" s="9" t="s">
        <v>1351</v>
      </c>
      <c r="B594" s="9" t="str">
        <f t="shared" si="27"/>
        <v>PROTOTYPE</v>
      </c>
      <c r="C594" s="9" t="str">
        <f t="shared" si="28"/>
        <v xml:space="preserve">BMG </v>
      </c>
      <c r="D594" s="9" t="str">
        <f t="shared" si="29"/>
        <v>F,BAJOR</v>
      </c>
      <c r="E594" t="s">
        <v>1311</v>
      </c>
      <c r="G594" t="s">
        <v>740</v>
      </c>
    </row>
    <row r="595" spans="1:7">
      <c r="A595" s="9" t="s">
        <v>1352</v>
      </c>
      <c r="B595" s="9" t="str">
        <f t="shared" si="27"/>
        <v>PROTOTYPE</v>
      </c>
      <c r="C595" s="9" t="str">
        <f t="shared" si="28"/>
        <v xml:space="preserve">BMG </v>
      </c>
      <c r="D595" s="9" t="str">
        <f t="shared" si="29"/>
        <v>Frigot</v>
      </c>
      <c r="E595" t="s">
        <v>1311</v>
      </c>
      <c r="G595" t="s">
        <v>740</v>
      </c>
    </row>
    <row r="596" spans="1:7">
      <c r="A596" s="9" t="s">
        <v>1353</v>
      </c>
      <c r="B596" s="9" t="str">
        <f t="shared" si="27"/>
        <v>PROTOTYPE</v>
      </c>
      <c r="C596" s="9" t="str">
        <f t="shared" si="28"/>
        <v xml:space="preserve">BMG </v>
      </c>
      <c r="D596" s="9" t="str">
        <f t="shared" si="29"/>
        <v>Generateur du Frigot</v>
      </c>
      <c r="E596" t="s">
        <v>1311</v>
      </c>
      <c r="G596" t="s">
        <v>740</v>
      </c>
    </row>
    <row r="597" spans="1:7">
      <c r="A597" s="9" t="s">
        <v>1354</v>
      </c>
      <c r="B597" s="9" t="str">
        <f t="shared" si="27"/>
        <v>PROTOTYPE</v>
      </c>
      <c r="C597" s="9" t="str">
        <f t="shared" si="28"/>
        <v xml:space="preserve">BMG </v>
      </c>
      <c r="D597" s="9" t="str">
        <f t="shared" si="29"/>
        <v>Groupe de regule</v>
      </c>
      <c r="E597" t="s">
        <v>1311</v>
      </c>
      <c r="G597" t="s">
        <v>740</v>
      </c>
    </row>
    <row r="598" spans="1:7">
      <c r="A598" s="9" t="s">
        <v>1355</v>
      </c>
      <c r="B598" s="9" t="str">
        <f t="shared" si="27"/>
        <v>PROTOTYPE</v>
      </c>
      <c r="C598" s="9" t="str">
        <f t="shared" si="28"/>
        <v xml:space="preserve">BMG </v>
      </c>
      <c r="D598" s="9" t="str">
        <f t="shared" si="29"/>
        <v>Groupe principal</v>
      </c>
      <c r="E598" t="s">
        <v>1311</v>
      </c>
      <c r="G598" t="s">
        <v>740</v>
      </c>
    </row>
    <row r="599" spans="1:7">
      <c r="A599" s="9" t="s">
        <v>1356</v>
      </c>
      <c r="B599" s="9" t="str">
        <f t="shared" si="27"/>
        <v>PROTOTYPE</v>
      </c>
      <c r="C599" s="9" t="str">
        <f t="shared" si="28"/>
        <v xml:space="preserve">BMG </v>
      </c>
      <c r="D599" s="9" t="str">
        <f t="shared" si="29"/>
        <v>Jauge de pression (IR-0029)</v>
      </c>
      <c r="E599" t="s">
        <v>1311</v>
      </c>
      <c r="G599" t="s">
        <v>740</v>
      </c>
    </row>
    <row r="600" spans="1:7">
      <c r="A600" s="9" t="s">
        <v>1357</v>
      </c>
      <c r="B600" s="9" t="str">
        <f t="shared" si="27"/>
        <v>PROTOTYPE</v>
      </c>
      <c r="C600" s="9" t="str">
        <f t="shared" si="28"/>
        <v xml:space="preserve">BMG </v>
      </c>
      <c r="D600" s="9" t="str">
        <f t="shared" si="29"/>
        <v>Lecture sur PC (IR-0029)</v>
      </c>
      <c r="E600" t="s">
        <v>1311</v>
      </c>
      <c r="G600" t="s">
        <v>740</v>
      </c>
    </row>
    <row r="601" spans="1:7">
      <c r="A601" s="9" t="s">
        <v>1358</v>
      </c>
      <c r="B601" s="9" t="str">
        <f t="shared" si="27"/>
        <v>PROTOTYPE</v>
      </c>
      <c r="C601" s="9" t="str">
        <f t="shared" si="28"/>
        <v xml:space="preserve">BMG </v>
      </c>
      <c r="D601" s="9" t="str">
        <f t="shared" si="29"/>
        <v>Matière Piovan</v>
      </c>
      <c r="E601" t="s">
        <v>1311</v>
      </c>
      <c r="G601" t="s">
        <v>740</v>
      </c>
    </row>
    <row r="602" spans="1:7">
      <c r="A602" s="9" t="s">
        <v>1359</v>
      </c>
      <c r="B602" s="9" t="str">
        <f t="shared" si="27"/>
        <v>PROTOTYPE</v>
      </c>
      <c r="C602" s="9" t="str">
        <f t="shared" si="28"/>
        <v xml:space="preserve">BMG </v>
      </c>
      <c r="D602" s="9" t="str">
        <f t="shared" si="29"/>
        <v>Moule droit</v>
      </c>
      <c r="E602" t="s">
        <v>1311</v>
      </c>
      <c r="G602" t="s">
        <v>740</v>
      </c>
    </row>
    <row r="603" spans="1:7">
      <c r="A603" s="9" t="s">
        <v>1360</v>
      </c>
      <c r="B603" s="9" t="str">
        <f t="shared" si="27"/>
        <v>PROTOTYPE</v>
      </c>
      <c r="C603" s="9" t="str">
        <f t="shared" si="28"/>
        <v xml:space="preserve">BMG </v>
      </c>
      <c r="D603" s="9" t="str">
        <f t="shared" si="29"/>
        <v>Moule gauche</v>
      </c>
      <c r="E603" t="s">
        <v>1311</v>
      </c>
      <c r="G603" t="s">
        <v>740</v>
      </c>
    </row>
    <row r="604" spans="1:7">
      <c r="A604" s="9" t="s">
        <v>1361</v>
      </c>
      <c r="B604" s="9" t="str">
        <f t="shared" si="27"/>
        <v>PROTOTYPE</v>
      </c>
      <c r="C604" s="9" t="str">
        <f t="shared" si="28"/>
        <v xml:space="preserve">BMG </v>
      </c>
      <c r="D604" s="9" t="str">
        <f t="shared" si="29"/>
        <v>N°1 \ Balayage N°1</v>
      </c>
      <c r="E604" t="s">
        <v>1311</v>
      </c>
      <c r="G604" t="s">
        <v>740</v>
      </c>
    </row>
    <row r="605" spans="1:7">
      <c r="A605" s="9" t="s">
        <v>1362</v>
      </c>
      <c r="B605" s="9" t="str">
        <f t="shared" si="27"/>
        <v>PROTOTYPE</v>
      </c>
      <c r="C605" s="9" t="str">
        <f t="shared" si="28"/>
        <v xml:space="preserve">BMG </v>
      </c>
      <c r="D605" s="9" t="str">
        <f t="shared" si="29"/>
        <v>N°1 \ Balayage N°2</v>
      </c>
      <c r="E605" t="s">
        <v>1311</v>
      </c>
      <c r="G605" t="s">
        <v>740</v>
      </c>
    </row>
    <row r="606" spans="1:7">
      <c r="A606" s="9" t="s">
        <v>1363</v>
      </c>
      <c r="B606" s="9" t="str">
        <f t="shared" si="27"/>
        <v>PROTOTYPE</v>
      </c>
      <c r="C606" s="9" t="str">
        <f t="shared" si="28"/>
        <v xml:space="preserve">BMG </v>
      </c>
      <c r="D606" s="9" t="str">
        <f t="shared" si="29"/>
        <v>N°1 \ N°2</v>
      </c>
      <c r="E606" t="s">
        <v>1311</v>
      </c>
      <c r="G606" t="s">
        <v>740</v>
      </c>
    </row>
    <row r="607" spans="1:7">
      <c r="A607" s="9" t="s">
        <v>1364</v>
      </c>
      <c r="B607" s="9" t="str">
        <f t="shared" si="27"/>
        <v>PROTOTYPE</v>
      </c>
      <c r="C607" s="9" t="str">
        <f t="shared" si="28"/>
        <v xml:space="preserve">BMG </v>
      </c>
      <c r="D607" s="9" t="str">
        <f t="shared" si="29"/>
        <v>N°1\ soufflage N°1</v>
      </c>
      <c r="E607" t="s">
        <v>1311</v>
      </c>
      <c r="G607" t="s">
        <v>740</v>
      </c>
    </row>
    <row r="608" spans="1:7">
      <c r="A608" s="9" t="s">
        <v>1365</v>
      </c>
      <c r="B608" s="9" t="str">
        <f t="shared" si="27"/>
        <v>PROTOTYPE</v>
      </c>
      <c r="C608" s="9" t="str">
        <f t="shared" si="28"/>
        <v xml:space="preserve">BMG </v>
      </c>
      <c r="D608" s="9" t="str">
        <f t="shared" si="29"/>
        <v>N°2\ demi coquille INF</v>
      </c>
      <c r="E608" t="s">
        <v>1311</v>
      </c>
      <c r="G608" t="s">
        <v>740</v>
      </c>
    </row>
    <row r="609" spans="1:7">
      <c r="A609" s="9" t="s">
        <v>1366</v>
      </c>
      <c r="B609" s="9" t="str">
        <f t="shared" si="27"/>
        <v>PROTOTYPE</v>
      </c>
      <c r="C609" s="9" t="str">
        <f t="shared" si="28"/>
        <v xml:space="preserve">BMG </v>
      </c>
      <c r="D609" s="9" t="str">
        <f t="shared" si="29"/>
        <v>N°2\ demi coquille SUP</v>
      </c>
      <c r="E609" t="s">
        <v>1311</v>
      </c>
      <c r="G609" t="s">
        <v>740</v>
      </c>
    </row>
    <row r="610" spans="1:7">
      <c r="A610" s="9" t="s">
        <v>1367</v>
      </c>
      <c r="B610" s="9" t="str">
        <f t="shared" si="27"/>
        <v>PROTOTYPE</v>
      </c>
      <c r="C610" s="9" t="str">
        <f t="shared" si="28"/>
        <v xml:space="preserve">BMG </v>
      </c>
      <c r="D610" s="9" t="str">
        <f t="shared" si="29"/>
        <v>PRESSE</v>
      </c>
      <c r="E610" t="s">
        <v>1311</v>
      </c>
      <c r="G610" t="s">
        <v>740</v>
      </c>
    </row>
    <row r="611" spans="1:7">
      <c r="A611" s="9" t="s">
        <v>1368</v>
      </c>
      <c r="B611" s="9" t="str">
        <f t="shared" si="27"/>
        <v>PROTOTYPE</v>
      </c>
      <c r="C611" s="9" t="str">
        <f t="shared" si="28"/>
        <v xml:space="preserve">BMG </v>
      </c>
      <c r="D611" s="9" t="str">
        <f t="shared" si="29"/>
        <v>Secheur</v>
      </c>
      <c r="E611" t="s">
        <v>1311</v>
      </c>
      <c r="G611" t="s">
        <v>740</v>
      </c>
    </row>
    <row r="612" spans="1:7">
      <c r="A612" s="9" t="s">
        <v>1369</v>
      </c>
      <c r="B612" s="9" t="str">
        <f t="shared" si="27"/>
        <v>PROTOTYPE</v>
      </c>
      <c r="C612" s="9" t="str">
        <f t="shared" si="28"/>
        <v xml:space="preserve">BMG </v>
      </c>
      <c r="D612" s="9" t="str">
        <f t="shared" si="29"/>
        <v>Servante</v>
      </c>
      <c r="E612" t="s">
        <v>1311</v>
      </c>
      <c r="G612" t="s">
        <v>740</v>
      </c>
    </row>
    <row r="613" spans="1:7">
      <c r="A613" s="9" t="s">
        <v>1370</v>
      </c>
      <c r="B613" s="9" t="str">
        <f t="shared" si="27"/>
        <v>PROTOTYPE</v>
      </c>
      <c r="C613" s="9" t="str">
        <f t="shared" si="28"/>
        <v xml:space="preserve">BMG </v>
      </c>
      <c r="D613" s="9" t="str">
        <f t="shared" si="29"/>
        <v>Soufflage \Balayage N°1</v>
      </c>
      <c r="E613" t="s">
        <v>1311</v>
      </c>
      <c r="G613" t="s">
        <v>740</v>
      </c>
    </row>
    <row r="614" spans="1:7">
      <c r="A614" s="9" t="s">
        <v>1371</v>
      </c>
      <c r="B614" s="9" t="str">
        <f t="shared" si="27"/>
        <v>PROTOTYPE</v>
      </c>
      <c r="C614" s="9" t="str">
        <f t="shared" si="28"/>
        <v xml:space="preserve">BMG </v>
      </c>
      <c r="D614" s="9" t="str">
        <f t="shared" si="29"/>
        <v>Soufflage \Balayage N°2</v>
      </c>
      <c r="E614" t="s">
        <v>1311</v>
      </c>
      <c r="G614" t="s">
        <v>740</v>
      </c>
    </row>
    <row r="615" spans="1:7">
      <c r="A615" s="9" t="s">
        <v>1372</v>
      </c>
      <c r="B615" s="9" t="str">
        <f t="shared" si="27"/>
        <v>PROTOTYPE</v>
      </c>
      <c r="C615" s="9" t="str">
        <f t="shared" si="28"/>
        <v xml:space="preserve">BMG </v>
      </c>
      <c r="D615" s="9" t="str">
        <f t="shared" si="29"/>
        <v>Soufflage \Balayage N°3</v>
      </c>
      <c r="E615" t="s">
        <v>1311</v>
      </c>
      <c r="G615" t="s">
        <v>740</v>
      </c>
    </row>
    <row r="616" spans="1:7">
      <c r="A616" s="9" t="s">
        <v>1373</v>
      </c>
      <c r="B616" s="9" t="str">
        <f t="shared" si="27"/>
        <v>PROTOTYPE</v>
      </c>
      <c r="C616" s="9" t="str">
        <f t="shared" si="28"/>
        <v xml:space="preserve">BMG </v>
      </c>
      <c r="D616" s="9" t="str">
        <f t="shared" si="29"/>
        <v>Soufflage \Balayage N°4</v>
      </c>
      <c r="E616" t="s">
        <v>1311</v>
      </c>
      <c r="G616" t="s">
        <v>740</v>
      </c>
    </row>
    <row r="617" spans="1:7">
      <c r="A617" s="9" t="s">
        <v>1374</v>
      </c>
      <c r="B617" s="9" t="str">
        <f t="shared" si="27"/>
        <v>PROTOTYPE</v>
      </c>
      <c r="C617" s="9" t="str">
        <f t="shared" si="28"/>
        <v xml:space="preserve">BMG </v>
      </c>
      <c r="D617" s="9" t="str">
        <f t="shared" si="29"/>
        <v>vis A (broyé)</v>
      </c>
      <c r="E617" t="s">
        <v>1311</v>
      </c>
      <c r="G617" t="s">
        <v>740</v>
      </c>
    </row>
    <row r="618" spans="1:7">
      <c r="A618" s="9" t="s">
        <v>1375</v>
      </c>
      <c r="B618" s="9" t="str">
        <f t="shared" si="27"/>
        <v>PROTOTYPE</v>
      </c>
      <c r="C618" s="9" t="str">
        <f t="shared" si="28"/>
        <v xml:space="preserve">BMG </v>
      </c>
      <c r="D618" s="9" t="str">
        <f t="shared" si="29"/>
        <v>vis B (vierge)</v>
      </c>
      <c r="E618" t="s">
        <v>1311</v>
      </c>
      <c r="G618" t="s">
        <v>740</v>
      </c>
    </row>
    <row r="619" spans="1:7">
      <c r="A619" s="9" t="s">
        <v>1376</v>
      </c>
      <c r="B619" s="9" t="str">
        <f t="shared" si="27"/>
        <v>PROTOTYPE</v>
      </c>
      <c r="C619" s="9" t="str">
        <f t="shared" si="28"/>
        <v xml:space="preserve">BMG </v>
      </c>
      <c r="D619" s="9" t="str">
        <f t="shared" si="29"/>
        <v>vis C (décor)</v>
      </c>
      <c r="E619" t="s">
        <v>1311</v>
      </c>
      <c r="G619" t="s">
        <v>740</v>
      </c>
    </row>
    <row r="620" spans="1:7">
      <c r="A620" s="9" t="s">
        <v>1377</v>
      </c>
      <c r="B620" s="9" t="str">
        <f t="shared" si="27"/>
        <v>PROTOTYPE</v>
      </c>
      <c r="C620" s="9" t="str">
        <f t="shared" si="28"/>
        <v xml:space="preserve">BMG </v>
      </c>
      <c r="D620" s="9" t="str">
        <f t="shared" si="29"/>
        <v>vis D (adhésif)</v>
      </c>
      <c r="E620" t="s">
        <v>1311</v>
      </c>
      <c r="G620" t="s">
        <v>740</v>
      </c>
    </row>
    <row r="621" spans="1:7">
      <c r="A621" s="9" t="s">
        <v>1378</v>
      </c>
      <c r="B621" s="9" t="str">
        <f t="shared" si="27"/>
        <v>PROTOTYPE</v>
      </c>
      <c r="C621" s="9" t="str">
        <f t="shared" si="28"/>
        <v xml:space="preserve">BMG </v>
      </c>
      <c r="D621" s="9" t="str">
        <f t="shared" si="29"/>
        <v>vis E (adhésif)</v>
      </c>
      <c r="E621" t="s">
        <v>1311</v>
      </c>
      <c r="G621" t="s">
        <v>740</v>
      </c>
    </row>
    <row r="622" spans="1:7">
      <c r="A622" s="9" t="s">
        <v>1379</v>
      </c>
      <c r="B622" s="9" t="str">
        <f t="shared" si="27"/>
        <v>PROTOTYPE</v>
      </c>
      <c r="C622" s="9" t="str">
        <f t="shared" si="28"/>
        <v xml:space="preserve">BMG </v>
      </c>
      <c r="D622" s="9" t="str">
        <f t="shared" si="29"/>
        <v>vis F (EVOH)</v>
      </c>
      <c r="E622" t="s">
        <v>1311</v>
      </c>
      <c r="G622" t="s">
        <v>740</v>
      </c>
    </row>
    <row r="623" spans="1:7">
      <c r="A623" s="9" t="s">
        <v>1380</v>
      </c>
      <c r="B623" s="9" t="str">
        <f t="shared" si="27"/>
        <v>PROTOTYPE</v>
      </c>
      <c r="C623" s="9" t="str">
        <f t="shared" si="28"/>
        <v xml:space="preserve">BMG </v>
      </c>
      <c r="D623" s="9" t="str">
        <f t="shared" si="29"/>
        <v>Zone Air comprimé</v>
      </c>
      <c r="E623" t="s">
        <v>1311</v>
      </c>
      <c r="G623" t="s">
        <v>740</v>
      </c>
    </row>
    <row r="624" spans="1:7">
      <c r="A624" s="9" t="s">
        <v>1381</v>
      </c>
      <c r="B624" s="9" t="str">
        <f t="shared" si="27"/>
        <v>PROTOTYPE</v>
      </c>
      <c r="C624" s="9" t="str">
        <f t="shared" si="28"/>
        <v xml:space="preserve">BMG </v>
      </c>
      <c r="D624" s="9" t="str">
        <f t="shared" si="29"/>
        <v>Zone F (EVOH)</v>
      </c>
      <c r="E624" t="s">
        <v>1311</v>
      </c>
      <c r="G624" t="s">
        <v>740</v>
      </c>
    </row>
    <row r="625" spans="1:8">
      <c r="A625" s="9" t="s">
        <v>1382</v>
      </c>
      <c r="B625" s="9" t="str">
        <f t="shared" si="27"/>
        <v>PROTOTYPE</v>
      </c>
      <c r="C625" s="9" t="str">
        <f t="shared" si="28"/>
        <v xml:space="preserve">BMG </v>
      </c>
      <c r="D625" s="9" t="str">
        <f t="shared" si="29"/>
        <v>Zone refroidissement machine</v>
      </c>
      <c r="E625" t="s">
        <v>1311</v>
      </c>
      <c r="G625" t="s">
        <v>740</v>
      </c>
    </row>
    <row r="626" spans="1:8">
      <c r="A626" s="9" t="s">
        <v>1383</v>
      </c>
      <c r="B626" s="9" t="str">
        <f t="shared" si="27"/>
        <v>PROTOTYPE</v>
      </c>
      <c r="C626" s="9" t="str">
        <f t="shared" si="28"/>
        <v>BMG</v>
      </c>
      <c r="D626" s="9" t="str">
        <f t="shared" si="29"/>
        <v/>
      </c>
      <c r="E626" t="s">
        <v>1311</v>
      </c>
      <c r="G626" t="s">
        <v>740</v>
      </c>
    </row>
    <row r="627" spans="1:8">
      <c r="A627" s="9" t="s">
        <v>1384</v>
      </c>
      <c r="B627" s="9" t="str">
        <f t="shared" si="27"/>
        <v>SECURITE</v>
      </c>
      <c r="C627" s="9" t="str">
        <f t="shared" si="28"/>
        <v xml:space="preserve">HSE </v>
      </c>
      <c r="D627" s="9" t="str">
        <f t="shared" si="29"/>
        <v>Anthony Leroy</v>
      </c>
      <c r="E627" t="s">
        <v>657</v>
      </c>
      <c r="F627" t="s">
        <v>658</v>
      </c>
      <c r="G627" t="s">
        <v>1385</v>
      </c>
    </row>
    <row r="628" spans="1:8">
      <c r="A628" s="9" t="s">
        <v>1386</v>
      </c>
      <c r="B628" s="9" t="str">
        <f t="shared" si="27"/>
        <v>SECURITE</v>
      </c>
      <c r="C628" s="9" t="str">
        <f t="shared" si="28"/>
        <v xml:space="preserve">HSE </v>
      </c>
      <c r="D628" s="9" t="str">
        <f t="shared" si="29"/>
        <v>ENCEINTE scr IVC</v>
      </c>
      <c r="F628" t="s">
        <v>698</v>
      </c>
      <c r="G628" t="s">
        <v>699</v>
      </c>
    </row>
    <row r="629" spans="1:8">
      <c r="A629" s="9" t="s">
        <v>1387</v>
      </c>
      <c r="B629" s="9" t="str">
        <f t="shared" si="27"/>
        <v>SECURITE</v>
      </c>
      <c r="C629" s="9" t="str">
        <f t="shared" si="28"/>
        <v xml:space="preserve">SCR </v>
      </c>
      <c r="D629" s="9" t="str">
        <f t="shared" si="29"/>
        <v>MET 002</v>
      </c>
      <c r="E629" t="s">
        <v>743</v>
      </c>
      <c r="F629" t="s">
        <v>1058</v>
      </c>
      <c r="G629" t="s">
        <v>1059</v>
      </c>
      <c r="H629" t="s">
        <v>1388</v>
      </c>
    </row>
    <row r="630" spans="1:8">
      <c r="A630" s="9" t="s">
        <v>1389</v>
      </c>
      <c r="B630" s="9" t="str">
        <f t="shared" si="27"/>
        <v>SECURITE</v>
      </c>
      <c r="C630" s="9" t="str">
        <f t="shared" si="28"/>
        <v xml:space="preserve">SCR </v>
      </c>
      <c r="D630" s="9" t="str">
        <f t="shared" si="29"/>
        <v>MET 003</v>
      </c>
      <c r="E630" t="s">
        <v>743</v>
      </c>
      <c r="F630" t="s">
        <v>1058</v>
      </c>
      <c r="G630" t="s">
        <v>1059</v>
      </c>
      <c r="H630" t="s">
        <v>1390</v>
      </c>
    </row>
    <row r="631" spans="1:8">
      <c r="A631" s="9" t="s">
        <v>1391</v>
      </c>
      <c r="B631" s="9" t="str">
        <f t="shared" si="27"/>
        <v>SECURITE</v>
      </c>
      <c r="C631" s="9" t="str">
        <f t="shared" si="28"/>
        <v xml:space="preserve">SCR </v>
      </c>
      <c r="D631" s="9" t="str">
        <f t="shared" si="29"/>
        <v>MET 004</v>
      </c>
      <c r="E631" t="s">
        <v>743</v>
      </c>
      <c r="F631" t="s">
        <v>1058</v>
      </c>
      <c r="G631" t="s">
        <v>1059</v>
      </c>
      <c r="H631" t="s">
        <v>1392</v>
      </c>
    </row>
    <row r="632" spans="1:8">
      <c r="A632" s="9" t="s">
        <v>1393</v>
      </c>
      <c r="B632" s="9" t="str">
        <f t="shared" si="27"/>
        <v>SECURITE</v>
      </c>
      <c r="C632" s="9" t="str">
        <f t="shared" si="28"/>
        <v xml:space="preserve">SCR </v>
      </c>
      <c r="D632" s="9" t="str">
        <f t="shared" si="29"/>
        <v>MET 006</v>
      </c>
      <c r="E632" t="s">
        <v>743</v>
      </c>
      <c r="F632" t="s">
        <v>1058</v>
      </c>
      <c r="G632" t="s">
        <v>1059</v>
      </c>
      <c r="H632" t="s">
        <v>1394</v>
      </c>
    </row>
    <row r="633" spans="1:8">
      <c r="A633" s="9" t="s">
        <v>1395</v>
      </c>
      <c r="B633" s="9" t="str">
        <f t="shared" si="27"/>
        <v>SECURITE</v>
      </c>
      <c r="C633" s="9" t="str">
        <f t="shared" si="28"/>
        <v xml:space="preserve">SCR </v>
      </c>
      <c r="D633" s="9" t="str">
        <f t="shared" si="29"/>
        <v>SCR 001</v>
      </c>
      <c r="E633" t="s">
        <v>743</v>
      </c>
      <c r="F633" t="s">
        <v>1058</v>
      </c>
      <c r="G633" t="s">
        <v>1059</v>
      </c>
      <c r="H633" t="s">
        <v>1396</v>
      </c>
    </row>
    <row r="634" spans="1:8">
      <c r="A634" s="9" t="s">
        <v>1397</v>
      </c>
      <c r="B634" s="9" t="str">
        <f t="shared" si="27"/>
        <v>SECURITE</v>
      </c>
      <c r="C634" s="9" t="str">
        <f t="shared" si="28"/>
        <v xml:space="preserve">SCR </v>
      </c>
      <c r="D634" s="9" t="str">
        <f t="shared" si="29"/>
        <v>SCR 003</v>
      </c>
      <c r="E634" t="s">
        <v>743</v>
      </c>
      <c r="F634" t="s">
        <v>1058</v>
      </c>
      <c r="G634" t="s">
        <v>1059</v>
      </c>
      <c r="H634" t="s">
        <v>1398</v>
      </c>
    </row>
    <row r="635" spans="1:8">
      <c r="A635" s="9" t="s">
        <v>1399</v>
      </c>
      <c r="B635" s="9" t="str">
        <f t="shared" si="27"/>
        <v>SECURITE</v>
      </c>
      <c r="C635" s="9" t="str">
        <f t="shared" si="28"/>
        <v xml:space="preserve">SCR </v>
      </c>
      <c r="D635" s="9" t="str">
        <f t="shared" si="29"/>
        <v>SCR 011</v>
      </c>
      <c r="E635" t="s">
        <v>743</v>
      </c>
      <c r="F635" t="s">
        <v>1058</v>
      </c>
      <c r="G635" t="s">
        <v>1059</v>
      </c>
      <c r="H635" t="s">
        <v>1400</v>
      </c>
    </row>
    <row r="636" spans="1:8">
      <c r="A636" s="9" t="s">
        <v>1401</v>
      </c>
      <c r="B636" s="9" t="str">
        <f t="shared" si="27"/>
        <v>SECURITE</v>
      </c>
      <c r="C636" s="9" t="str">
        <f t="shared" si="28"/>
        <v xml:space="preserve">SCR </v>
      </c>
      <c r="D636" s="9" t="str">
        <f t="shared" si="29"/>
        <v>SCR 018</v>
      </c>
      <c r="E636" t="s">
        <v>743</v>
      </c>
      <c r="F636" t="s">
        <v>1058</v>
      </c>
      <c r="G636" t="s">
        <v>1059</v>
      </c>
      <c r="H636" t="s">
        <v>1402</v>
      </c>
    </row>
    <row r="637" spans="1:8">
      <c r="A637" s="9" t="s">
        <v>1403</v>
      </c>
      <c r="B637" s="9" t="str">
        <f t="shared" si="27"/>
        <v>SECURITE</v>
      </c>
      <c r="C637" s="9" t="str">
        <f t="shared" si="28"/>
        <v xml:space="preserve">SCR </v>
      </c>
      <c r="D637" s="9" t="str">
        <f t="shared" si="29"/>
        <v>SCR 028</v>
      </c>
      <c r="E637" t="s">
        <v>743</v>
      </c>
      <c r="F637" t="s">
        <v>1058</v>
      </c>
      <c r="G637" t="s">
        <v>1059</v>
      </c>
      <c r="H637" t="s">
        <v>1404</v>
      </c>
    </row>
    <row r="638" spans="1:8">
      <c r="A638" s="9" t="s">
        <v>1405</v>
      </c>
      <c r="B638" s="9" t="str">
        <f t="shared" si="27"/>
        <v>SECURITE</v>
      </c>
      <c r="C638" s="9" t="str">
        <f t="shared" si="28"/>
        <v xml:space="preserve">SCR </v>
      </c>
      <c r="D638" s="9" t="str">
        <f t="shared" si="29"/>
        <v>SCR 029</v>
      </c>
      <c r="E638" t="s">
        <v>743</v>
      </c>
      <c r="F638" t="s">
        <v>1058</v>
      </c>
      <c r="G638" t="s">
        <v>1059</v>
      </c>
      <c r="H638" t="s">
        <v>1406</v>
      </c>
    </row>
    <row r="639" spans="1:8">
      <c r="A639" s="9" t="s">
        <v>1407</v>
      </c>
      <c r="B639" s="9" t="str">
        <f t="shared" si="27"/>
        <v>SECURITE</v>
      </c>
      <c r="C639" s="9" t="str">
        <f t="shared" si="28"/>
        <v xml:space="preserve">SCR </v>
      </c>
      <c r="D639" s="9" t="str">
        <f t="shared" si="29"/>
        <v>SCR 057</v>
      </c>
      <c r="E639" t="s">
        <v>743</v>
      </c>
      <c r="F639" t="s">
        <v>1058</v>
      </c>
      <c r="G639" t="s">
        <v>1059</v>
      </c>
      <c r="H639" t="s">
        <v>1408</v>
      </c>
    </row>
    <row r="640" spans="1:8">
      <c r="A640" s="9" t="s">
        <v>1409</v>
      </c>
      <c r="B640" s="9" t="str">
        <f t="shared" si="27"/>
        <v>SECURITE</v>
      </c>
      <c r="C640" s="9" t="str">
        <f t="shared" si="28"/>
        <v xml:space="preserve">SCR </v>
      </c>
      <c r="D640" s="9" t="str">
        <f t="shared" si="29"/>
        <v>SCR 058</v>
      </c>
      <c r="E640" t="s">
        <v>743</v>
      </c>
      <c r="F640" t="s">
        <v>1058</v>
      </c>
      <c r="G640" t="s">
        <v>1059</v>
      </c>
      <c r="H640" t="s">
        <v>1410</v>
      </c>
    </row>
    <row r="641" spans="1:1">
      <c r="A641" s="2"/>
    </row>
    <row r="642" spans="1:1">
      <c r="A642" s="2"/>
    </row>
    <row r="643" spans="1:1">
      <c r="A643" s="2"/>
    </row>
    <row r="644" spans="1:1">
      <c r="A644" s="2"/>
    </row>
    <row r="645" spans="1:1">
      <c r="A645" s="2"/>
    </row>
    <row r="646" spans="1:1">
      <c r="A646" s="2"/>
    </row>
    <row r="647" spans="1:1">
      <c r="A647" s="2"/>
    </row>
    <row r="648" spans="1:1">
      <c r="A648" s="2"/>
    </row>
    <row r="649" spans="1:1">
      <c r="A649" s="2"/>
    </row>
    <row r="650" spans="1:1">
      <c r="A650" s="2"/>
    </row>
    <row r="651" spans="1:1">
      <c r="A651" s="2"/>
    </row>
    <row r="652" spans="1:1">
      <c r="A652" s="2"/>
    </row>
    <row r="653" spans="1:1">
      <c r="A653" s="2"/>
    </row>
    <row r="654" spans="1:1">
      <c r="A654" s="2"/>
    </row>
    <row r="655" spans="1:1">
      <c r="A655" s="2"/>
    </row>
    <row r="656" spans="1:1">
      <c r="A656" s="2"/>
    </row>
    <row r="657" spans="1:1">
      <c r="A657" s="2"/>
    </row>
    <row r="658" spans="1:1">
      <c r="A658" s="2"/>
    </row>
    <row r="659" spans="1:1">
      <c r="A659" s="2"/>
    </row>
    <row r="660" spans="1:1">
      <c r="A660" s="2"/>
    </row>
    <row r="661" spans="1:1">
      <c r="A661" s="2"/>
    </row>
    <row r="662" spans="1:1">
      <c r="A662" s="2"/>
    </row>
    <row r="663" spans="1:1">
      <c r="A663" s="2"/>
    </row>
    <row r="664" spans="1:1">
      <c r="A664" s="2"/>
    </row>
    <row r="665" spans="1:1">
      <c r="A665" s="2"/>
    </row>
    <row r="666" spans="1:1">
      <c r="A666" s="2"/>
    </row>
    <row r="667" spans="1:1">
      <c r="A667" s="2"/>
    </row>
    <row r="668" spans="1:1">
      <c r="A668" s="2"/>
    </row>
    <row r="669" spans="1:1">
      <c r="A669" s="2"/>
    </row>
    <row r="670" spans="1:1">
      <c r="A670" s="2"/>
    </row>
    <row r="671" spans="1:1">
      <c r="A671" s="2"/>
    </row>
    <row r="672" spans="1:1">
      <c r="A672" s="2"/>
    </row>
    <row r="673" spans="1:1">
      <c r="A673" s="2"/>
    </row>
    <row r="674" spans="1:1">
      <c r="A674" s="2"/>
    </row>
    <row r="675" spans="1:1">
      <c r="A675" s="2"/>
    </row>
    <row r="676" spans="1:1">
      <c r="A676" s="2"/>
    </row>
    <row r="677" spans="1:1">
      <c r="A677" s="2"/>
    </row>
    <row r="678" spans="1:1">
      <c r="A678" s="2"/>
    </row>
    <row r="679" spans="1:1">
      <c r="A679" s="2"/>
    </row>
    <row r="680" spans="1:1">
      <c r="A680" s="2"/>
    </row>
    <row r="681" spans="1:1">
      <c r="A681" s="2"/>
    </row>
    <row r="682" spans="1:1">
      <c r="A682" s="2"/>
    </row>
    <row r="683" spans="1:1">
      <c r="A683" s="2"/>
    </row>
    <row r="684" spans="1:1">
      <c r="A684" s="2"/>
    </row>
    <row r="685" spans="1:1">
      <c r="A685" s="2"/>
    </row>
    <row r="686" spans="1:1">
      <c r="A686" s="2"/>
    </row>
    <row r="687" spans="1:1">
      <c r="A687" s="2"/>
    </row>
    <row r="688" spans="1:1">
      <c r="A688" s="2"/>
    </row>
    <row r="689" spans="1:1">
      <c r="A689" s="2"/>
    </row>
    <row r="690" spans="1:1">
      <c r="A690" s="2"/>
    </row>
    <row r="691" spans="1:1">
      <c r="A691" s="2"/>
    </row>
    <row r="692" spans="1:1">
      <c r="A692" s="2"/>
    </row>
    <row r="693" spans="1:1">
      <c r="A693" s="2"/>
    </row>
    <row r="694" spans="1:1">
      <c r="A694" s="2"/>
    </row>
    <row r="695" spans="1:1">
      <c r="A695" s="2"/>
    </row>
    <row r="696" spans="1:1">
      <c r="A696" s="2"/>
    </row>
    <row r="697" spans="1:1">
      <c r="A697" s="2"/>
    </row>
    <row r="698" spans="1:1">
      <c r="A698" s="2"/>
    </row>
    <row r="699" spans="1:1">
      <c r="A699" s="2"/>
    </row>
    <row r="700" spans="1:1">
      <c r="A700" s="2"/>
    </row>
    <row r="701" spans="1:1">
      <c r="A701" s="2"/>
    </row>
    <row r="702" spans="1:1">
      <c r="A702" s="2"/>
    </row>
    <row r="703" spans="1:1">
      <c r="A703" s="2"/>
    </row>
    <row r="704" spans="1:1">
      <c r="A704" s="2"/>
    </row>
    <row r="705" spans="1:1">
      <c r="A705" s="2"/>
    </row>
    <row r="706" spans="1:1">
      <c r="A706" s="2"/>
    </row>
    <row r="707" spans="1:1">
      <c r="A707" s="2"/>
    </row>
    <row r="708" spans="1:1">
      <c r="A708" s="2"/>
    </row>
    <row r="709" spans="1:1">
      <c r="A709" s="2"/>
    </row>
    <row r="710" spans="1:1">
      <c r="A710" s="2"/>
    </row>
    <row r="711" spans="1:1">
      <c r="A711" s="2"/>
    </row>
    <row r="712" spans="1:1">
      <c r="A712" s="2"/>
    </row>
    <row r="713" spans="1:1">
      <c r="A713" s="2"/>
    </row>
    <row r="714" spans="1:1">
      <c r="A714" s="2"/>
    </row>
    <row r="715" spans="1:1">
      <c r="A715" s="2"/>
    </row>
    <row r="716" spans="1:1">
      <c r="A716" s="2"/>
    </row>
    <row r="717" spans="1:1">
      <c r="A717" s="2"/>
    </row>
    <row r="718" spans="1:1">
      <c r="A718" s="2"/>
    </row>
    <row r="719" spans="1:1">
      <c r="A719" s="2"/>
    </row>
    <row r="720" spans="1:1">
      <c r="A720" s="2"/>
    </row>
    <row r="721" spans="1:1">
      <c r="A721" s="2"/>
    </row>
    <row r="722" spans="1:1">
      <c r="A722" s="2"/>
    </row>
    <row r="723" spans="1:1">
      <c r="A723" s="2"/>
    </row>
    <row r="724" spans="1:1">
      <c r="A724" s="2"/>
    </row>
    <row r="725" spans="1:1">
      <c r="A725" s="2"/>
    </row>
    <row r="726" spans="1:1">
      <c r="A726" s="2"/>
    </row>
    <row r="727" spans="1:1">
      <c r="A727" s="2"/>
    </row>
    <row r="728" spans="1:1">
      <c r="A728" s="2"/>
    </row>
    <row r="729" spans="1:1">
      <c r="A729" s="2"/>
    </row>
    <row r="730" spans="1:1">
      <c r="A730" s="2"/>
    </row>
    <row r="731" spans="1:1">
      <c r="A731" s="2"/>
    </row>
    <row r="732" spans="1:1">
      <c r="A732" s="2"/>
    </row>
    <row r="733" spans="1:1">
      <c r="A733" s="2"/>
    </row>
    <row r="734" spans="1:1">
      <c r="A734" s="2"/>
    </row>
    <row r="735" spans="1:1">
      <c r="A735" s="2"/>
    </row>
    <row r="736" spans="1:1">
      <c r="A736" s="2"/>
    </row>
    <row r="737" spans="1:1">
      <c r="A737" s="2"/>
    </row>
    <row r="738" spans="1:1">
      <c r="A738" s="2"/>
    </row>
    <row r="739" spans="1:1">
      <c r="A739" s="2"/>
    </row>
    <row r="740" spans="1:1">
      <c r="A740" s="2"/>
    </row>
    <row r="741" spans="1:1">
      <c r="A741" s="2"/>
    </row>
    <row r="742" spans="1:1">
      <c r="A742" s="2"/>
    </row>
    <row r="743" spans="1:1">
      <c r="A743" s="2"/>
    </row>
    <row r="744" spans="1:1">
      <c r="A744" s="2"/>
    </row>
    <row r="745" spans="1:1">
      <c r="A745" s="2"/>
    </row>
    <row r="746" spans="1:1">
      <c r="A746" s="2"/>
    </row>
    <row r="747" spans="1:1">
      <c r="A747" s="2"/>
    </row>
    <row r="748" spans="1:1">
      <c r="A748" s="2"/>
    </row>
    <row r="749" spans="1:1">
      <c r="A749" s="2"/>
    </row>
    <row r="750" spans="1:1">
      <c r="A750" s="2"/>
    </row>
    <row r="751" spans="1:1">
      <c r="A751" s="2"/>
    </row>
    <row r="752" spans="1:1">
      <c r="A752" s="2"/>
    </row>
    <row r="753" spans="1:1">
      <c r="A753" s="2"/>
    </row>
    <row r="754" spans="1:1">
      <c r="A754" s="2"/>
    </row>
    <row r="755" spans="1:1">
      <c r="A755" s="2"/>
    </row>
    <row r="756" spans="1:1">
      <c r="A756" s="2"/>
    </row>
    <row r="757" spans="1:1">
      <c r="A757" s="2"/>
    </row>
    <row r="758" spans="1:1">
      <c r="A758" s="2"/>
    </row>
    <row r="759" spans="1:1">
      <c r="A759" s="2"/>
    </row>
    <row r="760" spans="1:1">
      <c r="A760" s="2"/>
    </row>
    <row r="761" spans="1:1">
      <c r="A761" s="2"/>
    </row>
    <row r="762" spans="1:1">
      <c r="A762" s="2"/>
    </row>
    <row r="763" spans="1:1">
      <c r="A763" s="2"/>
    </row>
    <row r="764" spans="1:1">
      <c r="A764" s="2"/>
    </row>
    <row r="765" spans="1:1">
      <c r="A765" s="2"/>
    </row>
    <row r="766" spans="1:1">
      <c r="A766" s="2"/>
    </row>
    <row r="767" spans="1:1">
      <c r="A767" s="2"/>
    </row>
    <row r="768" spans="1:1">
      <c r="A768" s="2"/>
    </row>
    <row r="769" spans="1:1">
      <c r="A769" s="2"/>
    </row>
    <row r="770" spans="1:1">
      <c r="A770" s="2"/>
    </row>
    <row r="771" spans="1:1">
      <c r="A771" s="2"/>
    </row>
    <row r="772" spans="1:1">
      <c r="A772" s="2"/>
    </row>
    <row r="773" spans="1:1">
      <c r="A773" s="2"/>
    </row>
    <row r="774" spans="1:1">
      <c r="A774" s="2"/>
    </row>
    <row r="775" spans="1:1">
      <c r="A775" s="2"/>
    </row>
    <row r="776" spans="1:1">
      <c r="A776" s="2"/>
    </row>
    <row r="777" spans="1:1">
      <c r="A777" s="2"/>
    </row>
    <row r="778" spans="1:1">
      <c r="A778" s="2"/>
    </row>
    <row r="779" spans="1:1">
      <c r="A779" s="2"/>
    </row>
    <row r="780" spans="1:1">
      <c r="A780" s="2"/>
    </row>
    <row r="781" spans="1:1">
      <c r="A781" s="2"/>
    </row>
    <row r="782" spans="1:1">
      <c r="A782" s="2"/>
    </row>
    <row r="783" spans="1:1">
      <c r="A783" s="2"/>
    </row>
    <row r="784" spans="1:1">
      <c r="A784" s="2"/>
    </row>
    <row r="785" spans="1:1">
      <c r="A785" s="2"/>
    </row>
    <row r="786" spans="1:1">
      <c r="A786" s="2"/>
    </row>
    <row r="787" spans="1:1">
      <c r="A787" s="2"/>
    </row>
    <row r="788" spans="1:1">
      <c r="A788" s="2"/>
    </row>
    <row r="789" spans="1:1">
      <c r="A789" s="2"/>
    </row>
    <row r="790" spans="1:1">
      <c r="A790" s="2"/>
    </row>
    <row r="791" spans="1:1">
      <c r="A791" s="2"/>
    </row>
    <row r="792" spans="1:1">
      <c r="A792" s="2"/>
    </row>
    <row r="793" spans="1:1">
      <c r="A793" s="2"/>
    </row>
    <row r="794" spans="1:1">
      <c r="A794" s="2"/>
    </row>
    <row r="795" spans="1:1">
      <c r="A795" s="2"/>
    </row>
    <row r="796" spans="1:1">
      <c r="A796" s="2"/>
    </row>
    <row r="797" spans="1:1">
      <c r="A797" s="2"/>
    </row>
    <row r="798" spans="1:1">
      <c r="A798" s="2"/>
    </row>
    <row r="799" spans="1:1">
      <c r="A799" s="2"/>
    </row>
    <row r="800" spans="1:1">
      <c r="A800" s="2"/>
    </row>
    <row r="801" spans="1:1">
      <c r="A801" s="2"/>
    </row>
    <row r="802" spans="1:1">
      <c r="A802" s="2"/>
    </row>
    <row r="803" spans="1:1">
      <c r="A803" s="2"/>
    </row>
    <row r="804" spans="1:1">
      <c r="A804" s="2"/>
    </row>
    <row r="805" spans="1:1">
      <c r="A805" s="2"/>
    </row>
    <row r="806" spans="1:1">
      <c r="A806" s="2"/>
    </row>
    <row r="807" spans="1:1">
      <c r="A807" s="2"/>
    </row>
    <row r="808" spans="1:1">
      <c r="A808" s="2"/>
    </row>
    <row r="809" spans="1:1">
      <c r="A809" s="2"/>
    </row>
    <row r="810" spans="1:1">
      <c r="A810" s="2"/>
    </row>
    <row r="811" spans="1:1">
      <c r="A811" s="2"/>
    </row>
    <row r="812" spans="1:1">
      <c r="A812" s="2"/>
    </row>
    <row r="813" spans="1:1">
      <c r="A813" s="2"/>
    </row>
    <row r="814" spans="1:1">
      <c r="A814" s="2"/>
    </row>
    <row r="815" spans="1:1">
      <c r="A815" s="2"/>
    </row>
    <row r="816" spans="1:1">
      <c r="A816" s="2"/>
    </row>
    <row r="817" spans="1:1">
      <c r="A817" s="2"/>
    </row>
    <row r="818" spans="1:1">
      <c r="A818" s="2"/>
    </row>
    <row r="819" spans="1:1">
      <c r="A819" s="2"/>
    </row>
    <row r="820" spans="1:1">
      <c r="A820" s="2"/>
    </row>
    <row r="821" spans="1:1">
      <c r="A821" s="2"/>
    </row>
    <row r="822" spans="1:1">
      <c r="A822" s="2"/>
    </row>
    <row r="823" spans="1:1">
      <c r="A823" s="2"/>
    </row>
    <row r="824" spans="1:1">
      <c r="A824" s="2"/>
    </row>
    <row r="825" spans="1:1">
      <c r="A825" s="2"/>
    </row>
    <row r="826" spans="1:1">
      <c r="A826" s="2"/>
    </row>
    <row r="827" spans="1:1">
      <c r="A827" s="2"/>
    </row>
    <row r="828" spans="1:1">
      <c r="A828" s="2"/>
    </row>
    <row r="829" spans="1:1">
      <c r="A829" s="2"/>
    </row>
    <row r="830" spans="1:1">
      <c r="A830" s="2"/>
    </row>
    <row r="831" spans="1:1">
      <c r="A831" s="2"/>
    </row>
    <row r="832" spans="1:1">
      <c r="A832" s="2"/>
    </row>
    <row r="833" spans="1:1">
      <c r="A833" s="2"/>
    </row>
    <row r="834" spans="1:1">
      <c r="A834" s="2"/>
    </row>
    <row r="835" spans="1:1">
      <c r="A835" s="2"/>
    </row>
    <row r="836" spans="1:1">
      <c r="A836" s="2"/>
    </row>
    <row r="837" spans="1:1">
      <c r="A837" s="2"/>
    </row>
    <row r="838" spans="1:1">
      <c r="A838" s="2"/>
    </row>
    <row r="839" spans="1:1">
      <c r="A839" s="2"/>
    </row>
    <row r="840" spans="1:1">
      <c r="A840" s="2"/>
    </row>
    <row r="841" spans="1:1">
      <c r="A841" s="2"/>
    </row>
    <row r="842" spans="1:1">
      <c r="A842" s="2"/>
    </row>
    <row r="843" spans="1:1">
      <c r="A843" s="2"/>
    </row>
    <row r="844" spans="1:1">
      <c r="A844" s="2"/>
    </row>
    <row r="845" spans="1:1">
      <c r="A845" s="2"/>
    </row>
    <row r="846" spans="1:1">
      <c r="A846" s="2"/>
    </row>
    <row r="847" spans="1:1">
      <c r="A847" s="2"/>
    </row>
    <row r="848" spans="1:1">
      <c r="A848" s="2"/>
    </row>
    <row r="849" spans="1:1">
      <c r="A849" s="2"/>
    </row>
    <row r="850" spans="1:1">
      <c r="A850" s="2"/>
    </row>
    <row r="851" spans="1:1">
      <c r="A851" s="2"/>
    </row>
    <row r="852" spans="1:1">
      <c r="A852" s="2"/>
    </row>
    <row r="853" spans="1:1">
      <c r="A853" s="2"/>
    </row>
    <row r="854" spans="1:1">
      <c r="A854" s="2"/>
    </row>
    <row r="855" spans="1:1">
      <c r="A855" s="2"/>
    </row>
    <row r="856" spans="1:1">
      <c r="A856" s="2"/>
    </row>
    <row r="857" spans="1:1">
      <c r="A857" s="2"/>
    </row>
    <row r="858" spans="1:1">
      <c r="A858" s="2"/>
    </row>
    <row r="859" spans="1:1">
      <c r="A859" s="2"/>
    </row>
    <row r="860" spans="1:1">
      <c r="A860" s="2"/>
    </row>
    <row r="861" spans="1:1">
      <c r="A861" s="2"/>
    </row>
    <row r="862" spans="1:1">
      <c r="A862" s="2"/>
    </row>
    <row r="863" spans="1:1">
      <c r="A863" s="2"/>
    </row>
    <row r="864" spans="1:1">
      <c r="A864" s="2"/>
    </row>
    <row r="865" spans="1:1">
      <c r="A865" s="2"/>
    </row>
    <row r="866" spans="1:1">
      <c r="A866" s="2"/>
    </row>
    <row r="867" spans="1:1">
      <c r="A867" s="2"/>
    </row>
    <row r="868" spans="1:1">
      <c r="A868" s="2"/>
    </row>
    <row r="869" spans="1:1">
      <c r="A869" s="2"/>
    </row>
    <row r="870" spans="1:1">
      <c r="A870" s="2"/>
    </row>
    <row r="871" spans="1:1">
      <c r="A871" s="2"/>
    </row>
    <row r="872" spans="1:1">
      <c r="A872" s="2"/>
    </row>
    <row r="873" spans="1:1">
      <c r="A873" s="2"/>
    </row>
    <row r="874" spans="1:1">
      <c r="A874" s="2"/>
    </row>
    <row r="875" spans="1:1">
      <c r="A875" s="2"/>
    </row>
    <row r="876" spans="1:1">
      <c r="A876" s="2"/>
    </row>
    <row r="877" spans="1:1">
      <c r="A877" s="2"/>
    </row>
    <row r="878" spans="1:1">
      <c r="A878" s="2"/>
    </row>
    <row r="879" spans="1:1">
      <c r="A879" s="2"/>
    </row>
    <row r="880" spans="1:1">
      <c r="A880" s="2"/>
    </row>
    <row r="881" spans="1:1">
      <c r="A881" s="2"/>
    </row>
    <row r="882" spans="1:1">
      <c r="A882" s="2"/>
    </row>
    <row r="883" spans="1:1">
      <c r="A883" s="2"/>
    </row>
    <row r="884" spans="1:1">
      <c r="A884" s="2"/>
    </row>
    <row r="885" spans="1:1">
      <c r="A885" s="2"/>
    </row>
    <row r="886" spans="1:1">
      <c r="A886" s="2"/>
    </row>
    <row r="887" spans="1:1">
      <c r="A887" s="2"/>
    </row>
    <row r="888" spans="1:1">
      <c r="A888" s="2"/>
    </row>
    <row r="889" spans="1:1">
      <c r="A889" s="2"/>
    </row>
    <row r="890" spans="1:1">
      <c r="A890" s="2"/>
    </row>
    <row r="891" spans="1:1">
      <c r="A891" s="2"/>
    </row>
    <row r="892" spans="1:1">
      <c r="A892" s="2"/>
    </row>
    <row r="893" spans="1:1">
      <c r="A893" s="2"/>
    </row>
    <row r="894" spans="1:1">
      <c r="A894" s="2"/>
    </row>
    <row r="895" spans="1:1">
      <c r="A895" s="2"/>
    </row>
    <row r="896" spans="1:1">
      <c r="A896" s="2"/>
    </row>
    <row r="897" spans="1:1">
      <c r="A897" s="2"/>
    </row>
    <row r="898" spans="1:1">
      <c r="A898" s="2"/>
    </row>
    <row r="899" spans="1:1">
      <c r="A899" s="2"/>
    </row>
    <row r="900" spans="1:1">
      <c r="A900" s="2"/>
    </row>
    <row r="901" spans="1:1">
      <c r="A901" s="2"/>
    </row>
    <row r="902" spans="1:1">
      <c r="A902" s="2"/>
    </row>
    <row r="903" spans="1:1">
      <c r="A903" s="2"/>
    </row>
    <row r="904" spans="1:1">
      <c r="A904" s="2"/>
    </row>
    <row r="905" spans="1:1">
      <c r="A905" s="2"/>
    </row>
    <row r="906" spans="1:1">
      <c r="A906" s="2"/>
    </row>
    <row r="907" spans="1:1">
      <c r="A907" s="2"/>
    </row>
    <row r="908" spans="1:1">
      <c r="A908" s="2"/>
    </row>
    <row r="909" spans="1:1">
      <c r="A909" s="2"/>
    </row>
    <row r="910" spans="1:1">
      <c r="A910" s="2"/>
    </row>
    <row r="911" spans="1:1">
      <c r="A911" s="2"/>
    </row>
    <row r="912" spans="1:1">
      <c r="A912" s="2"/>
    </row>
    <row r="913" spans="1:1">
      <c r="A913" s="2"/>
    </row>
    <row r="914" spans="1:1">
      <c r="A914" s="2"/>
    </row>
    <row r="915" spans="1:1">
      <c r="A915" s="2"/>
    </row>
    <row r="916" spans="1:1">
      <c r="A916" s="2"/>
    </row>
    <row r="917" spans="1:1">
      <c r="A917" s="2"/>
    </row>
    <row r="918" spans="1:1">
      <c r="A918" s="2"/>
    </row>
    <row r="919" spans="1:1">
      <c r="A919" s="2"/>
    </row>
    <row r="920" spans="1:1">
      <c r="A920" s="2"/>
    </row>
    <row r="921" spans="1:1">
      <c r="A921" s="2"/>
    </row>
    <row r="922" spans="1:1">
      <c r="A922" s="2"/>
    </row>
    <row r="923" spans="1:1">
      <c r="A923" s="2"/>
    </row>
    <row r="924" spans="1:1">
      <c r="A924" s="2"/>
    </row>
    <row r="925" spans="1:1">
      <c r="A925" s="2"/>
    </row>
    <row r="926" spans="1:1">
      <c r="A926" s="2"/>
    </row>
    <row r="927" spans="1:1">
      <c r="A927" s="2"/>
    </row>
    <row r="928" spans="1:1">
      <c r="A928" s="2"/>
    </row>
    <row r="929" spans="1:1">
      <c r="A929" s="2"/>
    </row>
    <row r="930" spans="1:1">
      <c r="A930" s="2"/>
    </row>
    <row r="931" spans="1:1">
      <c r="A931" s="2"/>
    </row>
    <row r="932" spans="1:1">
      <c r="A932" s="2"/>
    </row>
    <row r="933" spans="1:1">
      <c r="A933" s="2"/>
    </row>
    <row r="934" spans="1:1">
      <c r="A934" s="2"/>
    </row>
    <row r="935" spans="1:1">
      <c r="A935" s="2"/>
    </row>
    <row r="936" spans="1:1">
      <c r="A936" s="2"/>
    </row>
    <row r="937" spans="1:1">
      <c r="A937" s="2"/>
    </row>
    <row r="938" spans="1:1">
      <c r="A938" s="2"/>
    </row>
    <row r="939" spans="1:1">
      <c r="A939" s="2"/>
    </row>
    <row r="940" spans="1:1">
      <c r="A940" s="2"/>
    </row>
    <row r="941" spans="1:1">
      <c r="A941" s="2"/>
    </row>
    <row r="942" spans="1:1">
      <c r="A942" s="2"/>
    </row>
    <row r="943" spans="1:1">
      <c r="A943" s="2"/>
    </row>
    <row r="944" spans="1:1">
      <c r="A944" s="2"/>
    </row>
    <row r="945" spans="1:1">
      <c r="A945" s="2"/>
    </row>
    <row r="946" spans="1:1">
      <c r="A946" s="2"/>
    </row>
    <row r="947" spans="1:1">
      <c r="A947" s="2"/>
    </row>
    <row r="948" spans="1:1">
      <c r="A948" s="2"/>
    </row>
    <row r="949" spans="1:1">
      <c r="A949" s="2"/>
    </row>
    <row r="950" spans="1:1">
      <c r="A950" s="2"/>
    </row>
    <row r="951" spans="1:1">
      <c r="A951" s="2"/>
    </row>
    <row r="952" spans="1:1">
      <c r="A952" s="2"/>
    </row>
    <row r="953" spans="1:1">
      <c r="A953" s="2"/>
    </row>
    <row r="954" spans="1:1">
      <c r="A954" s="2"/>
    </row>
    <row r="955" spans="1:1">
      <c r="A955" s="2"/>
    </row>
    <row r="956" spans="1:1">
      <c r="A956" s="2"/>
    </row>
    <row r="957" spans="1:1">
      <c r="A957" s="2"/>
    </row>
    <row r="958" spans="1:1">
      <c r="A958" s="2"/>
    </row>
    <row r="959" spans="1:1">
      <c r="A959" s="2"/>
    </row>
    <row r="960" spans="1:1">
      <c r="A960" s="2"/>
    </row>
    <row r="961" spans="1:1">
      <c r="A961" s="2"/>
    </row>
    <row r="962" spans="1:1">
      <c r="A962" s="2"/>
    </row>
    <row r="963" spans="1:1">
      <c r="A963" s="2"/>
    </row>
    <row r="964" spans="1:1">
      <c r="A964" s="2"/>
    </row>
    <row r="965" spans="1:1">
      <c r="A965" s="2"/>
    </row>
    <row r="966" spans="1:1">
      <c r="A966" s="2"/>
    </row>
    <row r="967" spans="1:1">
      <c r="A967" s="2"/>
    </row>
    <row r="968" spans="1:1">
      <c r="A968" s="2"/>
    </row>
    <row r="969" spans="1:1">
      <c r="A969" s="2"/>
    </row>
    <row r="970" spans="1:1">
      <c r="A970" s="2"/>
    </row>
    <row r="971" spans="1:1">
      <c r="A971" s="2"/>
    </row>
    <row r="972" spans="1:1">
      <c r="A972" s="2"/>
    </row>
    <row r="973" spans="1:1">
      <c r="A973" s="2"/>
    </row>
    <row r="974" spans="1:1">
      <c r="A974" s="2"/>
    </row>
    <row r="975" spans="1:1">
      <c r="A975" s="2"/>
    </row>
    <row r="976" spans="1:1">
      <c r="A976" s="2"/>
    </row>
    <row r="977" spans="1:1">
      <c r="A977" s="2"/>
    </row>
    <row r="978" spans="1:1">
      <c r="A978" s="2"/>
    </row>
    <row r="979" spans="1:1">
      <c r="A979" s="2"/>
    </row>
    <row r="980" spans="1:1">
      <c r="A980" s="2"/>
    </row>
    <row r="981" spans="1:1">
      <c r="A981" s="2"/>
    </row>
    <row r="982" spans="1:1">
      <c r="A982" s="2"/>
    </row>
    <row r="983" spans="1:1">
      <c r="A983" s="2"/>
    </row>
    <row r="984" spans="1:1">
      <c r="A984" s="2"/>
    </row>
    <row r="985" spans="1:1">
      <c r="A985" s="2"/>
    </row>
    <row r="986" spans="1:1">
      <c r="A986" s="2"/>
    </row>
    <row r="987" spans="1:1">
      <c r="A987" s="2"/>
    </row>
    <row r="988" spans="1:1">
      <c r="A988" s="2"/>
    </row>
    <row r="989" spans="1:1">
      <c r="A989" s="2"/>
    </row>
    <row r="990" spans="1:1">
      <c r="A990" s="2"/>
    </row>
    <row r="991" spans="1:1">
      <c r="A991" s="2"/>
    </row>
    <row r="992" spans="1:1">
      <c r="A992" s="2"/>
    </row>
    <row r="993" spans="1:1">
      <c r="A993" s="2"/>
    </row>
    <row r="994" spans="1:1">
      <c r="A994" s="2"/>
    </row>
    <row r="995" spans="1:1">
      <c r="A995" s="2"/>
    </row>
    <row r="996" spans="1:1">
      <c r="A996" s="2"/>
    </row>
    <row r="997" spans="1:1">
      <c r="A997" s="2"/>
    </row>
    <row r="998" spans="1:1">
      <c r="A998" s="2"/>
    </row>
    <row r="999" spans="1:1">
      <c r="A999" s="2"/>
    </row>
    <row r="1000" spans="1:1">
      <c r="A1000" s="2"/>
    </row>
    <row r="1001" spans="1:1">
      <c r="A1001" s="2"/>
    </row>
    <row r="1002" spans="1:1">
      <c r="A1002" s="2"/>
    </row>
    <row r="1003" spans="1:1">
      <c r="A1003" s="2"/>
    </row>
    <row r="1004" spans="1:1">
      <c r="A1004" s="2"/>
    </row>
    <row r="1005" spans="1:1">
      <c r="A1005" s="2"/>
    </row>
    <row r="1006" spans="1:1">
      <c r="A1006" s="2"/>
    </row>
    <row r="1007" spans="1:1">
      <c r="A1007" s="2"/>
    </row>
    <row r="1008" spans="1:1">
      <c r="A1008" s="2"/>
    </row>
    <row r="1009" spans="1:1">
      <c r="A1009" s="2"/>
    </row>
    <row r="1010" spans="1:1">
      <c r="A1010" s="2"/>
    </row>
    <row r="1011" spans="1:1">
      <c r="A1011" s="2"/>
    </row>
    <row r="1012" spans="1:1">
      <c r="A1012" s="2"/>
    </row>
    <row r="1013" spans="1:1">
      <c r="A1013" s="2"/>
    </row>
    <row r="1014" spans="1:1">
      <c r="A1014" s="2"/>
    </row>
    <row r="1015" spans="1:1">
      <c r="A1015" s="2"/>
    </row>
    <row r="1016" spans="1:1">
      <c r="A1016" s="2"/>
    </row>
    <row r="1017" spans="1:1">
      <c r="A1017" s="2"/>
    </row>
    <row r="1018" spans="1:1">
      <c r="A1018" s="2"/>
    </row>
    <row r="1019" spans="1:1">
      <c r="A1019" s="2"/>
    </row>
    <row r="1020" spans="1:1">
      <c r="A1020" s="2"/>
    </row>
    <row r="1021" spans="1:1">
      <c r="A1021" s="2"/>
    </row>
    <row r="1022" spans="1:1">
      <c r="A1022" s="2"/>
    </row>
    <row r="1023" spans="1:1">
      <c r="A1023" s="2"/>
    </row>
    <row r="1024" spans="1:1">
      <c r="A1024" s="2"/>
    </row>
    <row r="1025" spans="1:1">
      <c r="A1025" s="2"/>
    </row>
    <row r="1026" spans="1:1">
      <c r="A1026" s="2"/>
    </row>
    <row r="1027" spans="1:1">
      <c r="A1027" s="2"/>
    </row>
    <row r="1028" spans="1:1">
      <c r="A1028" s="2"/>
    </row>
    <row r="1029" spans="1:1">
      <c r="A1029" s="2"/>
    </row>
    <row r="1030" spans="1:1">
      <c r="A1030" s="2"/>
    </row>
    <row r="1031" spans="1:1">
      <c r="A1031" s="2"/>
    </row>
    <row r="1032" spans="1:1">
      <c r="A1032" s="2"/>
    </row>
    <row r="1033" spans="1:1">
      <c r="A1033" s="2"/>
    </row>
    <row r="1034" spans="1:1">
      <c r="A1034" s="2"/>
    </row>
    <row r="1035" spans="1:1">
      <c r="A1035" s="2"/>
    </row>
    <row r="1036" spans="1:1">
      <c r="A1036" s="2"/>
    </row>
    <row r="1037" spans="1:1">
      <c r="A1037" s="2"/>
    </row>
    <row r="1038" spans="1:1">
      <c r="A1038" s="2"/>
    </row>
    <row r="1039" spans="1:1">
      <c r="A1039" s="2"/>
    </row>
    <row r="1040" spans="1:1">
      <c r="A1040" s="2"/>
    </row>
    <row r="1041" spans="1:1">
      <c r="A1041" s="2"/>
    </row>
    <row r="1042" spans="1:1">
      <c r="A1042" s="2"/>
    </row>
    <row r="1043" spans="1:1">
      <c r="A1043" s="2"/>
    </row>
    <row r="1044" spans="1:1">
      <c r="A1044" s="2"/>
    </row>
    <row r="1045" spans="1:1">
      <c r="A1045" s="2"/>
    </row>
    <row r="1046" spans="1:1">
      <c r="A1046" s="2"/>
    </row>
    <row r="1047" spans="1:1">
      <c r="A1047" s="2"/>
    </row>
    <row r="1048" spans="1:1">
      <c r="A1048" s="2"/>
    </row>
    <row r="1049" spans="1:1">
      <c r="A1049" s="2"/>
    </row>
    <row r="1050" spans="1:1">
      <c r="A1050" s="2"/>
    </row>
    <row r="1051" spans="1:1">
      <c r="A1051" s="2"/>
    </row>
    <row r="1052" spans="1:1">
      <c r="A1052" s="2"/>
    </row>
    <row r="1053" spans="1:1">
      <c r="A1053" s="2"/>
    </row>
    <row r="1054" spans="1:1">
      <c r="A1054" s="2"/>
    </row>
    <row r="1055" spans="1:1">
      <c r="A1055" s="2"/>
    </row>
    <row r="1056" spans="1:1">
      <c r="A1056" s="2"/>
    </row>
    <row r="1057" spans="1:1">
      <c r="A1057" s="2"/>
    </row>
    <row r="1058" spans="1:1">
      <c r="A1058" s="2"/>
    </row>
    <row r="1059" spans="1:1">
      <c r="A1059" s="2"/>
    </row>
    <row r="1060" spans="1:1">
      <c r="A1060" s="2"/>
    </row>
    <row r="1061" spans="1:1">
      <c r="A1061" s="2"/>
    </row>
    <row r="1062" spans="1:1">
      <c r="A1062" s="2"/>
    </row>
    <row r="1063" spans="1:1">
      <c r="A1063" s="2"/>
    </row>
    <row r="1064" spans="1:1">
      <c r="A1064" s="2"/>
    </row>
    <row r="1065" spans="1:1">
      <c r="A1065" s="2"/>
    </row>
    <row r="1066" spans="1:1">
      <c r="A1066" s="2"/>
    </row>
    <row r="1067" spans="1:1">
      <c r="A1067" s="2"/>
    </row>
    <row r="1068" spans="1:1">
      <c r="A1068" s="2"/>
    </row>
    <row r="1069" spans="1:1">
      <c r="A1069" s="2"/>
    </row>
    <row r="1070" spans="1:1">
      <c r="A1070" s="2"/>
    </row>
    <row r="1071" spans="1:1">
      <c r="A1071" s="2"/>
    </row>
    <row r="1072" spans="1:1">
      <c r="A1072" s="2"/>
    </row>
    <row r="1073" spans="1:1">
      <c r="A1073" s="2"/>
    </row>
    <row r="1074" spans="1:1">
      <c r="A1074" s="2"/>
    </row>
    <row r="1075" spans="1:1">
      <c r="A1075" s="2"/>
    </row>
    <row r="1076" spans="1:1">
      <c r="A1076" s="2"/>
    </row>
    <row r="1077" spans="1:1">
      <c r="A1077" s="2"/>
    </row>
    <row r="1078" spans="1:1">
      <c r="A1078" s="2"/>
    </row>
    <row r="1079" spans="1:1">
      <c r="A1079" s="2"/>
    </row>
    <row r="1080" spans="1:1">
      <c r="A1080" s="2"/>
    </row>
    <row r="1081" spans="1:1">
      <c r="A1081" s="2"/>
    </row>
    <row r="1082" spans="1:1">
      <c r="A1082" s="2"/>
    </row>
    <row r="1083" spans="1:1">
      <c r="A1083" s="2"/>
    </row>
    <row r="1084" spans="1:1">
      <c r="A1084" s="2"/>
    </row>
    <row r="1085" spans="1:1">
      <c r="A1085" s="2"/>
    </row>
    <row r="1086" spans="1:1">
      <c r="A1086" s="2"/>
    </row>
    <row r="1087" spans="1:1">
      <c r="A1087" s="2"/>
    </row>
    <row r="1088" spans="1:1">
      <c r="A1088" s="2"/>
    </row>
    <row r="1089" spans="1:1">
      <c r="A1089" s="2"/>
    </row>
    <row r="1090" spans="1:1">
      <c r="A1090" s="2"/>
    </row>
    <row r="1091" spans="1:1">
      <c r="A1091" s="2"/>
    </row>
    <row r="1092" spans="1:1">
      <c r="A1092" s="2"/>
    </row>
    <row r="1093" spans="1:1">
      <c r="A1093" s="2"/>
    </row>
    <row r="1094" spans="1:1">
      <c r="A1094" s="2"/>
    </row>
    <row r="1095" spans="1:1">
      <c r="A1095" s="2"/>
    </row>
    <row r="1096" spans="1:1">
      <c r="A1096" s="2"/>
    </row>
    <row r="1097" spans="1:1">
      <c r="A1097" s="2"/>
    </row>
    <row r="1098" spans="1:1">
      <c r="A1098" s="2"/>
    </row>
    <row r="1099" spans="1:1">
      <c r="A1099" s="2"/>
    </row>
    <row r="1100" spans="1:1">
      <c r="A1100" s="2"/>
    </row>
    <row r="1101" spans="1:1">
      <c r="A1101" s="2"/>
    </row>
    <row r="1102" spans="1:1">
      <c r="A1102" s="2"/>
    </row>
    <row r="1103" spans="1:1">
      <c r="A1103" s="2"/>
    </row>
    <row r="1104" spans="1:1">
      <c r="A1104" s="2"/>
    </row>
    <row r="1105" spans="1:1">
      <c r="A1105" s="2"/>
    </row>
    <row r="1106" spans="1:1">
      <c r="A1106" s="2"/>
    </row>
    <row r="1107" spans="1:1">
      <c r="A1107" s="2"/>
    </row>
    <row r="1108" spans="1:1">
      <c r="A1108" s="2"/>
    </row>
    <row r="1109" spans="1:1">
      <c r="A1109" s="2"/>
    </row>
    <row r="1110" spans="1:1">
      <c r="A1110" s="2"/>
    </row>
    <row r="1111" spans="1:1">
      <c r="A1111" s="2"/>
    </row>
    <row r="1112" spans="1:1">
      <c r="A1112" s="2"/>
    </row>
    <row r="1113" spans="1:1">
      <c r="A1113" s="2"/>
    </row>
    <row r="1114" spans="1:1">
      <c r="A1114" s="2"/>
    </row>
    <row r="1115" spans="1:1">
      <c r="A1115" s="2"/>
    </row>
    <row r="1116" spans="1:1">
      <c r="A1116" s="2"/>
    </row>
    <row r="1117" spans="1:1">
      <c r="A1117" s="2"/>
    </row>
    <row r="1118" spans="1:1">
      <c r="A1118" s="2"/>
    </row>
    <row r="1119" spans="1:1">
      <c r="A1119" s="2"/>
    </row>
    <row r="1120" spans="1:1">
      <c r="A1120" s="2"/>
    </row>
    <row r="1121" spans="1:1">
      <c r="A1121" s="2"/>
    </row>
    <row r="1122" spans="1:1">
      <c r="A1122" s="2"/>
    </row>
    <row r="1123" spans="1:1">
      <c r="A1123" s="2"/>
    </row>
    <row r="1124" spans="1:1">
      <c r="A1124" s="2"/>
    </row>
    <row r="1125" spans="1:1">
      <c r="A1125" s="2"/>
    </row>
    <row r="1126" spans="1:1">
      <c r="A1126" s="2"/>
    </row>
    <row r="1127" spans="1:1">
      <c r="A1127" s="2"/>
    </row>
    <row r="1128" spans="1:1">
      <c r="A1128" s="2"/>
    </row>
    <row r="1129" spans="1:1">
      <c r="A1129" s="2"/>
    </row>
    <row r="1130" spans="1:1">
      <c r="A1130" s="2"/>
    </row>
    <row r="1131" spans="1:1">
      <c r="A1131" s="2"/>
    </row>
    <row r="1132" spans="1:1">
      <c r="A1132" s="2"/>
    </row>
    <row r="1133" spans="1:1">
      <c r="A1133" s="2"/>
    </row>
    <row r="1134" spans="1:1">
      <c r="A1134" s="2"/>
    </row>
    <row r="1135" spans="1:1">
      <c r="A1135" s="2"/>
    </row>
    <row r="1136" spans="1:1">
      <c r="A1136" s="2"/>
    </row>
    <row r="1137" spans="1:1">
      <c r="A1137" s="2"/>
    </row>
    <row r="1138" spans="1:1">
      <c r="A1138" s="2"/>
    </row>
    <row r="1139" spans="1:1">
      <c r="A1139" s="2"/>
    </row>
    <row r="1140" spans="1:1">
      <c r="A1140" s="2"/>
    </row>
    <row r="1141" spans="1:1">
      <c r="A1141" s="2"/>
    </row>
    <row r="1142" spans="1:1">
      <c r="A1142" s="2"/>
    </row>
    <row r="1143" spans="1:1">
      <c r="A1143" s="2"/>
    </row>
    <row r="1144" spans="1:1">
      <c r="A1144" s="2"/>
    </row>
    <row r="1145" spans="1:1">
      <c r="A1145" s="2"/>
    </row>
    <row r="1146" spans="1:1">
      <c r="A1146" s="2"/>
    </row>
    <row r="1147" spans="1:1">
      <c r="A1147" s="2"/>
    </row>
    <row r="1148" spans="1:1">
      <c r="A1148" s="2"/>
    </row>
    <row r="1149" spans="1:1">
      <c r="A1149" s="2"/>
    </row>
    <row r="1150" spans="1:1">
      <c r="A1150" s="2"/>
    </row>
    <row r="1151" spans="1:1">
      <c r="A1151" s="2"/>
    </row>
    <row r="1152" spans="1:1">
      <c r="A1152" s="2"/>
    </row>
    <row r="1153" spans="1:1">
      <c r="A1153" s="2"/>
    </row>
    <row r="1154" spans="1:1">
      <c r="A1154" s="2"/>
    </row>
    <row r="1155" spans="1:1">
      <c r="A1155" s="2"/>
    </row>
    <row r="1156" spans="1:1">
      <c r="A1156" s="2"/>
    </row>
    <row r="1157" spans="1:1">
      <c r="A1157" s="2"/>
    </row>
    <row r="1158" spans="1:1">
      <c r="A1158" s="2"/>
    </row>
    <row r="1159" spans="1:1">
      <c r="A1159" s="2"/>
    </row>
    <row r="1160" spans="1:1">
      <c r="A1160" s="2"/>
    </row>
    <row r="1161" spans="1:1">
      <c r="A1161" s="2"/>
    </row>
    <row r="1162" spans="1:1">
      <c r="A1162" s="2"/>
    </row>
    <row r="1163" spans="1:1">
      <c r="A1163" s="2"/>
    </row>
    <row r="1164" spans="1:1">
      <c r="A1164" s="2"/>
    </row>
    <row r="1165" spans="1:1">
      <c r="A1165" s="2"/>
    </row>
    <row r="1166" spans="1:1">
      <c r="A1166" s="2"/>
    </row>
    <row r="1167" spans="1:1">
      <c r="A1167" s="2"/>
    </row>
    <row r="1168" spans="1:1">
      <c r="A1168" s="2"/>
    </row>
    <row r="1169" spans="1:1">
      <c r="A1169" s="2"/>
    </row>
    <row r="1170" spans="1:1">
      <c r="A1170" s="2"/>
    </row>
    <row r="1171" spans="1:1">
      <c r="A1171" s="2"/>
    </row>
    <row r="1172" spans="1:1">
      <c r="A1172" s="2"/>
    </row>
    <row r="1173" spans="1:1">
      <c r="A1173" s="2"/>
    </row>
    <row r="1174" spans="1:1">
      <c r="A1174" s="2"/>
    </row>
    <row r="1175" spans="1:1">
      <c r="A1175" s="2"/>
    </row>
    <row r="1176" spans="1:1">
      <c r="A1176" s="2"/>
    </row>
    <row r="1177" spans="1:1">
      <c r="A1177" s="2"/>
    </row>
    <row r="1178" spans="1:1">
      <c r="A1178" s="2"/>
    </row>
    <row r="1179" spans="1:1">
      <c r="A1179" s="2"/>
    </row>
    <row r="1180" spans="1:1">
      <c r="A1180" s="2"/>
    </row>
    <row r="1181" spans="1:1">
      <c r="A1181" s="2"/>
    </row>
    <row r="1182" spans="1:1">
      <c r="A1182" s="2"/>
    </row>
    <row r="1183" spans="1:1">
      <c r="A1183" s="2"/>
    </row>
    <row r="1184" spans="1:1">
      <c r="A1184" s="2"/>
    </row>
    <row r="1185" spans="1:1">
      <c r="A1185" s="2"/>
    </row>
    <row r="1186" spans="1:1">
      <c r="A1186" s="2"/>
    </row>
    <row r="1187" spans="1:1">
      <c r="A1187" s="2"/>
    </row>
    <row r="1188" spans="1:1">
      <c r="A1188" s="2"/>
    </row>
    <row r="1189" spans="1:1">
      <c r="A1189" s="2"/>
    </row>
    <row r="1190" spans="1:1">
      <c r="A1190" s="2"/>
    </row>
    <row r="1191" spans="1:1">
      <c r="A1191" s="2"/>
    </row>
    <row r="1192" spans="1:1">
      <c r="A1192" s="2"/>
    </row>
    <row r="1193" spans="1:1">
      <c r="A1193" s="2"/>
    </row>
    <row r="1194" spans="1:1">
      <c r="A1194" s="2"/>
    </row>
    <row r="1195" spans="1:1">
      <c r="A1195" s="2"/>
    </row>
    <row r="1196" spans="1:1">
      <c r="A1196" s="2"/>
    </row>
    <row r="1197" spans="1:1">
      <c r="A1197" s="2"/>
    </row>
    <row r="1198" spans="1:1">
      <c r="A1198" s="2"/>
    </row>
    <row r="1199" spans="1:1">
      <c r="A1199" s="2"/>
    </row>
    <row r="1200" spans="1:1">
      <c r="A1200" s="2"/>
    </row>
    <row r="1201" spans="1:1">
      <c r="A1201" s="2"/>
    </row>
    <row r="1202" spans="1:1">
      <c r="A1202" s="2"/>
    </row>
    <row r="1203" spans="1:1">
      <c r="A1203" s="2"/>
    </row>
    <row r="1204" spans="1:1">
      <c r="A1204" s="2"/>
    </row>
    <row r="1205" spans="1:1">
      <c r="A1205" s="2"/>
    </row>
    <row r="1206" spans="1:1">
      <c r="A1206" s="2"/>
    </row>
    <row r="1207" spans="1:1">
      <c r="A1207" s="2"/>
    </row>
    <row r="1208" spans="1:1">
      <c r="A1208" s="2"/>
    </row>
    <row r="1209" spans="1:1">
      <c r="A1209" s="2"/>
    </row>
    <row r="1210" spans="1:1">
      <c r="A1210" s="2"/>
    </row>
    <row r="1211" spans="1:1">
      <c r="A1211" s="2"/>
    </row>
    <row r="1212" spans="1:1">
      <c r="A1212" s="2"/>
    </row>
    <row r="1213" spans="1:1">
      <c r="A1213" s="2"/>
    </row>
    <row r="1214" spans="1:1">
      <c r="A1214" s="2"/>
    </row>
    <row r="1215" spans="1:1">
      <c r="A1215" s="2"/>
    </row>
    <row r="1216" spans="1:1">
      <c r="A1216" s="2"/>
    </row>
    <row r="1217" spans="1:1">
      <c r="A1217" s="2"/>
    </row>
    <row r="1218" spans="1:1">
      <c r="A1218" s="2"/>
    </row>
    <row r="1219" spans="1:1">
      <c r="A1219" s="2"/>
    </row>
    <row r="1220" spans="1:1">
      <c r="A1220" s="2"/>
    </row>
    <row r="1221" spans="1:1">
      <c r="A1221" s="2"/>
    </row>
    <row r="1222" spans="1:1">
      <c r="A1222" s="2"/>
    </row>
    <row r="1223" spans="1:1">
      <c r="A1223" s="2"/>
    </row>
    <row r="1224" spans="1:1">
      <c r="A1224" s="2"/>
    </row>
    <row r="1225" spans="1:1">
      <c r="A1225" s="2"/>
    </row>
    <row r="1226" spans="1:1">
      <c r="A1226" s="2"/>
    </row>
    <row r="1227" spans="1:1">
      <c r="A1227" s="2"/>
    </row>
    <row r="1228" spans="1:1">
      <c r="A1228" s="2"/>
    </row>
    <row r="1229" spans="1:1">
      <c r="A1229" s="2"/>
    </row>
    <row r="1230" spans="1:1">
      <c r="A1230" s="2"/>
    </row>
    <row r="1231" spans="1:1">
      <c r="A1231" s="2"/>
    </row>
    <row r="1232" spans="1:1">
      <c r="A1232" s="2"/>
    </row>
    <row r="1233" spans="1:1">
      <c r="A1233" s="2"/>
    </row>
    <row r="1234" spans="1:1">
      <c r="A1234" s="2"/>
    </row>
    <row r="1235" spans="1:1">
      <c r="A1235" s="2"/>
    </row>
    <row r="1236" spans="1:1">
      <c r="A1236" s="2"/>
    </row>
    <row r="1237" spans="1:1">
      <c r="A1237" s="2"/>
    </row>
    <row r="1238" spans="1:1">
      <c r="A1238" s="2"/>
    </row>
    <row r="1239" spans="1:1">
      <c r="A1239" s="2"/>
    </row>
    <row r="1240" spans="1:1">
      <c r="A1240" s="2"/>
    </row>
    <row r="1241" spans="1:1">
      <c r="A1241" s="2"/>
    </row>
    <row r="1242" spans="1:1">
      <c r="A1242" s="2"/>
    </row>
    <row r="1243" spans="1:1">
      <c r="A1243" s="2"/>
    </row>
    <row r="1244" spans="1:1">
      <c r="A1244" s="2"/>
    </row>
    <row r="1245" spans="1:1">
      <c r="A1245" s="2"/>
    </row>
    <row r="1246" spans="1:1">
      <c r="A1246" s="2"/>
    </row>
    <row r="1247" spans="1:1">
      <c r="A1247" s="2"/>
    </row>
    <row r="1248" spans="1:1">
      <c r="A1248" s="2"/>
    </row>
    <row r="1249" spans="1:1">
      <c r="A1249" s="2"/>
    </row>
    <row r="1250" spans="1:1">
      <c r="A1250" s="2"/>
    </row>
    <row r="1251" spans="1:1">
      <c r="A1251" s="2"/>
    </row>
    <row r="1252" spans="1:1">
      <c r="A1252" s="2"/>
    </row>
    <row r="1253" spans="1:1">
      <c r="A1253" s="2"/>
    </row>
    <row r="1254" spans="1:1">
      <c r="A1254" s="2"/>
    </row>
    <row r="1255" spans="1:1">
      <c r="A1255" s="2"/>
    </row>
    <row r="1256" spans="1:1">
      <c r="A1256" s="2"/>
    </row>
    <row r="1257" spans="1:1">
      <c r="A1257" s="2"/>
    </row>
    <row r="1258" spans="1:1">
      <c r="A1258" s="2"/>
    </row>
    <row r="1259" spans="1:1">
      <c r="A1259" s="2"/>
    </row>
    <row r="1260" spans="1:1">
      <c r="A1260" s="2"/>
    </row>
    <row r="1261" spans="1:1">
      <c r="A1261" s="2"/>
    </row>
    <row r="1262" spans="1:1">
      <c r="A1262" s="2"/>
    </row>
    <row r="1263" spans="1:1">
      <c r="A1263" s="2"/>
    </row>
    <row r="1264" spans="1:1">
      <c r="A1264" s="2"/>
    </row>
    <row r="1265" spans="1:1">
      <c r="A1265" s="2"/>
    </row>
    <row r="1266" spans="1:1">
      <c r="A1266" s="2"/>
    </row>
    <row r="1267" spans="1:1">
      <c r="A1267" s="2"/>
    </row>
    <row r="1268" spans="1:1">
      <c r="A1268" s="2"/>
    </row>
    <row r="1269" spans="1:1">
      <c r="A1269" s="2"/>
    </row>
    <row r="1270" spans="1:1">
      <c r="A1270" s="2"/>
    </row>
    <row r="1271" spans="1:1">
      <c r="A1271" s="2"/>
    </row>
    <row r="1272" spans="1:1">
      <c r="A1272" s="2"/>
    </row>
    <row r="1273" spans="1:1">
      <c r="A1273" s="2"/>
    </row>
    <row r="1274" spans="1:1">
      <c r="A1274" s="2"/>
    </row>
    <row r="1275" spans="1:1">
      <c r="A1275" s="2"/>
    </row>
    <row r="1276" spans="1:1">
      <c r="A1276" s="2"/>
    </row>
    <row r="1277" spans="1:1">
      <c r="A1277" s="2"/>
    </row>
    <row r="1278" spans="1:1">
      <c r="A1278" s="2"/>
    </row>
    <row r="1279" spans="1:1">
      <c r="A1279" s="2"/>
    </row>
    <row r="1280" spans="1:1">
      <c r="A1280" s="2"/>
    </row>
    <row r="1281" spans="1:1">
      <c r="A1281" s="2"/>
    </row>
    <row r="1282" spans="1:1">
      <c r="A1282" s="2"/>
    </row>
    <row r="1283" spans="1:1">
      <c r="A1283" s="2"/>
    </row>
    <row r="1284" spans="1:1">
      <c r="A1284" s="2"/>
    </row>
    <row r="1285" spans="1:1">
      <c r="A1285" s="2"/>
    </row>
    <row r="1286" spans="1:1">
      <c r="A1286" s="2"/>
    </row>
    <row r="1287" spans="1:1">
      <c r="A1287" s="2"/>
    </row>
    <row r="1288" spans="1:1">
      <c r="A1288" s="2"/>
    </row>
    <row r="1289" spans="1:1">
      <c r="A1289" s="2"/>
    </row>
    <row r="1290" spans="1:1">
      <c r="A1290" s="2"/>
    </row>
    <row r="1291" spans="1:1">
      <c r="A1291" s="2"/>
    </row>
    <row r="1292" spans="1:1">
      <c r="A1292" s="2"/>
    </row>
    <row r="1293" spans="1:1">
      <c r="A1293" s="2"/>
    </row>
    <row r="1294" spans="1:1">
      <c r="A1294" s="2"/>
    </row>
    <row r="1295" spans="1:1">
      <c r="A1295" s="2"/>
    </row>
    <row r="1296" spans="1:1">
      <c r="A1296" s="2"/>
    </row>
    <row r="1297" spans="1:1">
      <c r="A1297" s="2"/>
    </row>
    <row r="1298" spans="1:1">
      <c r="A1298" s="2"/>
    </row>
    <row r="1299" spans="1:1">
      <c r="A1299" s="2"/>
    </row>
    <row r="1300" spans="1:1">
      <c r="A1300" s="2"/>
    </row>
    <row r="1301" spans="1:1">
      <c r="A1301" s="2"/>
    </row>
    <row r="1302" spans="1:1">
      <c r="A1302" s="2"/>
    </row>
    <row r="1303" spans="1:1">
      <c r="A1303" s="2"/>
    </row>
    <row r="1304" spans="1:1">
      <c r="A1304" s="2"/>
    </row>
    <row r="1305" spans="1:1">
      <c r="A1305" s="2"/>
    </row>
    <row r="1306" spans="1:1">
      <c r="A1306" s="2"/>
    </row>
    <row r="1307" spans="1:1">
      <c r="A1307" s="2"/>
    </row>
    <row r="1308" spans="1:1">
      <c r="A1308" s="2"/>
    </row>
    <row r="1309" spans="1:1">
      <c r="A1309" s="2"/>
    </row>
    <row r="1310" spans="1:1">
      <c r="A1310" s="2"/>
    </row>
    <row r="1311" spans="1:1">
      <c r="A1311" s="2"/>
    </row>
    <row r="1312" spans="1:1">
      <c r="A1312" s="2"/>
    </row>
    <row r="1313" spans="1:1">
      <c r="A1313" s="2"/>
    </row>
    <row r="1314" spans="1:1">
      <c r="A1314" s="2"/>
    </row>
    <row r="1315" spans="1:1">
      <c r="A1315" s="2"/>
    </row>
    <row r="1316" spans="1:1">
      <c r="A1316" s="2"/>
    </row>
    <row r="1317" spans="1:1">
      <c r="A1317" s="2"/>
    </row>
    <row r="1318" spans="1:1">
      <c r="A1318" s="2"/>
    </row>
    <row r="1319" spans="1:1">
      <c r="A1319" s="2"/>
    </row>
    <row r="1320" spans="1:1">
      <c r="A1320" s="2"/>
    </row>
    <row r="1321" spans="1:1">
      <c r="A1321" s="2"/>
    </row>
    <row r="1322" spans="1:1">
      <c r="A1322" s="2"/>
    </row>
    <row r="1323" spans="1:1">
      <c r="A1323" s="2"/>
    </row>
    <row r="1324" spans="1:1">
      <c r="A1324" s="2"/>
    </row>
    <row r="1325" spans="1:1">
      <c r="A1325" s="2"/>
    </row>
    <row r="1326" spans="1:1">
      <c r="A1326" s="2"/>
    </row>
    <row r="1327" spans="1:1">
      <c r="A1327" s="2"/>
    </row>
    <row r="1328" spans="1:1">
      <c r="A1328" s="2"/>
    </row>
    <row r="1329" spans="1:1">
      <c r="A1329" s="2"/>
    </row>
    <row r="1330" spans="1:1">
      <c r="A1330" s="2"/>
    </row>
    <row r="1331" spans="1:1">
      <c r="A1331" s="2"/>
    </row>
    <row r="1332" spans="1:1">
      <c r="A1332" s="2"/>
    </row>
    <row r="1333" spans="1:1">
      <c r="A1333" s="2"/>
    </row>
    <row r="1334" spans="1:1">
      <c r="A1334" s="2"/>
    </row>
    <row r="1335" spans="1:1">
      <c r="A1335" s="2"/>
    </row>
    <row r="1336" spans="1:1">
      <c r="A1336" s="2"/>
    </row>
    <row r="1337" spans="1:1">
      <c r="A1337" s="2"/>
    </row>
    <row r="1338" spans="1:1">
      <c r="A1338" s="2"/>
    </row>
    <row r="1339" spans="1:1">
      <c r="A1339" s="2"/>
    </row>
    <row r="1340" spans="1:1">
      <c r="A1340" s="2"/>
    </row>
    <row r="1341" spans="1:1">
      <c r="A1341" s="2"/>
    </row>
    <row r="1342" spans="1:1">
      <c r="A1342" s="2"/>
    </row>
    <row r="1343" spans="1:1">
      <c r="A1343" s="2"/>
    </row>
    <row r="1344" spans="1:1">
      <c r="A1344" s="2"/>
    </row>
    <row r="1345" spans="1:1">
      <c r="A1345" s="2"/>
    </row>
    <row r="1346" spans="1:1">
      <c r="A1346" s="2"/>
    </row>
    <row r="1347" spans="1:1">
      <c r="A1347" s="2"/>
    </row>
    <row r="1348" spans="1:1">
      <c r="A1348" s="2"/>
    </row>
    <row r="1349" spans="1:1">
      <c r="A1349" s="2"/>
    </row>
    <row r="1350" spans="1:1">
      <c r="A1350" s="2"/>
    </row>
    <row r="1351" spans="1:1">
      <c r="A1351" s="2"/>
    </row>
    <row r="1352" spans="1:1">
      <c r="A1352" s="2"/>
    </row>
    <row r="1353" spans="1:1">
      <c r="A1353" s="2"/>
    </row>
    <row r="1354" spans="1:1">
      <c r="A1354" s="2"/>
    </row>
    <row r="1355" spans="1:1">
      <c r="A1355" s="2"/>
    </row>
    <row r="1356" spans="1:1">
      <c r="A1356" s="2"/>
    </row>
    <row r="1357" spans="1:1">
      <c r="A1357" s="2"/>
    </row>
    <row r="1358" spans="1:1">
      <c r="A1358" s="2"/>
    </row>
    <row r="1359" spans="1:1">
      <c r="A1359" s="2"/>
    </row>
    <row r="1360" spans="1:1">
      <c r="A1360" s="2"/>
    </row>
    <row r="1361" spans="1:1">
      <c r="A1361" s="2"/>
    </row>
    <row r="1362" spans="1:1">
      <c r="A1362" s="2"/>
    </row>
    <row r="1363" spans="1:1">
      <c r="A1363" s="2"/>
    </row>
    <row r="1364" spans="1:1">
      <c r="A1364" s="2"/>
    </row>
    <row r="1365" spans="1:1">
      <c r="A1365" s="2"/>
    </row>
    <row r="1366" spans="1:1">
      <c r="A1366" s="2"/>
    </row>
    <row r="1367" spans="1:1">
      <c r="A1367" s="2"/>
    </row>
    <row r="1368" spans="1:1">
      <c r="A1368" s="2"/>
    </row>
    <row r="1369" spans="1:1">
      <c r="A1369" s="2"/>
    </row>
    <row r="1370" spans="1:1">
      <c r="A1370" s="2"/>
    </row>
    <row r="1371" spans="1:1">
      <c r="A1371" s="2"/>
    </row>
    <row r="1372" spans="1:1">
      <c r="A1372" s="2"/>
    </row>
    <row r="1373" spans="1:1">
      <c r="A1373" s="2"/>
    </row>
    <row r="1374" spans="1:1">
      <c r="A1374" s="2"/>
    </row>
    <row r="1375" spans="1:1">
      <c r="A1375" s="2"/>
    </row>
    <row r="1376" spans="1:1">
      <c r="A1376" s="2"/>
    </row>
    <row r="1377" spans="1:1">
      <c r="A1377" s="2"/>
    </row>
    <row r="1378" spans="1:1">
      <c r="A1378" s="2"/>
    </row>
    <row r="1379" spans="1:1">
      <c r="A1379" s="2"/>
    </row>
    <row r="1380" spans="1:1">
      <c r="A1380" s="2"/>
    </row>
    <row r="1381" spans="1:1">
      <c r="A1381" s="2"/>
    </row>
    <row r="1382" spans="1:1">
      <c r="A1382" s="2"/>
    </row>
    <row r="1383" spans="1:1">
      <c r="A1383" s="2"/>
    </row>
    <row r="1384" spans="1:1">
      <c r="A1384" s="2"/>
    </row>
    <row r="1385" spans="1:1">
      <c r="A1385" s="2"/>
    </row>
    <row r="1386" spans="1:1">
      <c r="A1386" s="2"/>
    </row>
    <row r="1387" spans="1:1">
      <c r="A1387" s="2"/>
    </row>
    <row r="1388" spans="1:1">
      <c r="A1388" s="2"/>
    </row>
    <row r="1389" spans="1:1">
      <c r="A1389" s="2"/>
    </row>
    <row r="1390" spans="1:1">
      <c r="A1390" s="2"/>
    </row>
    <row r="1391" spans="1:1">
      <c r="A1391" s="2"/>
    </row>
    <row r="1392" spans="1:1">
      <c r="A1392" s="2"/>
    </row>
    <row r="1393" spans="1:1">
      <c r="A1393" s="2"/>
    </row>
    <row r="1394" spans="1:1">
      <c r="A1394" s="2"/>
    </row>
    <row r="1395" spans="1:1">
      <c r="A1395" s="2"/>
    </row>
    <row r="1396" spans="1:1">
      <c r="A1396" s="2"/>
    </row>
    <row r="1397" spans="1:1">
      <c r="A1397" s="2"/>
    </row>
    <row r="1398" spans="1:1">
      <c r="A1398" s="2"/>
    </row>
    <row r="1399" spans="1:1">
      <c r="A1399" s="2"/>
    </row>
    <row r="1400" spans="1:1">
      <c r="A1400" s="2"/>
    </row>
    <row r="1401" spans="1:1">
      <c r="A1401" s="2"/>
    </row>
    <row r="1402" spans="1:1">
      <c r="A1402" s="2"/>
    </row>
    <row r="1403" spans="1:1">
      <c r="A1403" s="2"/>
    </row>
    <row r="1404" spans="1:1">
      <c r="A1404" s="2"/>
    </row>
    <row r="1405" spans="1:1">
      <c r="A1405" s="2"/>
    </row>
    <row r="1406" spans="1:1">
      <c r="A1406" s="2"/>
    </row>
    <row r="1407" spans="1:1">
      <c r="A1407" s="2"/>
    </row>
    <row r="1408" spans="1:1">
      <c r="A1408" s="2"/>
    </row>
    <row r="1409" spans="1:1">
      <c r="A1409" s="2"/>
    </row>
    <row r="1410" spans="1:1">
      <c r="A1410" s="2"/>
    </row>
    <row r="1411" spans="1:1">
      <c r="A1411" s="2"/>
    </row>
    <row r="1412" spans="1:1">
      <c r="A1412" s="2"/>
    </row>
    <row r="1413" spans="1:1">
      <c r="A1413" s="2"/>
    </row>
    <row r="1414" spans="1:1">
      <c r="A1414" s="2"/>
    </row>
    <row r="1415" spans="1:1">
      <c r="A1415" s="2"/>
    </row>
    <row r="1416" spans="1:1">
      <c r="A1416" s="2"/>
    </row>
    <row r="1417" spans="1:1">
      <c r="A1417" s="2"/>
    </row>
    <row r="1418" spans="1:1">
      <c r="A1418" s="2"/>
    </row>
    <row r="1419" spans="1:1">
      <c r="A1419" s="2"/>
    </row>
    <row r="1420" spans="1:1">
      <c r="A1420" s="2"/>
    </row>
    <row r="1421" spans="1:1">
      <c r="A1421" s="2"/>
    </row>
    <row r="1422" spans="1:1">
      <c r="A1422" s="2"/>
    </row>
    <row r="1423" spans="1:1">
      <c r="A1423" s="2"/>
    </row>
    <row r="1424" spans="1:1">
      <c r="A1424" s="2"/>
    </row>
    <row r="1425" spans="1:1">
      <c r="A1425" s="2"/>
    </row>
    <row r="1426" spans="1:1">
      <c r="A1426" s="2"/>
    </row>
    <row r="1427" spans="1:1">
      <c r="A1427" s="2"/>
    </row>
    <row r="1428" spans="1:1">
      <c r="A1428" s="2"/>
    </row>
    <row r="1429" spans="1:1">
      <c r="A1429" s="2"/>
    </row>
    <row r="1430" spans="1:1">
      <c r="A1430" s="2"/>
    </row>
    <row r="1431" spans="1:1">
      <c r="A1431" s="2"/>
    </row>
    <row r="1432" spans="1:1">
      <c r="A1432" s="2"/>
    </row>
    <row r="1433" spans="1:1">
      <c r="A1433" s="2"/>
    </row>
    <row r="1434" spans="1:1">
      <c r="A1434" s="2"/>
    </row>
    <row r="1435" spans="1:1">
      <c r="A1435" s="2"/>
    </row>
    <row r="1436" spans="1:1">
      <c r="A1436" s="2"/>
    </row>
    <row r="1437" spans="1:1">
      <c r="A1437" s="2"/>
    </row>
    <row r="1438" spans="1:1">
      <c r="A1438" s="2"/>
    </row>
    <row r="1439" spans="1:1">
      <c r="A1439" s="2"/>
    </row>
    <row r="1440" spans="1:1">
      <c r="A1440" s="2"/>
    </row>
    <row r="1441" spans="1:1">
      <c r="A1441" s="2"/>
    </row>
    <row r="1442" spans="1:1">
      <c r="A1442" s="2"/>
    </row>
    <row r="1443" spans="1:1">
      <c r="A1443" s="2"/>
    </row>
    <row r="1444" spans="1:1">
      <c r="A1444" s="2"/>
    </row>
    <row r="1445" spans="1:1">
      <c r="A1445" s="2"/>
    </row>
    <row r="1446" spans="1:1">
      <c r="A1446" s="2"/>
    </row>
    <row r="1447" spans="1:1">
      <c r="A1447" s="2"/>
    </row>
    <row r="1448" spans="1:1">
      <c r="A1448" s="2"/>
    </row>
    <row r="1449" spans="1:1">
      <c r="A1449" s="2"/>
    </row>
    <row r="1450" spans="1:1">
      <c r="A1450" s="2"/>
    </row>
    <row r="1451" spans="1:1">
      <c r="A1451" s="2"/>
    </row>
    <row r="1452" spans="1:1">
      <c r="A1452" s="2"/>
    </row>
    <row r="1453" spans="1:1">
      <c r="A1453" s="2"/>
    </row>
    <row r="1454" spans="1:1">
      <c r="A1454" s="2"/>
    </row>
    <row r="1455" spans="1:1">
      <c r="A1455" s="2"/>
    </row>
    <row r="1456" spans="1:1">
      <c r="A1456" s="2"/>
    </row>
    <row r="1457" spans="1:1">
      <c r="A1457" s="2"/>
    </row>
    <row r="1458" spans="1:1">
      <c r="A1458" s="2"/>
    </row>
    <row r="1459" spans="1:1">
      <c r="A1459" s="2"/>
    </row>
    <row r="1460" spans="1:1">
      <c r="A1460" s="2"/>
    </row>
    <row r="1461" spans="1:1">
      <c r="A1461" s="2"/>
    </row>
    <row r="1462" spans="1:1">
      <c r="A1462" s="2"/>
    </row>
    <row r="1463" spans="1:1">
      <c r="A1463" s="2"/>
    </row>
    <row r="1464" spans="1:1">
      <c r="A1464" s="2"/>
    </row>
    <row r="1465" spans="1:1">
      <c r="A1465" s="2"/>
    </row>
    <row r="1466" spans="1:1">
      <c r="A1466" s="2"/>
    </row>
    <row r="1467" spans="1:1">
      <c r="A1467" s="2"/>
    </row>
    <row r="1468" spans="1:1">
      <c r="A1468" s="2"/>
    </row>
    <row r="1469" spans="1:1">
      <c r="A1469" s="2"/>
    </row>
    <row r="1470" spans="1:1">
      <c r="A1470" s="2"/>
    </row>
    <row r="1471" spans="1:1">
      <c r="A1471" s="2"/>
    </row>
    <row r="1472" spans="1:1">
      <c r="A1472" s="2"/>
    </row>
    <row r="1473" spans="1:1">
      <c r="A1473" s="2"/>
    </row>
    <row r="1474" spans="1:1">
      <c r="A1474" s="2"/>
    </row>
    <row r="1475" spans="1:1">
      <c r="A1475" s="2"/>
    </row>
    <row r="1476" spans="1:1">
      <c r="A1476" s="2"/>
    </row>
    <row r="1477" spans="1:1">
      <c r="A1477" s="2"/>
    </row>
    <row r="1478" spans="1:1">
      <c r="A1478" s="2"/>
    </row>
    <row r="1479" spans="1:1">
      <c r="A1479" s="2"/>
    </row>
    <row r="1480" spans="1:1">
      <c r="A1480" s="2"/>
    </row>
    <row r="1481" spans="1:1">
      <c r="A1481" s="2"/>
    </row>
    <row r="1482" spans="1:1">
      <c r="A1482" s="2"/>
    </row>
    <row r="1483" spans="1:1">
      <c r="A1483" s="2"/>
    </row>
    <row r="1484" spans="1:1">
      <c r="A1484" s="2"/>
    </row>
    <row r="1485" spans="1:1">
      <c r="A1485" s="2"/>
    </row>
    <row r="1486" spans="1:1">
      <c r="A1486" s="2"/>
    </row>
    <row r="1487" spans="1:1">
      <c r="A1487" s="2"/>
    </row>
    <row r="1488" spans="1:1">
      <c r="A1488" s="2"/>
    </row>
    <row r="1489" spans="1:1">
      <c r="A1489" s="2"/>
    </row>
    <row r="1490" spans="1:1">
      <c r="A1490" s="2"/>
    </row>
    <row r="1491" spans="1:1">
      <c r="A1491" s="2"/>
    </row>
    <row r="1492" spans="1:1">
      <c r="A1492" s="2"/>
    </row>
    <row r="1493" spans="1:1">
      <c r="A1493" s="2"/>
    </row>
    <row r="1494" spans="1:1">
      <c r="A1494" s="2"/>
    </row>
    <row r="1495" spans="1:1">
      <c r="A1495" s="2"/>
    </row>
    <row r="1496" spans="1:1">
      <c r="A1496" s="2"/>
    </row>
    <row r="1497" spans="1:1">
      <c r="A1497" s="2"/>
    </row>
    <row r="1498" spans="1:1">
      <c r="A1498" s="2"/>
    </row>
    <row r="1499" spans="1:1">
      <c r="A1499" s="2"/>
    </row>
    <row r="1500" spans="1:1">
      <c r="A1500" s="2"/>
    </row>
    <row r="1501" spans="1:1">
      <c r="A1501" s="2"/>
    </row>
    <row r="1502" spans="1:1">
      <c r="A1502" s="2"/>
    </row>
    <row r="1503" spans="1:1">
      <c r="A1503" s="2"/>
    </row>
    <row r="1504" spans="1:1">
      <c r="A1504" s="2"/>
    </row>
    <row r="1505" spans="1:1">
      <c r="A1505" s="2"/>
    </row>
    <row r="1506" spans="1:1">
      <c r="A1506" s="2"/>
    </row>
    <row r="1507" spans="1:1">
      <c r="A1507" s="2"/>
    </row>
    <row r="1508" spans="1:1">
      <c r="A1508" s="2"/>
    </row>
    <row r="1509" spans="1:1">
      <c r="A1509" s="2"/>
    </row>
    <row r="1510" spans="1:1">
      <c r="A1510" s="2"/>
    </row>
    <row r="1511" spans="1:1">
      <c r="A1511" s="2"/>
    </row>
    <row r="1512" spans="1:1">
      <c r="A1512" s="2"/>
    </row>
    <row r="1513" spans="1:1">
      <c r="A1513" s="2"/>
    </row>
    <row r="1514" spans="1:1">
      <c r="A1514" s="2"/>
    </row>
    <row r="1515" spans="1:1">
      <c r="A1515" s="2"/>
    </row>
    <row r="1516" spans="1:1">
      <c r="A1516" s="2"/>
    </row>
    <row r="1517" spans="1:1">
      <c r="A1517" s="2"/>
    </row>
    <row r="1518" spans="1:1">
      <c r="A1518" s="2"/>
    </row>
    <row r="1519" spans="1:1">
      <c r="A1519" s="2"/>
    </row>
    <row r="1520" spans="1:1">
      <c r="A1520" s="2"/>
    </row>
    <row r="1521" spans="1:1">
      <c r="A1521" s="2"/>
    </row>
    <row r="1522" spans="1:1">
      <c r="A1522" s="2"/>
    </row>
    <row r="1523" spans="1:1">
      <c r="A1523" s="2"/>
    </row>
    <row r="1524" spans="1:1">
      <c r="A1524" s="2"/>
    </row>
    <row r="1525" spans="1:1">
      <c r="A1525" s="2"/>
    </row>
    <row r="1526" spans="1:1">
      <c r="A1526" s="2"/>
    </row>
    <row r="1527" spans="1:1">
      <c r="A1527" s="2"/>
    </row>
    <row r="1528" spans="1:1">
      <c r="A1528" s="2"/>
    </row>
    <row r="1529" spans="1:1">
      <c r="A1529" s="2"/>
    </row>
    <row r="1530" spans="1:1">
      <c r="A1530" s="2"/>
    </row>
    <row r="1531" spans="1:1">
      <c r="A1531" s="2"/>
    </row>
    <row r="1532" spans="1:1">
      <c r="A1532" s="2"/>
    </row>
    <row r="1533" spans="1:1">
      <c r="A1533" s="2"/>
    </row>
    <row r="1534" spans="1:1">
      <c r="A1534" s="2"/>
    </row>
    <row r="1535" spans="1:1">
      <c r="A1535" s="2"/>
    </row>
    <row r="1536" spans="1:1">
      <c r="A1536" s="2"/>
    </row>
    <row r="1537" spans="1:1">
      <c r="A1537" s="2"/>
    </row>
    <row r="1538" spans="1:1">
      <c r="A1538" s="2"/>
    </row>
    <row r="1539" spans="1:1">
      <c r="A1539" s="2"/>
    </row>
    <row r="1540" spans="1:1">
      <c r="A1540" s="2"/>
    </row>
    <row r="1541" spans="1:1">
      <c r="A1541" s="2"/>
    </row>
    <row r="1542" spans="1:1">
      <c r="A1542" s="2"/>
    </row>
    <row r="1543" spans="1:1">
      <c r="A1543" s="2"/>
    </row>
    <row r="1544" spans="1:1">
      <c r="A1544" s="2"/>
    </row>
    <row r="1545" spans="1:1">
      <c r="A1545" s="2"/>
    </row>
    <row r="1546" spans="1:1">
      <c r="A1546" s="2"/>
    </row>
    <row r="1547" spans="1:1">
      <c r="A1547" s="2"/>
    </row>
    <row r="1548" spans="1:1">
      <c r="A1548" s="2"/>
    </row>
    <row r="1549" spans="1:1">
      <c r="A1549" s="2"/>
    </row>
    <row r="1550" spans="1:1">
      <c r="A1550" s="2"/>
    </row>
    <row r="1551" spans="1:1">
      <c r="A1551" s="2"/>
    </row>
    <row r="1552" spans="1:1">
      <c r="A1552" s="2"/>
    </row>
    <row r="1553" spans="1:1">
      <c r="A1553" s="2"/>
    </row>
    <row r="1554" spans="1:1">
      <c r="A1554" s="2"/>
    </row>
    <row r="1555" spans="1:1">
      <c r="A1555" s="2"/>
    </row>
    <row r="1556" spans="1:1">
      <c r="A1556" s="2"/>
    </row>
    <row r="1557" spans="1:1">
      <c r="A1557" s="2"/>
    </row>
    <row r="1558" spans="1:1">
      <c r="A1558" s="2"/>
    </row>
    <row r="1559" spans="1:1">
      <c r="A1559" s="2"/>
    </row>
    <row r="1560" spans="1:1">
      <c r="A1560" s="2"/>
    </row>
    <row r="1561" spans="1:1">
      <c r="A1561" s="2"/>
    </row>
    <row r="1562" spans="1:1">
      <c r="A1562" s="2"/>
    </row>
    <row r="1563" spans="1:1">
      <c r="A1563" s="2"/>
    </row>
    <row r="1564" spans="1:1">
      <c r="A1564" s="2"/>
    </row>
    <row r="1565" spans="1:1">
      <c r="A1565" s="2"/>
    </row>
    <row r="1566" spans="1:1">
      <c r="A1566" s="2"/>
    </row>
    <row r="1567" spans="1:1">
      <c r="A1567" s="2"/>
    </row>
    <row r="1568" spans="1:1">
      <c r="A1568" s="2"/>
    </row>
    <row r="1569" spans="1:1">
      <c r="A1569" s="2"/>
    </row>
    <row r="1570" spans="1:1">
      <c r="A1570" s="2"/>
    </row>
    <row r="1571" spans="1:1">
      <c r="A1571" s="2"/>
    </row>
    <row r="1572" spans="1:1">
      <c r="A1572" s="2"/>
    </row>
    <row r="1573" spans="1:1">
      <c r="A1573" s="2"/>
    </row>
    <row r="1574" spans="1:1">
      <c r="A1574" s="2"/>
    </row>
    <row r="1575" spans="1:1">
      <c r="A1575" s="2"/>
    </row>
    <row r="1576" spans="1:1">
      <c r="A1576" s="2"/>
    </row>
    <row r="1577" spans="1:1">
      <c r="A1577" s="2"/>
    </row>
    <row r="1578" spans="1:1">
      <c r="A1578" s="2"/>
    </row>
    <row r="1579" spans="1:1">
      <c r="A1579" s="2"/>
    </row>
    <row r="1580" spans="1:1">
      <c r="A1580" s="2"/>
    </row>
    <row r="1581" spans="1:1">
      <c r="A1581" s="2"/>
    </row>
    <row r="1582" spans="1:1">
      <c r="A1582" s="2"/>
    </row>
    <row r="1583" spans="1:1">
      <c r="A1583" s="2"/>
    </row>
    <row r="1584" spans="1:1">
      <c r="A1584" s="2"/>
    </row>
    <row r="1585" spans="1:1">
      <c r="A1585" s="2"/>
    </row>
    <row r="1586" spans="1:1">
      <c r="A1586" s="2"/>
    </row>
    <row r="1587" spans="1:1">
      <c r="A1587" s="2"/>
    </row>
    <row r="1588" spans="1:1">
      <c r="A1588" s="2"/>
    </row>
    <row r="1589" spans="1:1">
      <c r="A1589" s="2"/>
    </row>
    <row r="1590" spans="1:1">
      <c r="A1590" s="2"/>
    </row>
    <row r="1591" spans="1:1">
      <c r="A1591" s="2"/>
    </row>
    <row r="1592" spans="1:1">
      <c r="A1592" s="2"/>
    </row>
    <row r="1593" spans="1:1">
      <c r="A1593" s="2"/>
    </row>
    <row r="1594" spans="1:1">
      <c r="A1594" s="2"/>
    </row>
    <row r="1595" spans="1:1">
      <c r="A1595" s="2"/>
    </row>
    <row r="1596" spans="1:1">
      <c r="A1596" s="2"/>
    </row>
    <row r="1597" spans="1:1">
      <c r="A1597" s="2"/>
    </row>
    <row r="1598" spans="1:1">
      <c r="A1598" s="2"/>
    </row>
    <row r="1599" spans="1:1">
      <c r="A1599" s="2"/>
    </row>
    <row r="1600" spans="1:1">
      <c r="A1600" s="2"/>
    </row>
    <row r="1601" spans="1:1">
      <c r="A1601" s="2"/>
    </row>
    <row r="1602" spans="1:1">
      <c r="A1602" s="2"/>
    </row>
    <row r="1603" spans="1:1">
      <c r="A1603" s="2"/>
    </row>
    <row r="1604" spans="1:1">
      <c r="A1604" s="2"/>
    </row>
    <row r="1605" spans="1:1">
      <c r="A1605" s="2"/>
    </row>
    <row r="1606" spans="1:1">
      <c r="A1606" s="2"/>
    </row>
    <row r="1607" spans="1:1">
      <c r="A1607" s="2"/>
    </row>
    <row r="1608" spans="1:1">
      <c r="A1608" s="2"/>
    </row>
    <row r="1609" spans="1:1">
      <c r="A1609" s="2"/>
    </row>
    <row r="1610" spans="1:1">
      <c r="A1610" s="2"/>
    </row>
    <row r="1611" spans="1:1">
      <c r="A1611" s="2"/>
    </row>
    <row r="1612" spans="1:1">
      <c r="A1612" s="2"/>
    </row>
    <row r="1613" spans="1:1">
      <c r="A1613" s="2"/>
    </row>
    <row r="1614" spans="1:1">
      <c r="A1614" s="2"/>
    </row>
    <row r="1615" spans="1:1">
      <c r="A1615" s="2"/>
    </row>
    <row r="1616" spans="1:1">
      <c r="A1616" s="2"/>
    </row>
    <row r="1617" spans="1:1">
      <c r="A1617" s="2"/>
    </row>
    <row r="1618" spans="1:1">
      <c r="A1618" s="2"/>
    </row>
    <row r="1619" spans="1:1">
      <c r="A1619" s="2"/>
    </row>
    <row r="1620" spans="1:1">
      <c r="A1620" s="2"/>
    </row>
    <row r="1621" spans="1:1">
      <c r="A1621" s="2"/>
    </row>
    <row r="1622" spans="1:1">
      <c r="A1622" s="2"/>
    </row>
    <row r="1623" spans="1:1">
      <c r="A1623" s="2"/>
    </row>
    <row r="1624" spans="1:1">
      <c r="A1624" s="2"/>
    </row>
    <row r="1625" spans="1:1">
      <c r="A1625" s="2"/>
    </row>
    <row r="1626" spans="1:1">
      <c r="A1626" s="2"/>
    </row>
    <row r="1627" spans="1:1">
      <c r="A1627" s="2"/>
    </row>
    <row r="1628" spans="1:1">
      <c r="A1628" s="2"/>
    </row>
    <row r="1629" spans="1:1">
      <c r="A1629" s="2"/>
    </row>
    <row r="1630" spans="1:1">
      <c r="A1630" s="2"/>
    </row>
    <row r="1631" spans="1:1">
      <c r="A1631" s="2"/>
    </row>
    <row r="1632" spans="1:1">
      <c r="A1632" s="2"/>
    </row>
    <row r="1633" spans="1:1">
      <c r="A1633" s="2"/>
    </row>
    <row r="1634" spans="1:1">
      <c r="A1634" s="2"/>
    </row>
    <row r="1635" spans="1:1">
      <c r="A1635" s="2"/>
    </row>
    <row r="1636" spans="1:1">
      <c r="A1636" s="2"/>
    </row>
    <row r="1637" spans="1:1">
      <c r="A1637" s="2"/>
    </row>
    <row r="1638" spans="1:1">
      <c r="A1638" s="2"/>
    </row>
    <row r="1639" spans="1:1">
      <c r="A1639" s="2"/>
    </row>
    <row r="1640" spans="1:1">
      <c r="A1640" s="2"/>
    </row>
    <row r="1641" spans="1:1">
      <c r="A1641" s="2"/>
    </row>
    <row r="1642" spans="1:1">
      <c r="A1642" s="2"/>
    </row>
    <row r="1643" spans="1:1">
      <c r="A1643" s="2"/>
    </row>
    <row r="1644" spans="1:1">
      <c r="A1644" s="2"/>
    </row>
    <row r="1645" spans="1:1">
      <c r="A1645" s="2"/>
    </row>
    <row r="1646" spans="1:1">
      <c r="A1646" s="2"/>
    </row>
    <row r="1647" spans="1:1">
      <c r="A1647" s="2"/>
    </row>
    <row r="1648" spans="1:1">
      <c r="A1648" s="2"/>
    </row>
    <row r="1649" spans="1:1">
      <c r="A1649" s="2"/>
    </row>
    <row r="1650" spans="1:1">
      <c r="A1650" s="2"/>
    </row>
    <row r="1651" spans="1:1">
      <c r="A1651" s="2"/>
    </row>
    <row r="1652" spans="1:1">
      <c r="A1652" s="2"/>
    </row>
    <row r="1653" spans="1:1">
      <c r="A1653" s="2"/>
    </row>
    <row r="1654" spans="1:1">
      <c r="A1654" s="2"/>
    </row>
    <row r="1655" spans="1:1">
      <c r="A1655" s="2"/>
    </row>
    <row r="1656" spans="1:1">
      <c r="A1656" s="2"/>
    </row>
    <row r="1657" spans="1:1">
      <c r="A1657" s="2"/>
    </row>
    <row r="1658" spans="1:1">
      <c r="A1658" s="2"/>
    </row>
    <row r="1659" spans="1:1">
      <c r="A1659" s="2"/>
    </row>
    <row r="1660" spans="1:1">
      <c r="A1660" s="2"/>
    </row>
    <row r="1661" spans="1:1">
      <c r="A1661" s="2"/>
    </row>
    <row r="1662" spans="1:1">
      <c r="A1662" s="2"/>
    </row>
    <row r="1663" spans="1:1">
      <c r="A1663" s="2"/>
    </row>
    <row r="1664" spans="1:1">
      <c r="A1664" s="2"/>
    </row>
    <row r="1665" spans="1:1">
      <c r="A1665" s="2"/>
    </row>
    <row r="1666" spans="1:1">
      <c r="A1666" s="2"/>
    </row>
    <row r="1667" spans="1:1">
      <c r="A1667" s="2"/>
    </row>
    <row r="1668" spans="1:1">
      <c r="A1668" s="2"/>
    </row>
    <row r="1669" spans="1:1">
      <c r="A1669" s="2"/>
    </row>
    <row r="1670" spans="1:1">
      <c r="A1670" s="2"/>
    </row>
    <row r="1671" spans="1:1">
      <c r="A1671" s="2"/>
    </row>
    <row r="1672" spans="1:1">
      <c r="A1672" s="2"/>
    </row>
    <row r="1673" spans="1:1">
      <c r="A1673" s="2"/>
    </row>
    <row r="1674" spans="1:1">
      <c r="A1674" s="2"/>
    </row>
    <row r="1675" spans="1:1">
      <c r="A1675" s="2"/>
    </row>
    <row r="1676" spans="1:1">
      <c r="A1676" s="2"/>
    </row>
    <row r="1677" spans="1:1">
      <c r="A1677" s="2"/>
    </row>
    <row r="1678" spans="1:1">
      <c r="A1678" s="2"/>
    </row>
    <row r="1679" spans="1:1">
      <c r="A1679" s="2"/>
    </row>
    <row r="1680" spans="1:1">
      <c r="A1680" s="2"/>
    </row>
    <row r="1681" spans="1:1">
      <c r="A1681" s="2"/>
    </row>
    <row r="1682" spans="1:1">
      <c r="A1682" s="2"/>
    </row>
    <row r="1683" spans="1:1">
      <c r="A1683" s="2"/>
    </row>
    <row r="1684" spans="1:1">
      <c r="A1684" s="2"/>
    </row>
    <row r="1685" spans="1:1">
      <c r="A1685" s="2"/>
    </row>
    <row r="1686" spans="1:1">
      <c r="A1686" s="2"/>
    </row>
    <row r="1687" spans="1:1">
      <c r="A1687" s="2"/>
    </row>
    <row r="1688" spans="1:1">
      <c r="A1688" s="2"/>
    </row>
    <row r="1689" spans="1:1">
      <c r="A1689" s="2"/>
    </row>
    <row r="1690" spans="1:1">
      <c r="A1690" s="2"/>
    </row>
    <row r="1691" spans="1:1">
      <c r="A1691" s="2"/>
    </row>
    <row r="1692" spans="1:1">
      <c r="A1692" s="2"/>
    </row>
    <row r="1693" spans="1:1">
      <c r="A1693" s="2"/>
    </row>
    <row r="1694" spans="1:1">
      <c r="A1694" s="2"/>
    </row>
    <row r="1695" spans="1:1">
      <c r="A1695" s="2"/>
    </row>
    <row r="1696" spans="1:1">
      <c r="A1696" s="2"/>
    </row>
    <row r="1697" spans="1:1">
      <c r="A1697" s="2"/>
    </row>
    <row r="1698" spans="1:1">
      <c r="A1698" s="2"/>
    </row>
    <row r="1699" spans="1:1">
      <c r="A1699" s="2"/>
    </row>
    <row r="1700" spans="1:1">
      <c r="A1700" s="2"/>
    </row>
    <row r="1701" spans="1:1">
      <c r="A1701" s="2"/>
    </row>
    <row r="1702" spans="1:1">
      <c r="A1702" s="2"/>
    </row>
    <row r="1703" spans="1:1">
      <c r="A1703" s="2"/>
    </row>
    <row r="1704" spans="1:1">
      <c r="A1704" s="2"/>
    </row>
    <row r="1705" spans="1:1">
      <c r="A1705" s="2"/>
    </row>
    <row r="1706" spans="1:1">
      <c r="A1706" s="2"/>
    </row>
    <row r="1707" spans="1:1">
      <c r="A1707" s="2"/>
    </row>
    <row r="1708" spans="1:1">
      <c r="A1708" s="2"/>
    </row>
    <row r="1709" spans="1:1">
      <c r="A1709" s="2"/>
    </row>
    <row r="1710" spans="1:1">
      <c r="A1710" s="2"/>
    </row>
    <row r="1711" spans="1:1">
      <c r="A1711" s="2"/>
    </row>
    <row r="1712" spans="1:1">
      <c r="A1712" s="2"/>
    </row>
    <row r="1713" spans="1:1">
      <c r="A1713" s="2"/>
    </row>
    <row r="1714" spans="1:1">
      <c r="A1714" s="2"/>
    </row>
    <row r="1715" spans="1:1">
      <c r="A1715" s="2"/>
    </row>
    <row r="1716" spans="1:1">
      <c r="A1716" s="2"/>
    </row>
    <row r="1717" spans="1:1">
      <c r="A1717" s="2"/>
    </row>
    <row r="1718" spans="1:1">
      <c r="A1718" s="2"/>
    </row>
    <row r="1719" spans="1:1">
      <c r="A1719" s="2"/>
    </row>
    <row r="1720" spans="1:1">
      <c r="A1720" s="2"/>
    </row>
    <row r="1721" spans="1:1">
      <c r="A1721" s="2"/>
    </row>
    <row r="1722" spans="1:1">
      <c r="A1722" s="2"/>
    </row>
    <row r="1723" spans="1:1">
      <c r="A1723" s="2"/>
    </row>
    <row r="1724" spans="1:1">
      <c r="A1724" s="2"/>
    </row>
    <row r="1725" spans="1:1">
      <c r="A1725" s="2"/>
    </row>
    <row r="1726" spans="1:1">
      <c r="A1726" s="2"/>
    </row>
    <row r="1727" spans="1:1">
      <c r="A1727" s="2"/>
    </row>
    <row r="1728" spans="1:1">
      <c r="A1728" s="2"/>
    </row>
    <row r="1729" spans="1:1">
      <c r="A1729" s="2"/>
    </row>
    <row r="1730" spans="1:1">
      <c r="A1730" s="2"/>
    </row>
    <row r="1731" spans="1:1">
      <c r="A1731" s="2"/>
    </row>
    <row r="1732" spans="1:1">
      <c r="A1732" s="2"/>
    </row>
    <row r="1733" spans="1:1">
      <c r="A1733" s="2"/>
    </row>
    <row r="1734" spans="1:1">
      <c r="A1734" s="2"/>
    </row>
    <row r="1735" spans="1:1">
      <c r="A1735" s="2"/>
    </row>
    <row r="1736" spans="1:1">
      <c r="A1736" s="2"/>
    </row>
    <row r="1737" spans="1:1">
      <c r="A1737" s="2"/>
    </row>
    <row r="1738" spans="1:1">
      <c r="A1738" s="2"/>
    </row>
    <row r="1739" spans="1:1">
      <c r="A1739" s="2"/>
    </row>
    <row r="1740" spans="1:1">
      <c r="A1740" s="2"/>
    </row>
    <row r="1741" spans="1:1">
      <c r="A1741" s="2"/>
    </row>
    <row r="1742" spans="1:1">
      <c r="A1742" s="2"/>
    </row>
    <row r="1743" spans="1:1">
      <c r="A1743" s="2"/>
    </row>
    <row r="1744" spans="1:1">
      <c r="A1744" s="2"/>
    </row>
    <row r="1745" spans="1:1">
      <c r="A1745" s="2"/>
    </row>
    <row r="1746" spans="1:1">
      <c r="A1746" s="2"/>
    </row>
    <row r="1747" spans="1:1">
      <c r="A1747" s="2"/>
    </row>
    <row r="1748" spans="1:1">
      <c r="A1748" s="2"/>
    </row>
    <row r="1749" spans="1:1">
      <c r="A1749" s="2"/>
    </row>
    <row r="1750" spans="1:1">
      <c r="A1750" s="2"/>
    </row>
    <row r="1751" spans="1:1">
      <c r="A1751" s="2"/>
    </row>
    <row r="1752" spans="1:1">
      <c r="A1752" s="2"/>
    </row>
    <row r="1753" spans="1:1">
      <c r="A1753" s="2"/>
    </row>
    <row r="1754" spans="1:1">
      <c r="A1754" s="2"/>
    </row>
    <row r="1755" spans="1:1">
      <c r="A1755" s="2"/>
    </row>
    <row r="1756" spans="1:1">
      <c r="A1756" s="2"/>
    </row>
    <row r="1757" spans="1:1">
      <c r="A1757" s="2"/>
    </row>
    <row r="1758" spans="1:1">
      <c r="A1758" s="2"/>
    </row>
    <row r="1759" spans="1:1">
      <c r="A1759" s="2"/>
    </row>
    <row r="1760" spans="1:1">
      <c r="A1760" s="2"/>
    </row>
    <row r="1761" spans="1:1">
      <c r="A1761" s="2"/>
    </row>
    <row r="1762" spans="1:1">
      <c r="A1762" s="2"/>
    </row>
    <row r="1763" spans="1:1">
      <c r="A1763" s="2"/>
    </row>
    <row r="1764" spans="1:1">
      <c r="A1764" s="2"/>
    </row>
    <row r="1765" spans="1:1">
      <c r="A1765" s="2"/>
    </row>
    <row r="1766" spans="1:1">
      <c r="A1766" s="2"/>
    </row>
    <row r="1767" spans="1:1">
      <c r="A1767" s="2"/>
    </row>
    <row r="1768" spans="1:1">
      <c r="A1768" s="2"/>
    </row>
    <row r="1769" spans="1:1">
      <c r="A1769" s="2"/>
    </row>
    <row r="1770" spans="1:1">
      <c r="A1770" s="2"/>
    </row>
    <row r="1771" spans="1:1">
      <c r="A1771" s="2"/>
    </row>
    <row r="1772" spans="1:1">
      <c r="A1772" s="2"/>
    </row>
    <row r="1773" spans="1:1">
      <c r="A1773" s="2"/>
    </row>
    <row r="1774" spans="1:1">
      <c r="A1774" s="2"/>
    </row>
    <row r="1775" spans="1:1">
      <c r="A1775" s="2"/>
    </row>
    <row r="1776" spans="1:1">
      <c r="A1776" s="2"/>
    </row>
    <row r="1777" spans="1:1">
      <c r="A1777" s="2"/>
    </row>
    <row r="1778" spans="1:1">
      <c r="A1778" s="2"/>
    </row>
    <row r="1779" spans="1:1">
      <c r="A1779" s="2"/>
    </row>
    <row r="1780" spans="1:1">
      <c r="A1780" s="2"/>
    </row>
    <row r="1781" spans="1:1">
      <c r="A1781" s="2"/>
    </row>
    <row r="1782" spans="1:1">
      <c r="A1782" s="2"/>
    </row>
    <row r="1783" spans="1:1">
      <c r="A1783" s="2"/>
    </row>
    <row r="1784" spans="1:1">
      <c r="A1784" s="2"/>
    </row>
    <row r="1785" spans="1:1">
      <c r="A1785" s="2"/>
    </row>
    <row r="1786" spans="1:1">
      <c r="A1786" s="2"/>
    </row>
    <row r="1787" spans="1:1">
      <c r="A1787" s="2"/>
    </row>
    <row r="1788" spans="1:1">
      <c r="A1788" s="2"/>
    </row>
    <row r="1789" spans="1:1">
      <c r="A1789" s="2"/>
    </row>
    <row r="1790" spans="1:1">
      <c r="A1790" s="2"/>
    </row>
    <row r="1791" spans="1:1">
      <c r="A1791" s="2"/>
    </row>
    <row r="1792" spans="1:1">
      <c r="A1792" s="2"/>
    </row>
    <row r="1793" spans="1:1">
      <c r="A1793" s="2"/>
    </row>
    <row r="1794" spans="1:1">
      <c r="A1794" s="2"/>
    </row>
    <row r="1795" spans="1:1">
      <c r="A1795" s="2"/>
    </row>
    <row r="1796" spans="1:1">
      <c r="A1796" s="2"/>
    </row>
    <row r="1797" spans="1:1">
      <c r="A1797" s="2"/>
    </row>
    <row r="1798" spans="1:1">
      <c r="A1798" s="2"/>
    </row>
    <row r="1799" spans="1:1">
      <c r="A1799" s="2"/>
    </row>
    <row r="1800" spans="1:1">
      <c r="A1800" s="2"/>
    </row>
    <row r="1801" spans="1:1">
      <c r="A1801" s="2"/>
    </row>
    <row r="1802" spans="1:1">
      <c r="A1802" s="2"/>
    </row>
    <row r="1803" spans="1:1">
      <c r="A1803" s="2"/>
    </row>
    <row r="1804" spans="1:1">
      <c r="A1804" s="2"/>
    </row>
    <row r="1805" spans="1:1">
      <c r="A1805" s="2"/>
    </row>
    <row r="1806" spans="1:1">
      <c r="A1806" s="2"/>
    </row>
    <row r="1807" spans="1:1">
      <c r="A1807" s="2"/>
    </row>
    <row r="1808" spans="1:1">
      <c r="A1808" s="2"/>
    </row>
    <row r="1809" spans="1:1">
      <c r="A1809" s="2"/>
    </row>
    <row r="1810" spans="1:1">
      <c r="A1810" s="2"/>
    </row>
    <row r="1811" spans="1:1">
      <c r="A1811" s="2"/>
    </row>
    <row r="1812" spans="1:1">
      <c r="A1812" s="2"/>
    </row>
    <row r="1813" spans="1:1">
      <c r="A1813" s="2"/>
    </row>
    <row r="1814" spans="1:1">
      <c r="A1814" s="2"/>
    </row>
    <row r="1815" spans="1:1">
      <c r="A1815" s="2"/>
    </row>
    <row r="1816" spans="1:1">
      <c r="A1816" s="2"/>
    </row>
    <row r="1817" spans="1:1">
      <c r="A1817" s="2"/>
    </row>
    <row r="1818" spans="1:1">
      <c r="A1818" s="2"/>
    </row>
    <row r="1819" spans="1:1">
      <c r="A1819" s="2"/>
    </row>
    <row r="1820" spans="1:1">
      <c r="A1820" s="2"/>
    </row>
    <row r="1821" spans="1:1">
      <c r="A1821" s="2"/>
    </row>
    <row r="1822" spans="1:1">
      <c r="A1822" s="2"/>
    </row>
    <row r="1823" spans="1:1">
      <c r="A1823" s="2"/>
    </row>
    <row r="1824" spans="1:1">
      <c r="A1824" s="2"/>
    </row>
    <row r="1825" spans="1:1">
      <c r="A1825" s="2"/>
    </row>
    <row r="1826" spans="1:1">
      <c r="A1826" s="2"/>
    </row>
    <row r="1827" spans="1:1">
      <c r="A1827" s="2"/>
    </row>
    <row r="1828" spans="1:1">
      <c r="A1828" s="2"/>
    </row>
    <row r="1829" spans="1:1">
      <c r="A1829" s="2"/>
    </row>
    <row r="1830" spans="1:1">
      <c r="A1830" s="2"/>
    </row>
    <row r="1831" spans="1:1">
      <c r="A1831" s="2"/>
    </row>
    <row r="1832" spans="1:1">
      <c r="A1832" s="2"/>
    </row>
    <row r="1833" spans="1:1">
      <c r="A1833" s="2"/>
    </row>
    <row r="1834" spans="1:1">
      <c r="A1834" s="2"/>
    </row>
    <row r="1835" spans="1:1">
      <c r="A1835" s="2"/>
    </row>
    <row r="1836" spans="1:1">
      <c r="A1836" s="2"/>
    </row>
    <row r="1837" spans="1:1">
      <c r="A1837" s="2"/>
    </row>
    <row r="1838" spans="1:1">
      <c r="A1838" s="2"/>
    </row>
    <row r="1839" spans="1:1">
      <c r="A1839" s="2"/>
    </row>
    <row r="1840" spans="1:1">
      <c r="A1840" s="2"/>
    </row>
    <row r="1841" spans="1:1">
      <c r="A1841" s="2"/>
    </row>
    <row r="1842" spans="1:1">
      <c r="A1842" s="2"/>
    </row>
    <row r="1843" spans="1:1">
      <c r="A1843" s="2"/>
    </row>
    <row r="1844" spans="1:1">
      <c r="A1844" s="2"/>
    </row>
    <row r="1845" spans="1:1">
      <c r="A1845" s="2"/>
    </row>
    <row r="1846" spans="1:1">
      <c r="A1846" s="2"/>
    </row>
    <row r="1847" spans="1:1">
      <c r="A1847" s="2"/>
    </row>
    <row r="1848" spans="1:1">
      <c r="A1848" s="2"/>
    </row>
    <row r="1849" spans="1:1">
      <c r="A1849" s="2"/>
    </row>
    <row r="1850" spans="1:1">
      <c r="A1850" s="2"/>
    </row>
    <row r="1851" spans="1:1">
      <c r="A1851" s="2"/>
    </row>
    <row r="1852" spans="1:1">
      <c r="A1852" s="2"/>
    </row>
    <row r="1853" spans="1:1">
      <c r="A1853" s="2"/>
    </row>
    <row r="1854" spans="1:1">
      <c r="A1854" s="2"/>
    </row>
    <row r="1855" spans="1:1">
      <c r="A1855" s="2"/>
    </row>
    <row r="1856" spans="1:1">
      <c r="A1856" s="2"/>
    </row>
    <row r="1857" spans="1:1">
      <c r="A1857" s="2"/>
    </row>
    <row r="1858" spans="1:1">
      <c r="A1858" s="2"/>
    </row>
    <row r="1859" spans="1:1">
      <c r="A1859" s="2"/>
    </row>
    <row r="1860" spans="1:1">
      <c r="A1860" s="2"/>
    </row>
    <row r="1861" spans="1:1">
      <c r="A1861" s="2"/>
    </row>
    <row r="1862" spans="1:1">
      <c r="A1862" s="2"/>
    </row>
    <row r="1863" spans="1:1">
      <c r="A1863" s="2"/>
    </row>
    <row r="1864" spans="1:1">
      <c r="A1864" s="2"/>
    </row>
    <row r="1865" spans="1:1">
      <c r="A1865" s="2"/>
    </row>
    <row r="1866" spans="1:1">
      <c r="A1866" s="2"/>
    </row>
    <row r="1867" spans="1:1">
      <c r="A1867" s="2"/>
    </row>
    <row r="1868" spans="1:1">
      <c r="A1868" s="2"/>
    </row>
    <row r="1869" spans="1:1">
      <c r="A1869" s="2"/>
    </row>
    <row r="1870" spans="1:1">
      <c r="A1870" s="2"/>
    </row>
    <row r="1871" spans="1:1">
      <c r="A1871" s="2"/>
    </row>
    <row r="1872" spans="1:1">
      <c r="A1872" s="2"/>
    </row>
    <row r="1873" spans="1:1">
      <c r="A1873" s="2"/>
    </row>
    <row r="1874" spans="1:1">
      <c r="A1874" s="2"/>
    </row>
    <row r="1875" spans="1:1">
      <c r="A1875" s="2"/>
    </row>
    <row r="1876" spans="1:1">
      <c r="A1876" s="2"/>
    </row>
    <row r="1877" spans="1:1">
      <c r="A1877" s="2"/>
    </row>
    <row r="1878" spans="1:1">
      <c r="A1878" s="2"/>
    </row>
    <row r="1879" spans="1:1">
      <c r="A1879" s="2"/>
    </row>
    <row r="1880" spans="1:1">
      <c r="A1880" s="2"/>
    </row>
    <row r="1881" spans="1:1">
      <c r="A1881" s="2"/>
    </row>
    <row r="1882" spans="1:1">
      <c r="A1882" s="2"/>
    </row>
    <row r="1883" spans="1:1">
      <c r="A1883" s="2"/>
    </row>
    <row r="1884" spans="1:1">
      <c r="A1884" s="2"/>
    </row>
    <row r="1885" spans="1:1">
      <c r="A1885" s="2"/>
    </row>
    <row r="1886" spans="1:1">
      <c r="A1886" s="2"/>
    </row>
    <row r="1887" spans="1:1">
      <c r="A1887" s="2"/>
    </row>
    <row r="1888" spans="1:1">
      <c r="A1888" s="2"/>
    </row>
    <row r="1889" spans="1:1">
      <c r="A1889" s="2"/>
    </row>
    <row r="1890" spans="1:1">
      <c r="A1890" s="2"/>
    </row>
    <row r="1891" spans="1:1">
      <c r="A1891" s="2"/>
    </row>
    <row r="1892" spans="1:1">
      <c r="A1892" s="2"/>
    </row>
    <row r="1893" spans="1:1">
      <c r="A1893" s="2"/>
    </row>
    <row r="1894" spans="1:1">
      <c r="A1894" s="2"/>
    </row>
    <row r="1895" spans="1:1">
      <c r="A1895" s="2"/>
    </row>
    <row r="1896" spans="1:1">
      <c r="A1896" s="2"/>
    </row>
    <row r="1897" spans="1:1">
      <c r="A1897" s="2"/>
    </row>
    <row r="1898" spans="1:1">
      <c r="A1898" s="2"/>
    </row>
    <row r="1899" spans="1:1">
      <c r="A1899" s="2"/>
    </row>
    <row r="1900" spans="1:1">
      <c r="A1900" s="2"/>
    </row>
    <row r="1901" spans="1:1">
      <c r="A1901" s="2"/>
    </row>
    <row r="1902" spans="1:1">
      <c r="A1902" s="2"/>
    </row>
    <row r="1903" spans="1:1">
      <c r="A1903" s="2"/>
    </row>
    <row r="1904" spans="1:1">
      <c r="A1904" s="2"/>
    </row>
    <row r="1905" spans="1:1">
      <c r="A1905" s="2"/>
    </row>
    <row r="1906" spans="1:1">
      <c r="A1906" s="2"/>
    </row>
    <row r="1907" spans="1:1">
      <c r="A1907" s="2"/>
    </row>
    <row r="1908" spans="1:1">
      <c r="A1908" s="2"/>
    </row>
    <row r="1909" spans="1:1">
      <c r="A1909" s="2"/>
    </row>
    <row r="1910" spans="1:1">
      <c r="A1910" s="2"/>
    </row>
    <row r="1911" spans="1:1">
      <c r="A1911" s="2"/>
    </row>
    <row r="1912" spans="1:1">
      <c r="A1912" s="2"/>
    </row>
    <row r="1913" spans="1:1">
      <c r="A1913" s="2"/>
    </row>
    <row r="1914" spans="1:1">
      <c r="A1914" s="2"/>
    </row>
    <row r="1915" spans="1:1">
      <c r="A1915" s="2"/>
    </row>
    <row r="1916" spans="1:1">
      <c r="A1916" s="2"/>
    </row>
    <row r="1917" spans="1:1">
      <c r="A1917" s="2"/>
    </row>
    <row r="1918" spans="1:1">
      <c r="A1918" s="2"/>
    </row>
    <row r="1919" spans="1:1">
      <c r="A1919" s="2"/>
    </row>
    <row r="1920" spans="1:1">
      <c r="A1920" s="2"/>
    </row>
    <row r="1921" spans="1:1">
      <c r="A1921" s="2"/>
    </row>
    <row r="1922" spans="1:1">
      <c r="A1922" s="2"/>
    </row>
    <row r="1923" spans="1:1">
      <c r="A1923" s="2"/>
    </row>
    <row r="1924" spans="1:1">
      <c r="A1924" s="2"/>
    </row>
    <row r="1925" spans="1:1">
      <c r="A1925" s="2"/>
    </row>
    <row r="1926" spans="1:1">
      <c r="A1926" s="2"/>
    </row>
    <row r="1927" spans="1:1">
      <c r="A1927" s="2"/>
    </row>
    <row r="1928" spans="1:1">
      <c r="A1928" s="2"/>
    </row>
    <row r="1929" spans="1:1">
      <c r="A1929" s="2"/>
    </row>
    <row r="1930" spans="1:1">
      <c r="A1930" s="2"/>
    </row>
    <row r="1931" spans="1:1">
      <c r="A1931" s="2"/>
    </row>
    <row r="1932" spans="1:1">
      <c r="A1932" s="2"/>
    </row>
    <row r="1933" spans="1:1">
      <c r="A1933" s="2"/>
    </row>
    <row r="1934" spans="1:1">
      <c r="A1934" s="2"/>
    </row>
    <row r="1935" spans="1:1">
      <c r="A1935" s="2"/>
    </row>
    <row r="1936" spans="1:1">
      <c r="A1936" s="2"/>
    </row>
    <row r="1937" spans="1:1">
      <c r="A1937" s="2"/>
    </row>
    <row r="1938" spans="1:1">
      <c r="A1938" s="2"/>
    </row>
    <row r="1939" spans="1:1">
      <c r="A1939" s="2"/>
    </row>
    <row r="1940" spans="1:1">
      <c r="A1940" s="2"/>
    </row>
    <row r="1941" spans="1:1">
      <c r="A1941" s="2"/>
    </row>
    <row r="1942" spans="1:1">
      <c r="A1942" s="2"/>
    </row>
    <row r="1943" spans="1:1">
      <c r="A1943" s="2"/>
    </row>
    <row r="1944" spans="1:1">
      <c r="A1944" s="2"/>
    </row>
    <row r="1945" spans="1:1">
      <c r="A1945" s="2"/>
    </row>
    <row r="1946" spans="1:1">
      <c r="A1946" s="2"/>
    </row>
    <row r="1947" spans="1:1">
      <c r="A1947" s="2"/>
    </row>
    <row r="1948" spans="1:1">
      <c r="A1948" s="2"/>
    </row>
    <row r="1949" spans="1:1">
      <c r="A1949" s="2"/>
    </row>
    <row r="1950" spans="1:1">
      <c r="A1950" s="2"/>
    </row>
    <row r="1951" spans="1:1">
      <c r="A1951" s="2"/>
    </row>
    <row r="1952" spans="1:1">
      <c r="A1952" s="2"/>
    </row>
    <row r="1953" spans="1:1">
      <c r="A1953" s="2"/>
    </row>
    <row r="1954" spans="1:1">
      <c r="A1954" s="2"/>
    </row>
    <row r="1955" spans="1:1">
      <c r="A1955" s="2"/>
    </row>
    <row r="1956" spans="1:1">
      <c r="A1956" s="2"/>
    </row>
    <row r="1957" spans="1:1">
      <c r="A1957" s="2"/>
    </row>
    <row r="1958" spans="1:1">
      <c r="A1958" s="2"/>
    </row>
    <row r="1959" spans="1:1">
      <c r="A1959" s="2"/>
    </row>
    <row r="1960" spans="1:1">
      <c r="A1960" s="2"/>
    </row>
    <row r="1961" spans="1:1">
      <c r="A1961" s="2"/>
    </row>
    <row r="1962" spans="1:1">
      <c r="A1962" s="2"/>
    </row>
    <row r="1963" spans="1:1">
      <c r="A1963" s="2"/>
    </row>
    <row r="1964" spans="1:1">
      <c r="A1964" s="2"/>
    </row>
    <row r="1965" spans="1:1">
      <c r="A1965" s="2"/>
    </row>
    <row r="1966" spans="1:1">
      <c r="A1966" s="2"/>
    </row>
    <row r="1967" spans="1:1">
      <c r="A1967" s="2"/>
    </row>
    <row r="1968" spans="1:1">
      <c r="A1968" s="2"/>
    </row>
    <row r="1969" spans="1:1">
      <c r="A1969" s="2"/>
    </row>
    <row r="1970" spans="1:1">
      <c r="A1970" s="2"/>
    </row>
    <row r="1971" spans="1:1">
      <c r="A1971" s="2"/>
    </row>
    <row r="1972" spans="1:1">
      <c r="A1972" s="2"/>
    </row>
    <row r="1973" spans="1:1">
      <c r="A1973" s="2"/>
    </row>
    <row r="1974" spans="1:1">
      <c r="A1974" s="2"/>
    </row>
    <row r="1975" spans="1:1">
      <c r="A1975" s="2"/>
    </row>
    <row r="1976" spans="1:1">
      <c r="A1976" s="2"/>
    </row>
    <row r="1977" spans="1:1">
      <c r="A1977" s="2"/>
    </row>
    <row r="1978" spans="1:1">
      <c r="A1978" s="2"/>
    </row>
    <row r="1979" spans="1:1">
      <c r="A1979" s="2"/>
    </row>
    <row r="1980" spans="1:1">
      <c r="A1980" s="2"/>
    </row>
    <row r="1981" spans="1:1">
      <c r="A1981" s="2"/>
    </row>
    <row r="1982" spans="1:1">
      <c r="A1982" s="2"/>
    </row>
    <row r="1983" spans="1:1">
      <c r="A1983" s="2"/>
    </row>
    <row r="1984" spans="1:1">
      <c r="A1984" s="2"/>
    </row>
    <row r="1985" spans="1:1">
      <c r="A1985" s="2"/>
    </row>
    <row r="1986" spans="1:1">
      <c r="A1986" s="2"/>
    </row>
    <row r="1987" spans="1:1">
      <c r="A1987" s="2"/>
    </row>
    <row r="1988" spans="1:1">
      <c r="A1988" s="2"/>
    </row>
    <row r="1989" spans="1:1">
      <c r="A1989" s="2"/>
    </row>
    <row r="1990" spans="1:1">
      <c r="A1990" s="2"/>
    </row>
    <row r="1991" spans="1:1">
      <c r="A1991" s="2"/>
    </row>
    <row r="1992" spans="1:1">
      <c r="A1992" s="2"/>
    </row>
    <row r="1993" spans="1:1">
      <c r="A1993" s="2"/>
    </row>
    <row r="1994" spans="1:1">
      <c r="A1994" s="2"/>
    </row>
    <row r="1995" spans="1:1">
      <c r="A1995" s="2"/>
    </row>
    <row r="1996" spans="1:1">
      <c r="A1996" s="2"/>
    </row>
    <row r="1997" spans="1:1">
      <c r="A1997" s="2"/>
    </row>
    <row r="1998" spans="1:1">
      <c r="A1998" s="2"/>
    </row>
    <row r="1999" spans="1:1">
      <c r="A1999" s="2"/>
    </row>
    <row r="2000" spans="1:1">
      <c r="A2000" s="2"/>
    </row>
    <row r="2001" spans="1:1">
      <c r="A2001" s="2"/>
    </row>
    <row r="2002" spans="1:1">
      <c r="A2002" s="2"/>
    </row>
    <row r="2003" spans="1:1">
      <c r="A2003" s="2"/>
    </row>
    <row r="2004" spans="1:1">
      <c r="A2004" s="2"/>
    </row>
    <row r="2005" spans="1:1">
      <c r="A2005" s="2"/>
    </row>
    <row r="2006" spans="1:1">
      <c r="A2006" s="2"/>
    </row>
    <row r="2007" spans="1:1">
      <c r="A2007" s="2"/>
    </row>
    <row r="2008" spans="1:1">
      <c r="A2008" s="2"/>
    </row>
    <row r="2009" spans="1:1">
      <c r="A2009" s="2"/>
    </row>
    <row r="2010" spans="1:1">
      <c r="A2010" s="2"/>
    </row>
    <row r="2011" spans="1:1">
      <c r="A2011" s="2"/>
    </row>
    <row r="2012" spans="1:1">
      <c r="A2012" s="2"/>
    </row>
    <row r="2013" spans="1:1">
      <c r="A2013" s="2"/>
    </row>
    <row r="2014" spans="1:1">
      <c r="A2014" s="2"/>
    </row>
    <row r="2015" spans="1:1">
      <c r="A2015" s="2"/>
    </row>
    <row r="2016" spans="1:1">
      <c r="A2016" s="2"/>
    </row>
    <row r="2017" spans="1:1">
      <c r="A2017" s="2"/>
    </row>
    <row r="2018" spans="1:1">
      <c r="A2018" s="2"/>
    </row>
    <row r="2019" spans="1:1">
      <c r="A2019" s="2"/>
    </row>
    <row r="2020" spans="1:1">
      <c r="A2020" s="2"/>
    </row>
    <row r="2021" spans="1:1">
      <c r="A2021" s="2"/>
    </row>
    <row r="2022" spans="1:1">
      <c r="A2022" s="2"/>
    </row>
    <row r="2023" spans="1:1">
      <c r="A2023" s="2"/>
    </row>
    <row r="2024" spans="1:1">
      <c r="A2024" s="2"/>
    </row>
    <row r="2025" spans="1:1">
      <c r="A2025" s="2"/>
    </row>
    <row r="2026" spans="1:1">
      <c r="A2026" s="2"/>
    </row>
    <row r="2027" spans="1:1">
      <c r="A2027" s="2"/>
    </row>
    <row r="2028" spans="1:1">
      <c r="A2028" s="2"/>
    </row>
    <row r="2029" spans="1:1">
      <c r="A2029" s="2"/>
    </row>
    <row r="2030" spans="1:1">
      <c r="A2030" s="2"/>
    </row>
    <row r="2031" spans="1:1">
      <c r="A2031" s="2"/>
    </row>
    <row r="2032" spans="1:1">
      <c r="A2032" s="2"/>
    </row>
    <row r="2033" spans="1:1">
      <c r="A2033" s="2"/>
    </row>
    <row r="2034" spans="1:1">
      <c r="A2034" s="2"/>
    </row>
    <row r="2035" spans="1:1">
      <c r="A2035" s="2"/>
    </row>
    <row r="2036" spans="1:1">
      <c r="A2036" s="2"/>
    </row>
    <row r="2037" spans="1:1">
      <c r="A2037" s="2"/>
    </row>
    <row r="2038" spans="1:1">
      <c r="A2038" s="2"/>
    </row>
    <row r="2039" spans="1:1">
      <c r="A2039" s="2"/>
    </row>
    <row r="2040" spans="1:1">
      <c r="A2040" s="2"/>
    </row>
    <row r="2041" spans="1:1">
      <c r="A2041" s="2"/>
    </row>
    <row r="2042" spans="1:1">
      <c r="A2042" s="2"/>
    </row>
    <row r="2043" spans="1:1">
      <c r="A2043" s="2"/>
    </row>
    <row r="2044" spans="1:1">
      <c r="A2044" s="2"/>
    </row>
    <row r="2045" spans="1:1">
      <c r="A2045" s="2"/>
    </row>
    <row r="2046" spans="1:1">
      <c r="A2046" s="2"/>
    </row>
    <row r="2047" spans="1:1">
      <c r="A2047" s="2"/>
    </row>
    <row r="2048" spans="1:1">
      <c r="A2048" s="2"/>
    </row>
    <row r="2049" spans="1:1">
      <c r="A2049" s="2"/>
    </row>
    <row r="2050" spans="1:1">
      <c r="A2050" s="2"/>
    </row>
    <row r="2051" spans="1:1">
      <c r="A2051" s="2"/>
    </row>
    <row r="2052" spans="1:1">
      <c r="A2052" s="2"/>
    </row>
    <row r="2053" spans="1:1">
      <c r="A2053" s="2"/>
    </row>
    <row r="2054" spans="1:1">
      <c r="A2054" s="2"/>
    </row>
    <row r="2055" spans="1:1">
      <c r="A2055" s="2"/>
    </row>
    <row r="2056" spans="1:1">
      <c r="A2056" s="2"/>
    </row>
    <row r="2057" spans="1:1">
      <c r="A2057" s="2"/>
    </row>
    <row r="2058" spans="1:1">
      <c r="A2058" s="2"/>
    </row>
    <row r="2059" spans="1:1">
      <c r="A2059" s="2"/>
    </row>
    <row r="2060" spans="1:1">
      <c r="A2060" s="2"/>
    </row>
    <row r="2061" spans="1:1">
      <c r="A2061" s="2"/>
    </row>
    <row r="2062" spans="1:1">
      <c r="A2062" s="2"/>
    </row>
    <row r="2063" spans="1:1">
      <c r="A2063" s="2"/>
    </row>
    <row r="2064" spans="1:1">
      <c r="A2064" s="2"/>
    </row>
    <row r="2065" spans="1:1">
      <c r="A2065" s="2"/>
    </row>
    <row r="2066" spans="1:1">
      <c r="A2066" s="2"/>
    </row>
    <row r="2067" spans="1:1">
      <c r="A2067" s="2"/>
    </row>
    <row r="2068" spans="1:1">
      <c r="A2068" s="2"/>
    </row>
    <row r="2069" spans="1:1">
      <c r="A2069" s="2"/>
    </row>
    <row r="2070" spans="1:1">
      <c r="A2070" s="2"/>
    </row>
    <row r="2071" spans="1:1">
      <c r="A2071" s="2"/>
    </row>
    <row r="2072" spans="1:1">
      <c r="A2072" s="2"/>
    </row>
    <row r="2073" spans="1:1">
      <c r="A2073" s="2"/>
    </row>
    <row r="2074" spans="1:1">
      <c r="A2074" s="2"/>
    </row>
    <row r="2075" spans="1:1">
      <c r="A2075" s="2"/>
    </row>
    <row r="2076" spans="1:1">
      <c r="A2076" s="2"/>
    </row>
    <row r="2077" spans="1:1">
      <c r="A2077" s="2"/>
    </row>
    <row r="2078" spans="1:1">
      <c r="A2078" s="2"/>
    </row>
    <row r="2079" spans="1:1">
      <c r="A2079" s="2"/>
    </row>
    <row r="2080" spans="1:1">
      <c r="A2080" s="2"/>
    </row>
    <row r="2081" spans="1:1">
      <c r="A2081" s="2"/>
    </row>
    <row r="2082" spans="1:1">
      <c r="A2082" s="2"/>
    </row>
    <row r="2083" spans="1:1">
      <c r="A2083" s="2"/>
    </row>
    <row r="2084" spans="1:1">
      <c r="A2084" s="2"/>
    </row>
    <row r="2085" spans="1:1">
      <c r="A2085" s="2"/>
    </row>
    <row r="2086" spans="1:1">
      <c r="A2086" s="2"/>
    </row>
    <row r="2087" spans="1:1">
      <c r="A2087" s="2"/>
    </row>
    <row r="2088" spans="1:1">
      <c r="A2088" s="2"/>
    </row>
    <row r="2089" spans="1:1">
      <c r="A2089" s="2"/>
    </row>
    <row r="2090" spans="1:1">
      <c r="A2090" s="2"/>
    </row>
    <row r="2091" spans="1:1">
      <c r="A2091" s="2"/>
    </row>
    <row r="2092" spans="1:1">
      <c r="A2092" s="2"/>
    </row>
    <row r="2093" spans="1:1">
      <c r="A2093" s="2"/>
    </row>
    <row r="2094" spans="1:1">
      <c r="A2094" s="2"/>
    </row>
    <row r="2095" spans="1:1">
      <c r="A2095" s="2"/>
    </row>
    <row r="2096" spans="1:1">
      <c r="A2096" s="2"/>
    </row>
    <row r="2097" spans="1:1">
      <c r="A2097" s="2"/>
    </row>
    <row r="2098" spans="1:1">
      <c r="A2098" s="2"/>
    </row>
    <row r="2099" spans="1:1">
      <c r="A2099" s="2"/>
    </row>
    <row r="2100" spans="1:1">
      <c r="A2100" s="2"/>
    </row>
    <row r="2101" spans="1:1">
      <c r="A2101" s="2"/>
    </row>
    <row r="2102" spans="1:1">
      <c r="A2102" s="2"/>
    </row>
    <row r="2103" spans="1:1">
      <c r="A2103" s="2"/>
    </row>
    <row r="2104" spans="1:1">
      <c r="A2104" s="2"/>
    </row>
    <row r="2105" spans="1:1">
      <c r="A2105" s="2"/>
    </row>
    <row r="2106" spans="1:1">
      <c r="A2106" s="2"/>
    </row>
    <row r="2107" spans="1:1">
      <c r="A2107" s="2"/>
    </row>
    <row r="2108" spans="1:1">
      <c r="A2108" s="2"/>
    </row>
    <row r="2109" spans="1:1">
      <c r="A2109" s="2"/>
    </row>
    <row r="2110" spans="1:1">
      <c r="A2110" s="2"/>
    </row>
    <row r="2111" spans="1:1">
      <c r="A2111" s="2"/>
    </row>
    <row r="2112" spans="1:1">
      <c r="A2112" s="2"/>
    </row>
    <row r="2113" spans="1:1">
      <c r="A2113" s="2"/>
    </row>
    <row r="2114" spans="1:1">
      <c r="A2114" s="2"/>
    </row>
    <row r="2115" spans="1:1">
      <c r="A2115" s="2"/>
    </row>
    <row r="2116" spans="1:1">
      <c r="A2116" s="2"/>
    </row>
    <row r="2117" spans="1:1">
      <c r="A2117" s="2"/>
    </row>
    <row r="2118" spans="1:1">
      <c r="A2118" s="2"/>
    </row>
    <row r="2119" spans="1:1">
      <c r="A2119" s="2"/>
    </row>
    <row r="2120" spans="1:1">
      <c r="A2120" s="2"/>
    </row>
    <row r="2121" spans="1:1">
      <c r="A2121" s="2"/>
    </row>
    <row r="2122" spans="1:1">
      <c r="A2122" s="2"/>
    </row>
    <row r="2123" spans="1:1">
      <c r="A2123" s="2"/>
    </row>
    <row r="2124" spans="1:1">
      <c r="A2124" s="2"/>
    </row>
    <row r="2125" spans="1:1">
      <c r="A2125" s="2"/>
    </row>
    <row r="2126" spans="1:1">
      <c r="A2126" s="2"/>
    </row>
    <row r="2127" spans="1:1">
      <c r="A2127" s="2"/>
    </row>
    <row r="2128" spans="1:1">
      <c r="A2128" s="2"/>
    </row>
    <row r="2129" spans="1:1">
      <c r="A2129" s="2"/>
    </row>
    <row r="2130" spans="1:1">
      <c r="A2130" s="2"/>
    </row>
    <row r="2131" spans="1:1">
      <c r="A2131" s="2"/>
    </row>
    <row r="2132" spans="1:1">
      <c r="A2132" s="2"/>
    </row>
    <row r="2133" spans="1:1">
      <c r="A2133" s="2"/>
    </row>
    <row r="2134" spans="1:1">
      <c r="A2134" s="2"/>
    </row>
    <row r="2135" spans="1:1">
      <c r="A2135" s="2"/>
    </row>
    <row r="2136" spans="1:1">
      <c r="A2136" s="2"/>
    </row>
    <row r="2137" spans="1:1">
      <c r="A2137" s="2"/>
    </row>
    <row r="2138" spans="1:1">
      <c r="A2138" s="2"/>
    </row>
    <row r="2139" spans="1:1">
      <c r="A2139" s="2"/>
    </row>
    <row r="2140" spans="1:1">
      <c r="A2140" s="2"/>
    </row>
    <row r="2141" spans="1:1">
      <c r="A2141" s="2"/>
    </row>
    <row r="2142" spans="1:1">
      <c r="A2142" s="2"/>
    </row>
    <row r="2143" spans="1:1">
      <c r="A2143" s="2"/>
    </row>
    <row r="2144" spans="1:1">
      <c r="A2144" s="2"/>
    </row>
    <row r="2145" spans="1:1">
      <c r="A2145" s="2"/>
    </row>
    <row r="2146" spans="1:1">
      <c r="A2146" s="2"/>
    </row>
    <row r="2147" spans="1:1">
      <c r="A2147" s="2"/>
    </row>
    <row r="2148" spans="1:1">
      <c r="A2148" s="2"/>
    </row>
    <row r="2149" spans="1:1">
      <c r="A2149" s="2"/>
    </row>
    <row r="2150" spans="1:1">
      <c r="A2150" s="2"/>
    </row>
    <row r="2151" spans="1:1">
      <c r="A2151" s="2"/>
    </row>
    <row r="2152" spans="1:1">
      <c r="A2152" s="2"/>
    </row>
    <row r="2153" spans="1:1">
      <c r="A2153" s="2"/>
    </row>
    <row r="2154" spans="1:1">
      <c r="A2154" s="2"/>
    </row>
    <row r="2155" spans="1:1">
      <c r="A2155" s="2"/>
    </row>
    <row r="2156" spans="1:1">
      <c r="A2156" s="2"/>
    </row>
    <row r="2157" spans="1:1">
      <c r="A2157" s="2"/>
    </row>
    <row r="2158" spans="1:1">
      <c r="A2158" s="2"/>
    </row>
    <row r="2159" spans="1:1">
      <c r="A2159" s="2"/>
    </row>
    <row r="2160" spans="1:1">
      <c r="A2160" s="2"/>
    </row>
    <row r="2161" spans="1:1">
      <c r="A2161" s="2"/>
    </row>
    <row r="2162" spans="1:1">
      <c r="A2162" s="2"/>
    </row>
    <row r="2163" spans="1:1">
      <c r="A2163" s="2"/>
    </row>
    <row r="2164" spans="1:1">
      <c r="A2164" s="2"/>
    </row>
    <row r="2165" spans="1:1">
      <c r="A2165" s="2"/>
    </row>
    <row r="2166" spans="1:1">
      <c r="A2166" s="2"/>
    </row>
    <row r="2167" spans="1:1">
      <c r="A2167" s="2"/>
    </row>
    <row r="2168" spans="1:1">
      <c r="A2168" s="2"/>
    </row>
    <row r="2169" spans="1:1">
      <c r="A2169" s="2"/>
    </row>
    <row r="2170" spans="1:1">
      <c r="A2170" s="2"/>
    </row>
    <row r="2171" spans="1:1">
      <c r="A2171" s="2"/>
    </row>
    <row r="2172" spans="1:1">
      <c r="A2172" s="2"/>
    </row>
    <row r="2173" spans="1:1">
      <c r="A2173" s="2"/>
    </row>
    <row r="2174" spans="1:1">
      <c r="A2174" s="2"/>
    </row>
    <row r="2175" spans="1:1">
      <c r="A2175" s="2"/>
    </row>
    <row r="2176" spans="1:1">
      <c r="A2176" s="2"/>
    </row>
    <row r="2177" spans="1:1">
      <c r="A2177" s="2"/>
    </row>
    <row r="2178" spans="1:1">
      <c r="A2178" s="2"/>
    </row>
    <row r="2179" spans="1:1">
      <c r="A2179" s="2"/>
    </row>
    <row r="2180" spans="1:1">
      <c r="A2180" s="2"/>
    </row>
    <row r="2181" spans="1:1">
      <c r="A2181" s="2"/>
    </row>
    <row r="2182" spans="1:1">
      <c r="A2182" s="2"/>
    </row>
    <row r="2183" spans="1:1">
      <c r="A2183" s="2"/>
    </row>
    <row r="2184" spans="1:1">
      <c r="A2184" s="2"/>
    </row>
    <row r="2185" spans="1:1">
      <c r="A2185" s="2"/>
    </row>
    <row r="2186" spans="1:1">
      <c r="A2186" s="2"/>
    </row>
    <row r="2187" spans="1:1">
      <c r="A2187" s="2"/>
    </row>
    <row r="2188" spans="1:1">
      <c r="A2188" s="2"/>
    </row>
    <row r="2189" spans="1:1">
      <c r="A2189" s="2"/>
    </row>
    <row r="2190" spans="1:1">
      <c r="A2190" s="2"/>
    </row>
    <row r="2191" spans="1:1">
      <c r="A2191" s="2"/>
    </row>
    <row r="2192" spans="1:1">
      <c r="A2192" s="2"/>
    </row>
    <row r="2193" spans="1:1">
      <c r="A2193" s="2"/>
    </row>
    <row r="2194" spans="1:1">
      <c r="A2194" s="2"/>
    </row>
    <row r="2195" spans="1:1">
      <c r="A2195" s="2"/>
    </row>
    <row r="2196" spans="1:1">
      <c r="A2196" s="2"/>
    </row>
    <row r="2197" spans="1:1">
      <c r="A2197" s="2"/>
    </row>
    <row r="2198" spans="1:1">
      <c r="A2198" s="2"/>
    </row>
    <row r="2199" spans="1:1">
      <c r="A2199" s="2"/>
    </row>
    <row r="2200" spans="1:1">
      <c r="A2200" s="2"/>
    </row>
    <row r="2201" spans="1:1">
      <c r="A2201" s="2"/>
    </row>
    <row r="2202" spans="1:1">
      <c r="A2202" s="2"/>
    </row>
    <row r="2203" spans="1:1">
      <c r="A2203" s="2"/>
    </row>
    <row r="2204" spans="1:1">
      <c r="A2204" s="2"/>
    </row>
    <row r="2205" spans="1:1">
      <c r="A2205" s="2"/>
    </row>
    <row r="2206" spans="1:1">
      <c r="A2206" s="2"/>
    </row>
    <row r="2207" spans="1:1">
      <c r="A2207" s="2"/>
    </row>
    <row r="2208" spans="1:1">
      <c r="A2208" s="2"/>
    </row>
    <row r="2209" spans="1:1">
      <c r="A2209" s="2"/>
    </row>
    <row r="2210" spans="1:1">
      <c r="A2210" s="2"/>
    </row>
    <row r="2211" spans="1:1">
      <c r="A2211" s="2"/>
    </row>
    <row r="2212" spans="1:1">
      <c r="A2212" s="2"/>
    </row>
    <row r="2213" spans="1:1">
      <c r="A2213" s="2"/>
    </row>
    <row r="2214" spans="1:1">
      <c r="A2214" s="2"/>
    </row>
    <row r="2215" spans="1:1">
      <c r="A2215" s="2"/>
    </row>
    <row r="2216" spans="1:1">
      <c r="A2216" s="2"/>
    </row>
    <row r="2217" spans="1:1">
      <c r="A2217" s="2"/>
    </row>
    <row r="2218" spans="1:1">
      <c r="A2218" s="2"/>
    </row>
    <row r="2219" spans="1:1">
      <c r="A2219" s="2"/>
    </row>
    <row r="2220" spans="1:1">
      <c r="A2220" s="2"/>
    </row>
    <row r="2221" spans="1:1">
      <c r="A2221" s="2"/>
    </row>
    <row r="2222" spans="1:1">
      <c r="A2222" s="2"/>
    </row>
    <row r="2223" spans="1:1">
      <c r="A2223" s="2"/>
    </row>
    <row r="2224" spans="1:1">
      <c r="A2224" s="2"/>
    </row>
    <row r="2225" spans="1:1">
      <c r="A2225" s="2"/>
    </row>
    <row r="2226" spans="1:1">
      <c r="A2226" s="2"/>
    </row>
    <row r="2227" spans="1:1">
      <c r="A2227" s="2"/>
    </row>
    <row r="2228" spans="1:1">
      <c r="A2228" s="2"/>
    </row>
    <row r="2229" spans="1:1">
      <c r="A2229" s="2"/>
    </row>
    <row r="2230" spans="1:1">
      <c r="A2230" s="2"/>
    </row>
    <row r="2231" spans="1:1">
      <c r="A2231" s="2"/>
    </row>
    <row r="2232" spans="1:1">
      <c r="A2232" s="2"/>
    </row>
    <row r="2233" spans="1:1">
      <c r="A2233" s="2"/>
    </row>
    <row r="2234" spans="1:1">
      <c r="A2234" s="2"/>
    </row>
    <row r="2235" spans="1:1">
      <c r="A2235" s="2"/>
    </row>
    <row r="2236" spans="1:1">
      <c r="A2236" s="2"/>
    </row>
    <row r="2237" spans="1:1">
      <c r="A2237" s="2"/>
    </row>
    <row r="2238" spans="1:1">
      <c r="A2238" s="2"/>
    </row>
    <row r="2239" spans="1:1">
      <c r="A2239" s="2"/>
    </row>
    <row r="2240" spans="1:1">
      <c r="A2240" s="2"/>
    </row>
    <row r="2241" spans="1:1">
      <c r="A2241" s="2"/>
    </row>
    <row r="2242" spans="1:1">
      <c r="A2242" s="2"/>
    </row>
    <row r="2243" spans="1:1">
      <c r="A2243" s="2"/>
    </row>
    <row r="2244" spans="1:1">
      <c r="A2244" s="2"/>
    </row>
    <row r="2245" spans="1:1">
      <c r="A2245" s="2"/>
    </row>
    <row r="2246" spans="1:1">
      <c r="A2246" s="2"/>
    </row>
    <row r="2247" spans="1:1">
      <c r="A2247" s="2"/>
    </row>
    <row r="2248" spans="1:1">
      <c r="A2248" s="2"/>
    </row>
    <row r="2249" spans="1:1">
      <c r="A2249" s="2"/>
    </row>
    <row r="2250" spans="1:1">
      <c r="A2250" s="2"/>
    </row>
    <row r="2251" spans="1:1">
      <c r="A2251" s="2"/>
    </row>
    <row r="2252" spans="1:1">
      <c r="A2252" s="2"/>
    </row>
    <row r="2253" spans="1:1">
      <c r="A2253" s="2"/>
    </row>
    <row r="2254" spans="1:1">
      <c r="A2254" s="2"/>
    </row>
    <row r="2255" spans="1:1">
      <c r="A2255" s="2"/>
    </row>
    <row r="2256" spans="1:1">
      <c r="A2256" s="2"/>
    </row>
    <row r="2257" spans="1:1">
      <c r="A2257" s="2"/>
    </row>
    <row r="2258" spans="1:1">
      <c r="A2258" s="2"/>
    </row>
    <row r="2259" spans="1:1">
      <c r="A2259" s="2"/>
    </row>
    <row r="2260" spans="1:1">
      <c r="A2260" s="2"/>
    </row>
    <row r="2261" spans="1:1">
      <c r="A2261" s="2"/>
    </row>
    <row r="2262" spans="1:1">
      <c r="A2262" s="2"/>
    </row>
    <row r="2263" spans="1:1">
      <c r="A2263" s="2"/>
    </row>
    <row r="2264" spans="1:1">
      <c r="A2264" s="2"/>
    </row>
    <row r="2265" spans="1:1">
      <c r="A2265" s="2"/>
    </row>
    <row r="2266" spans="1:1">
      <c r="A2266" s="2"/>
    </row>
    <row r="2267" spans="1:1">
      <c r="A2267" s="2"/>
    </row>
    <row r="2268" spans="1:1">
      <c r="A2268" s="2"/>
    </row>
    <row r="2269" spans="1:1">
      <c r="A2269" s="2"/>
    </row>
    <row r="2270" spans="1:1">
      <c r="A2270" s="2"/>
    </row>
    <row r="2271" spans="1:1">
      <c r="A2271" s="2"/>
    </row>
    <row r="2272" spans="1:1">
      <c r="A2272" s="2"/>
    </row>
    <row r="2273" spans="1:1">
      <c r="A2273" s="2"/>
    </row>
    <row r="2274" spans="1:1">
      <c r="A2274" s="2"/>
    </row>
    <row r="2275" spans="1:1">
      <c r="A2275" s="2"/>
    </row>
    <row r="2276" spans="1:1">
      <c r="A2276" s="2"/>
    </row>
    <row r="2277" spans="1:1">
      <c r="A2277" s="2"/>
    </row>
    <row r="2278" spans="1:1">
      <c r="A2278" s="2"/>
    </row>
    <row r="2279" spans="1:1">
      <c r="A2279" s="2"/>
    </row>
    <row r="2280" spans="1:1">
      <c r="A2280" s="2"/>
    </row>
    <row r="2281" spans="1:1">
      <c r="A2281" s="2"/>
    </row>
    <row r="2282" spans="1:1">
      <c r="A2282" s="2"/>
    </row>
    <row r="2283" spans="1:1">
      <c r="A2283" s="2"/>
    </row>
    <row r="2284" spans="1:1">
      <c r="A2284" s="2"/>
    </row>
    <row r="2285" spans="1:1">
      <c r="A2285" s="2"/>
    </row>
    <row r="2286" spans="1:1">
      <c r="A2286" s="2"/>
    </row>
    <row r="2287" spans="1:1">
      <c r="A2287" s="2"/>
    </row>
    <row r="2288" spans="1:1">
      <c r="A2288" s="2"/>
    </row>
    <row r="2289" spans="1:1">
      <c r="A2289" s="2"/>
    </row>
    <row r="2290" spans="1:1">
      <c r="A2290" s="2"/>
    </row>
    <row r="2291" spans="1:1">
      <c r="A2291" s="2"/>
    </row>
    <row r="2292" spans="1:1">
      <c r="A2292" s="2"/>
    </row>
    <row r="2293" spans="1:1">
      <c r="A2293" s="2"/>
    </row>
    <row r="2294" spans="1:1">
      <c r="A2294" s="2"/>
    </row>
    <row r="2295" spans="1:1">
      <c r="A2295" s="2"/>
    </row>
    <row r="2296" spans="1:1">
      <c r="A2296" s="2"/>
    </row>
    <row r="2297" spans="1:1">
      <c r="A2297" s="2"/>
    </row>
    <row r="2298" spans="1:1">
      <c r="A2298" s="2"/>
    </row>
    <row r="2299" spans="1:1">
      <c r="A2299" s="2"/>
    </row>
    <row r="2300" spans="1:1">
      <c r="A2300" s="2"/>
    </row>
    <row r="2301" spans="1:1">
      <c r="A2301" s="2"/>
    </row>
    <row r="2302" spans="1:1">
      <c r="A2302" s="2"/>
    </row>
    <row r="2303" spans="1:1">
      <c r="A2303" s="2"/>
    </row>
    <row r="2304" spans="1:1">
      <c r="A2304" s="2"/>
    </row>
    <row r="2305" spans="1:1">
      <c r="A2305" s="2"/>
    </row>
    <row r="2306" spans="1:1">
      <c r="A2306" s="2"/>
    </row>
    <row r="2307" spans="1:1">
      <c r="A2307" s="2"/>
    </row>
    <row r="2308" spans="1:1">
      <c r="A2308" s="2"/>
    </row>
    <row r="2309" spans="1:1">
      <c r="A2309" s="2"/>
    </row>
    <row r="2310" spans="1:1">
      <c r="A2310" s="2"/>
    </row>
    <row r="2311" spans="1:1">
      <c r="A2311" s="2"/>
    </row>
    <row r="2312" spans="1:1">
      <c r="A2312" s="2"/>
    </row>
    <row r="2313" spans="1:1">
      <c r="A2313" s="2"/>
    </row>
    <row r="2314" spans="1:1">
      <c r="A2314" s="2"/>
    </row>
    <row r="2315" spans="1:1">
      <c r="A2315" s="2"/>
    </row>
    <row r="2316" spans="1:1">
      <c r="A2316" s="2"/>
    </row>
    <row r="2317" spans="1:1">
      <c r="A2317" s="2"/>
    </row>
    <row r="2318" spans="1:1">
      <c r="A2318" s="2"/>
    </row>
    <row r="2319" spans="1:1">
      <c r="A2319" s="2"/>
    </row>
    <row r="2320" spans="1:1">
      <c r="A2320" s="2"/>
    </row>
    <row r="2321" spans="1:1">
      <c r="A2321" s="2"/>
    </row>
    <row r="2322" spans="1:1">
      <c r="A2322" s="2"/>
    </row>
    <row r="2323" spans="1:1">
      <c r="A2323" s="2"/>
    </row>
    <row r="2324" spans="1:1">
      <c r="A2324" s="2"/>
    </row>
    <row r="2325" spans="1:1">
      <c r="A2325" s="2"/>
    </row>
    <row r="2326" spans="1:1">
      <c r="A2326" s="2"/>
    </row>
    <row r="2327" spans="1:1">
      <c r="A2327" s="2"/>
    </row>
    <row r="2328" spans="1:1">
      <c r="A2328" s="2"/>
    </row>
    <row r="2329" spans="1:1">
      <c r="A2329" s="2"/>
    </row>
    <row r="2330" spans="1:1">
      <c r="A2330" s="2"/>
    </row>
    <row r="2331" spans="1:1">
      <c r="A2331" s="2"/>
    </row>
    <row r="2332" spans="1:1">
      <c r="A2332" s="2"/>
    </row>
    <row r="2333" spans="1:1">
      <c r="A2333" s="2"/>
    </row>
    <row r="2334" spans="1:1">
      <c r="A2334" s="2"/>
    </row>
    <row r="2335" spans="1:1">
      <c r="A2335" s="2"/>
    </row>
    <row r="2336" spans="1:1">
      <c r="A2336" s="2"/>
    </row>
    <row r="2337" spans="1:1">
      <c r="A2337" s="2"/>
    </row>
    <row r="2338" spans="1:1">
      <c r="A2338" s="2"/>
    </row>
    <row r="2339" spans="1:1">
      <c r="A2339" s="2"/>
    </row>
    <row r="2340" spans="1:1">
      <c r="A2340" s="2"/>
    </row>
    <row r="2341" spans="1:1">
      <c r="A2341" s="2"/>
    </row>
    <row r="2342" spans="1:1">
      <c r="A2342" s="2"/>
    </row>
    <row r="2343" spans="1:1">
      <c r="A2343" s="2"/>
    </row>
    <row r="2344" spans="1:1">
      <c r="A2344" s="2"/>
    </row>
    <row r="2345" spans="1:1">
      <c r="A2345" s="2"/>
    </row>
    <row r="2346" spans="1:1">
      <c r="A2346" s="2"/>
    </row>
    <row r="2347" spans="1:1">
      <c r="A2347" s="2"/>
    </row>
    <row r="2348" spans="1:1">
      <c r="A2348" s="2"/>
    </row>
    <row r="2349" spans="1:1">
      <c r="A2349" s="2"/>
    </row>
    <row r="2350" spans="1:1">
      <c r="A2350" s="2"/>
    </row>
    <row r="2351" spans="1:1">
      <c r="A2351" s="2"/>
    </row>
    <row r="2352" spans="1:1">
      <c r="A2352" s="2"/>
    </row>
    <row r="2353" spans="1:1">
      <c r="A2353" s="2"/>
    </row>
    <row r="2354" spans="1:1">
      <c r="A2354" s="2"/>
    </row>
    <row r="2355" spans="1:1">
      <c r="A2355" s="2"/>
    </row>
    <row r="2356" spans="1:1">
      <c r="A2356" s="2"/>
    </row>
    <row r="2357" spans="1:1">
      <c r="A2357" s="2"/>
    </row>
    <row r="2358" spans="1:1">
      <c r="A2358" s="2"/>
    </row>
    <row r="2359" spans="1:1">
      <c r="A2359" s="2"/>
    </row>
    <row r="2360" spans="1:1">
      <c r="A2360" s="2"/>
    </row>
    <row r="2361" spans="1:1">
      <c r="A2361" s="2"/>
    </row>
    <row r="2362" spans="1:1">
      <c r="A2362" s="2"/>
    </row>
    <row r="2363" spans="1:1">
      <c r="A2363" s="2"/>
    </row>
    <row r="2364" spans="1:1">
      <c r="A2364" s="2"/>
    </row>
    <row r="2365" spans="1:1">
      <c r="A2365" s="2"/>
    </row>
    <row r="2366" spans="1:1">
      <c r="A2366" s="2"/>
    </row>
    <row r="2367" spans="1:1">
      <c r="A2367" s="2"/>
    </row>
    <row r="2368" spans="1:1">
      <c r="A2368" s="2"/>
    </row>
    <row r="2369" spans="1:1">
      <c r="A2369" s="2"/>
    </row>
    <row r="2370" spans="1:1">
      <c r="A2370" s="2"/>
    </row>
    <row r="2371" spans="1:1">
      <c r="A2371" s="2"/>
    </row>
    <row r="2372" spans="1:1">
      <c r="A2372" s="2"/>
    </row>
    <row r="2373" spans="1:1">
      <c r="A2373" s="2"/>
    </row>
    <row r="2374" spans="1:1">
      <c r="A2374" s="2"/>
    </row>
    <row r="2375" spans="1:1">
      <c r="A2375" s="2"/>
    </row>
    <row r="2376" spans="1:1">
      <c r="A2376" s="2"/>
    </row>
    <row r="2377" spans="1:1">
      <c r="A2377" s="2"/>
    </row>
    <row r="2378" spans="1:1">
      <c r="A2378" s="2"/>
    </row>
    <row r="2379" spans="1:1">
      <c r="A2379" s="2"/>
    </row>
    <row r="2380" spans="1:1">
      <c r="A2380" s="2"/>
    </row>
    <row r="2381" spans="1:1">
      <c r="A2381" s="2"/>
    </row>
    <row r="2382" spans="1:1">
      <c r="A2382" s="2"/>
    </row>
    <row r="2383" spans="1:1">
      <c r="A2383" s="2"/>
    </row>
    <row r="2384" spans="1:1">
      <c r="A2384" s="2"/>
    </row>
    <row r="2385" spans="1:1">
      <c r="A2385" s="2"/>
    </row>
    <row r="2386" spans="1:1">
      <c r="A2386" s="2"/>
    </row>
    <row r="2387" spans="1:1">
      <c r="A2387" s="2"/>
    </row>
    <row r="2388" spans="1:1">
      <c r="A2388" s="2"/>
    </row>
    <row r="2389" spans="1:1">
      <c r="A2389" s="2"/>
    </row>
    <row r="2390" spans="1:1">
      <c r="A2390" s="2"/>
    </row>
    <row r="2391" spans="1:1">
      <c r="A2391" s="2"/>
    </row>
    <row r="2392" spans="1:1">
      <c r="A2392" s="2"/>
    </row>
    <row r="2393" spans="1:1">
      <c r="A2393" s="2"/>
    </row>
    <row r="2394" spans="1:1">
      <c r="A2394" s="2"/>
    </row>
    <row r="2395" spans="1:1">
      <c r="A2395" s="2"/>
    </row>
    <row r="2396" spans="1:1">
      <c r="A2396" s="2"/>
    </row>
    <row r="2397" spans="1:1">
      <c r="A2397" s="2"/>
    </row>
    <row r="2398" spans="1:1">
      <c r="A2398" s="2"/>
    </row>
    <row r="2399" spans="1:1">
      <c r="A2399" s="2"/>
    </row>
    <row r="2400" spans="1:1">
      <c r="A2400" s="2"/>
    </row>
    <row r="2401" spans="1:1">
      <c r="A2401" s="2"/>
    </row>
    <row r="2402" spans="1:1">
      <c r="A2402" s="2"/>
    </row>
    <row r="2403" spans="1:1">
      <c r="A2403" s="2"/>
    </row>
    <row r="2404" spans="1:1">
      <c r="A2404" s="2"/>
    </row>
    <row r="2405" spans="1:1">
      <c r="A2405" s="2"/>
    </row>
    <row r="2406" spans="1:1">
      <c r="A2406" s="2"/>
    </row>
    <row r="2407" spans="1:1">
      <c r="A2407" s="2"/>
    </row>
    <row r="2408" spans="1:1">
      <c r="A2408" s="2"/>
    </row>
    <row r="2409" spans="1:1">
      <c r="A2409" s="2"/>
    </row>
    <row r="2410" spans="1:1">
      <c r="A2410" s="2"/>
    </row>
    <row r="2411" spans="1:1">
      <c r="A2411" s="2"/>
    </row>
    <row r="2412" spans="1:1">
      <c r="A2412" s="2"/>
    </row>
    <row r="2413" spans="1:1">
      <c r="A2413" s="2"/>
    </row>
    <row r="2414" spans="1:1">
      <c r="A2414" s="2"/>
    </row>
    <row r="2415" spans="1:1">
      <c r="A2415" s="2"/>
    </row>
    <row r="2416" spans="1:1">
      <c r="A2416" s="2"/>
    </row>
    <row r="2417" spans="1:1">
      <c r="A2417" s="2"/>
    </row>
    <row r="2418" spans="1:1">
      <c r="A2418" s="2"/>
    </row>
    <row r="2419" spans="1:1">
      <c r="A2419" s="2"/>
    </row>
    <row r="2420" spans="1:1">
      <c r="A2420" s="2"/>
    </row>
    <row r="2421" spans="1:1">
      <c r="A2421" s="2"/>
    </row>
    <row r="2422" spans="1:1">
      <c r="A2422" s="2"/>
    </row>
    <row r="2423" spans="1:1">
      <c r="A2423" s="2"/>
    </row>
    <row r="2424" spans="1:1">
      <c r="A2424" s="2"/>
    </row>
    <row r="2425" spans="1:1">
      <c r="A2425" s="2"/>
    </row>
    <row r="2426" spans="1:1">
      <c r="A2426" s="2"/>
    </row>
    <row r="2427" spans="1:1">
      <c r="A2427" s="2"/>
    </row>
    <row r="2428" spans="1:1">
      <c r="A2428" s="2"/>
    </row>
    <row r="2429" spans="1:1">
      <c r="A2429" s="2"/>
    </row>
    <row r="2430" spans="1:1">
      <c r="A2430" s="2"/>
    </row>
    <row r="2431" spans="1:1">
      <c r="A2431" s="2"/>
    </row>
    <row r="2432" spans="1:1">
      <c r="A2432" s="2"/>
    </row>
    <row r="2433" spans="1:1">
      <c r="A2433" s="2"/>
    </row>
    <row r="2434" spans="1:1">
      <c r="A2434" s="2"/>
    </row>
    <row r="2435" spans="1:1">
      <c r="A2435" s="2"/>
    </row>
    <row r="2436" spans="1:1">
      <c r="A2436" s="2"/>
    </row>
    <row r="2437" spans="1:1">
      <c r="A2437" s="2"/>
    </row>
    <row r="2438" spans="1:1">
      <c r="A2438" s="2"/>
    </row>
    <row r="2439" spans="1:1">
      <c r="A2439" s="2"/>
    </row>
    <row r="2440" spans="1:1">
      <c r="A2440" s="2"/>
    </row>
    <row r="2441" spans="1:1">
      <c r="A2441" s="2"/>
    </row>
    <row r="2442" spans="1:1">
      <c r="A2442" s="2"/>
    </row>
    <row r="2443" spans="1:1">
      <c r="A2443" s="2"/>
    </row>
    <row r="2444" spans="1:1">
      <c r="A2444" s="2"/>
    </row>
    <row r="2445" spans="1:1">
      <c r="A2445" s="2"/>
    </row>
    <row r="2446" spans="1:1">
      <c r="A2446" s="2"/>
    </row>
    <row r="2447" spans="1:1">
      <c r="A2447" s="2"/>
    </row>
    <row r="2448" spans="1:1">
      <c r="A2448" s="2"/>
    </row>
    <row r="2449" spans="1:1">
      <c r="A2449" s="2"/>
    </row>
    <row r="2450" spans="1:1">
      <c r="A2450" s="2"/>
    </row>
    <row r="2451" spans="1:1">
      <c r="A2451" s="2"/>
    </row>
    <row r="2452" spans="1:1">
      <c r="A2452" s="2"/>
    </row>
    <row r="2453" spans="1:1">
      <c r="A2453" s="2"/>
    </row>
    <row r="2454" spans="1:1">
      <c r="A2454" s="2"/>
    </row>
    <row r="2455" spans="1:1">
      <c r="A2455" s="2"/>
    </row>
    <row r="2456" spans="1:1">
      <c r="A2456" s="2"/>
    </row>
    <row r="2457" spans="1:1">
      <c r="A2457" s="2"/>
    </row>
    <row r="2458" spans="1:1">
      <c r="A2458" s="2"/>
    </row>
    <row r="2459" spans="1:1">
      <c r="A2459" s="2"/>
    </row>
    <row r="2460" spans="1:1">
      <c r="A2460" s="2"/>
    </row>
    <row r="2461" spans="1:1">
      <c r="A2461" s="2"/>
    </row>
    <row r="2462" spans="1:1">
      <c r="A2462" s="2"/>
    </row>
    <row r="2463" spans="1:1">
      <c r="A2463" s="2"/>
    </row>
    <row r="2464" spans="1:1">
      <c r="A2464" s="2"/>
    </row>
    <row r="2465" spans="1:1">
      <c r="A2465" s="2"/>
    </row>
    <row r="2466" spans="1:1">
      <c r="A2466" s="2"/>
    </row>
    <row r="2467" spans="1:1">
      <c r="A2467" s="2"/>
    </row>
    <row r="2468" spans="1:1">
      <c r="A2468" s="2"/>
    </row>
    <row r="2469" spans="1:1">
      <c r="A2469" s="2"/>
    </row>
    <row r="2470" spans="1:1">
      <c r="A2470" s="2"/>
    </row>
    <row r="2471" spans="1:1">
      <c r="A2471" s="2"/>
    </row>
    <row r="2472" spans="1:1">
      <c r="A2472" s="2"/>
    </row>
    <row r="2473" spans="1:1">
      <c r="A2473" s="2"/>
    </row>
    <row r="2474" spans="1:1">
      <c r="A2474" s="2"/>
    </row>
    <row r="2475" spans="1:1">
      <c r="A2475" s="2"/>
    </row>
    <row r="2476" spans="1:1">
      <c r="A2476" s="2"/>
    </row>
    <row r="2477" spans="1:1">
      <c r="A2477" s="2"/>
    </row>
    <row r="2478" spans="1:1">
      <c r="A2478" s="2"/>
    </row>
    <row r="2479" spans="1:1">
      <c r="A2479" s="2"/>
    </row>
    <row r="2480" spans="1:1">
      <c r="A2480" s="2"/>
    </row>
    <row r="2481" spans="1:1">
      <c r="A2481" s="2"/>
    </row>
    <row r="2482" spans="1:1">
      <c r="A2482" s="2"/>
    </row>
    <row r="2483" spans="1:1">
      <c r="A2483" s="2"/>
    </row>
    <row r="2484" spans="1:1">
      <c r="A2484" s="2"/>
    </row>
    <row r="2485" spans="1:1">
      <c r="A2485" s="2"/>
    </row>
    <row r="2486" spans="1:1">
      <c r="A2486" s="2"/>
    </row>
    <row r="2487" spans="1:1">
      <c r="A2487" s="2"/>
    </row>
    <row r="2488" spans="1:1">
      <c r="A2488" s="2"/>
    </row>
    <row r="2489" spans="1:1">
      <c r="A2489" s="2"/>
    </row>
    <row r="2490" spans="1:1">
      <c r="A2490" s="2"/>
    </row>
    <row r="2491" spans="1:1">
      <c r="A2491" s="2"/>
    </row>
    <row r="2492" spans="1:1">
      <c r="A2492" s="2"/>
    </row>
    <row r="2493" spans="1:1">
      <c r="A2493" s="2"/>
    </row>
    <row r="2494" spans="1:1">
      <c r="A2494" s="2"/>
    </row>
    <row r="2495" spans="1:1">
      <c r="A2495" s="2"/>
    </row>
    <row r="2496" spans="1:1">
      <c r="A2496" s="2"/>
    </row>
    <row r="2497" spans="1:1">
      <c r="A2497" s="2"/>
    </row>
    <row r="2498" spans="1:1">
      <c r="A2498" s="2"/>
    </row>
    <row r="2499" spans="1:1">
      <c r="A2499" s="2"/>
    </row>
    <row r="2500" spans="1:1">
      <c r="A2500" s="2"/>
    </row>
    <row r="2501" spans="1:1">
      <c r="A2501" s="2"/>
    </row>
    <row r="2502" spans="1:1">
      <c r="A2502" s="2"/>
    </row>
    <row r="2503" spans="1:1">
      <c r="A2503" s="2"/>
    </row>
    <row r="2504" spans="1:1">
      <c r="A2504" s="2"/>
    </row>
    <row r="2505" spans="1:1">
      <c r="A2505" s="2"/>
    </row>
    <row r="2506" spans="1:1">
      <c r="A2506" s="2"/>
    </row>
    <row r="2507" spans="1:1">
      <c r="A2507" s="2"/>
    </row>
    <row r="2508" spans="1:1">
      <c r="A2508" s="2"/>
    </row>
    <row r="2509" spans="1:1">
      <c r="A2509" s="2"/>
    </row>
    <row r="2510" spans="1:1">
      <c r="A2510" s="2"/>
    </row>
    <row r="2511" spans="1:1">
      <c r="A2511" s="2"/>
    </row>
    <row r="2512" spans="1:1">
      <c r="A2512" s="2"/>
    </row>
    <row r="2513" spans="1:1">
      <c r="A2513" s="2"/>
    </row>
    <row r="2514" spans="1:1">
      <c r="A2514" s="2"/>
    </row>
    <row r="2515" spans="1:1">
      <c r="A2515" s="2"/>
    </row>
    <row r="2516" spans="1:1">
      <c r="A2516" s="2"/>
    </row>
    <row r="2517" spans="1:1">
      <c r="A2517" s="2"/>
    </row>
    <row r="2518" spans="1:1">
      <c r="A2518" s="2"/>
    </row>
    <row r="2519" spans="1:1">
      <c r="A2519" s="2"/>
    </row>
    <row r="2520" spans="1:1">
      <c r="A2520" s="2"/>
    </row>
    <row r="2521" spans="1:1">
      <c r="A2521" s="2"/>
    </row>
    <row r="2522" spans="1:1">
      <c r="A2522" s="2"/>
    </row>
    <row r="2523" spans="1:1">
      <c r="A2523" s="2"/>
    </row>
    <row r="2524" spans="1:1">
      <c r="A2524" s="2"/>
    </row>
    <row r="2525" spans="1:1">
      <c r="A2525" s="2"/>
    </row>
    <row r="2526" spans="1:1">
      <c r="A2526" s="2"/>
    </row>
    <row r="2527" spans="1:1">
      <c r="A2527" s="2"/>
    </row>
    <row r="2528" spans="1:1">
      <c r="A2528" s="2"/>
    </row>
    <row r="2529" spans="1:1">
      <c r="A2529" s="2"/>
    </row>
    <row r="2530" spans="1:1">
      <c r="A2530" s="2"/>
    </row>
    <row r="2531" spans="1:1">
      <c r="A2531" s="2"/>
    </row>
    <row r="2532" spans="1:1">
      <c r="A2532" s="2"/>
    </row>
    <row r="2533" spans="1:1">
      <c r="A2533" s="2"/>
    </row>
    <row r="2534" spans="1:1">
      <c r="A2534" s="2"/>
    </row>
    <row r="2535" spans="1:1">
      <c r="A2535" s="2"/>
    </row>
    <row r="2536" spans="1:1">
      <c r="A2536" s="2"/>
    </row>
    <row r="2537" spans="1:1">
      <c r="A2537" s="2"/>
    </row>
    <row r="2538" spans="1:1">
      <c r="A2538" s="2"/>
    </row>
    <row r="2539" spans="1:1">
      <c r="A2539" s="2"/>
    </row>
    <row r="2540" spans="1:1">
      <c r="A2540" s="2"/>
    </row>
    <row r="2541" spans="1:1">
      <c r="A2541" s="2"/>
    </row>
    <row r="2542" spans="1:1">
      <c r="A2542" s="2"/>
    </row>
    <row r="2543" spans="1:1">
      <c r="A2543" s="2"/>
    </row>
    <row r="2544" spans="1:1">
      <c r="A2544" s="2"/>
    </row>
    <row r="2545" spans="1:1">
      <c r="A2545" s="2"/>
    </row>
    <row r="2546" spans="1:1">
      <c r="A2546" s="2"/>
    </row>
    <row r="2547" spans="1:1">
      <c r="A2547" s="2"/>
    </row>
    <row r="2548" spans="1:1">
      <c r="A2548" s="2"/>
    </row>
    <row r="2549" spans="1:1">
      <c r="A2549" s="2"/>
    </row>
    <row r="2550" spans="1:1">
      <c r="A2550" s="2"/>
    </row>
    <row r="2551" spans="1:1">
      <c r="A2551" s="2"/>
    </row>
    <row r="2552" spans="1:1">
      <c r="A2552" s="2"/>
    </row>
    <row r="2553" spans="1:1">
      <c r="A2553" s="2"/>
    </row>
    <row r="2554" spans="1:1">
      <c r="A2554" s="2"/>
    </row>
    <row r="2555" spans="1:1">
      <c r="A2555" s="2"/>
    </row>
    <row r="2556" spans="1:1">
      <c r="A2556" s="2"/>
    </row>
    <row r="2557" spans="1:1">
      <c r="A2557" s="2"/>
    </row>
    <row r="2558" spans="1:1">
      <c r="A2558" s="2"/>
    </row>
    <row r="2559" spans="1:1">
      <c r="A2559" s="2"/>
    </row>
    <row r="2560" spans="1:1">
      <c r="A2560" s="2"/>
    </row>
    <row r="2561" spans="1:1">
      <c r="A2561" s="2"/>
    </row>
    <row r="2562" spans="1:1">
      <c r="A2562" s="2"/>
    </row>
    <row r="2563" spans="1:1">
      <c r="A2563" s="2"/>
    </row>
    <row r="2564" spans="1:1">
      <c r="A2564" s="2"/>
    </row>
    <row r="2565" spans="1:1">
      <c r="A2565" s="2"/>
    </row>
    <row r="2566" spans="1:1">
      <c r="A2566" s="2"/>
    </row>
    <row r="2567" spans="1:1">
      <c r="A2567" s="2"/>
    </row>
    <row r="2568" spans="1:1">
      <c r="A2568" s="2"/>
    </row>
    <row r="2569" spans="1:1">
      <c r="A2569" s="2"/>
    </row>
    <row r="2570" spans="1:1">
      <c r="A2570" s="2"/>
    </row>
    <row r="2571" spans="1:1">
      <c r="A2571" s="2"/>
    </row>
    <row r="2572" spans="1:1">
      <c r="A2572" s="2"/>
    </row>
    <row r="2573" spans="1:1">
      <c r="A2573" s="2"/>
    </row>
    <row r="2574" spans="1:1">
      <c r="A2574" s="2"/>
    </row>
    <row r="2575" spans="1:1">
      <c r="A2575" s="2"/>
    </row>
    <row r="2576" spans="1:1">
      <c r="A2576" s="2"/>
    </row>
    <row r="2577" spans="1:1">
      <c r="A2577" s="2"/>
    </row>
    <row r="2578" spans="1:1">
      <c r="A2578" s="2"/>
    </row>
    <row r="2579" spans="1:1">
      <c r="A2579" s="2"/>
    </row>
    <row r="2580" spans="1:1">
      <c r="A2580" s="2"/>
    </row>
    <row r="2581" spans="1:1">
      <c r="A2581" s="2"/>
    </row>
    <row r="2582" spans="1:1">
      <c r="A2582" s="2"/>
    </row>
    <row r="2583" spans="1:1">
      <c r="A2583" s="2"/>
    </row>
    <row r="2584" spans="1:1">
      <c r="A2584" s="2"/>
    </row>
    <row r="2585" spans="1:1">
      <c r="A2585" s="2"/>
    </row>
    <row r="2586" spans="1:1">
      <c r="A2586" s="2"/>
    </row>
    <row r="2587" spans="1:1">
      <c r="A2587" s="2"/>
    </row>
    <row r="2588" spans="1:1">
      <c r="A2588" s="2"/>
    </row>
    <row r="2589" spans="1:1">
      <c r="A2589" s="2"/>
    </row>
    <row r="2590" spans="1:1">
      <c r="A2590" s="2"/>
    </row>
    <row r="2591" spans="1:1">
      <c r="A2591" s="2"/>
    </row>
    <row r="2592" spans="1:1">
      <c r="A2592" s="2"/>
    </row>
    <row r="2593" spans="1:1">
      <c r="A2593" s="2"/>
    </row>
    <row r="2594" spans="1:1">
      <c r="A2594" s="2"/>
    </row>
    <row r="2595" spans="1:1">
      <c r="A2595" s="2"/>
    </row>
    <row r="2596" spans="1:1">
      <c r="A2596" s="2"/>
    </row>
    <row r="2597" spans="1:1">
      <c r="A2597" s="2"/>
    </row>
    <row r="2598" spans="1:1">
      <c r="A2598" s="2"/>
    </row>
    <row r="2599" spans="1:1">
      <c r="A2599" s="2"/>
    </row>
    <row r="2600" spans="1:1">
      <c r="A2600" s="2"/>
    </row>
    <row r="2601" spans="1:1">
      <c r="A2601" s="2"/>
    </row>
    <row r="2602" spans="1:1">
      <c r="A2602" s="2"/>
    </row>
    <row r="2603" spans="1:1">
      <c r="A2603" s="2"/>
    </row>
    <row r="2604" spans="1:1">
      <c r="A2604" s="2"/>
    </row>
    <row r="2605" spans="1:1">
      <c r="A2605" s="2"/>
    </row>
    <row r="2606" spans="1:1">
      <c r="A2606" s="2"/>
    </row>
    <row r="2607" spans="1:1">
      <c r="A2607" s="2"/>
    </row>
    <row r="2608" spans="1:1">
      <c r="A2608" s="2"/>
    </row>
    <row r="2609" spans="1:1">
      <c r="A2609" s="2"/>
    </row>
    <row r="2610" spans="1:1">
      <c r="A2610" s="2"/>
    </row>
    <row r="2611" spans="1:1">
      <c r="A2611" s="2"/>
    </row>
    <row r="2612" spans="1:1">
      <c r="A2612" s="2"/>
    </row>
    <row r="2613" spans="1:1">
      <c r="A2613" s="2"/>
    </row>
    <row r="2614" spans="1:1">
      <c r="A2614" s="2"/>
    </row>
    <row r="2615" spans="1:1">
      <c r="A2615" s="2"/>
    </row>
    <row r="2616" spans="1:1">
      <c r="A2616" s="2"/>
    </row>
    <row r="2617" spans="1:1">
      <c r="A2617" s="2"/>
    </row>
    <row r="2618" spans="1:1">
      <c r="A2618" s="2"/>
    </row>
    <row r="2619" spans="1:1">
      <c r="A2619" s="2"/>
    </row>
    <row r="2620" spans="1:1">
      <c r="A2620" s="2"/>
    </row>
    <row r="2621" spans="1:1">
      <c r="A2621" s="2"/>
    </row>
    <row r="2622" spans="1:1">
      <c r="A2622" s="2"/>
    </row>
    <row r="2623" spans="1:1">
      <c r="A2623" s="2"/>
    </row>
    <row r="2624" spans="1:1">
      <c r="A2624" s="2"/>
    </row>
    <row r="2625" spans="1:1">
      <c r="A2625" s="2"/>
    </row>
    <row r="2626" spans="1:1">
      <c r="A2626" s="2"/>
    </row>
    <row r="2627" spans="1:1">
      <c r="A2627" s="2"/>
    </row>
    <row r="2628" spans="1:1">
      <c r="A2628" s="2"/>
    </row>
    <row r="2629" spans="1:1">
      <c r="A2629" s="2"/>
    </row>
    <row r="2630" spans="1:1">
      <c r="A2630" s="2"/>
    </row>
    <row r="2631" spans="1:1">
      <c r="A2631" s="2"/>
    </row>
    <row r="2632" spans="1:1">
      <c r="A2632" s="2"/>
    </row>
    <row r="2633" spans="1:1">
      <c r="A2633" s="2"/>
    </row>
    <row r="2634" spans="1:1">
      <c r="A2634" s="2"/>
    </row>
    <row r="2635" spans="1:1">
      <c r="A2635" s="2"/>
    </row>
    <row r="2636" spans="1:1">
      <c r="A2636" s="2"/>
    </row>
    <row r="2637" spans="1:1">
      <c r="A2637" s="2"/>
    </row>
    <row r="2638" spans="1:1">
      <c r="A2638" s="2"/>
    </row>
    <row r="2639" spans="1:1">
      <c r="A2639" s="2"/>
    </row>
    <row r="2640" spans="1:1">
      <c r="A2640" s="2"/>
    </row>
    <row r="2641" spans="1:1">
      <c r="A2641" s="2"/>
    </row>
    <row r="2642" spans="1:1">
      <c r="A2642" s="2"/>
    </row>
    <row r="2643" spans="1:1">
      <c r="A2643" s="2"/>
    </row>
    <row r="2644" spans="1:1">
      <c r="A2644" s="2"/>
    </row>
    <row r="2645" spans="1:1">
      <c r="A2645" s="2"/>
    </row>
    <row r="2646" spans="1:1">
      <c r="A2646" s="2"/>
    </row>
    <row r="2647" spans="1:1">
      <c r="A2647" s="2"/>
    </row>
    <row r="2648" spans="1:1">
      <c r="A2648" s="2"/>
    </row>
    <row r="2649" spans="1:1">
      <c r="A2649" s="2"/>
    </row>
    <row r="2650" spans="1:1">
      <c r="A2650" s="2"/>
    </row>
    <row r="2651" spans="1:1">
      <c r="A2651" s="2"/>
    </row>
    <row r="2652" spans="1:1">
      <c r="A2652" s="2"/>
    </row>
    <row r="2653" spans="1:1">
      <c r="A2653" s="2"/>
    </row>
    <row r="2654" spans="1:1">
      <c r="A2654" s="2"/>
    </row>
    <row r="2655" spans="1:1">
      <c r="A2655" s="2"/>
    </row>
    <row r="2656" spans="1:1">
      <c r="A2656" s="2"/>
    </row>
    <row r="2657" spans="1:1">
      <c r="A2657" s="2"/>
    </row>
    <row r="2658" spans="1:1">
      <c r="A2658" s="2"/>
    </row>
    <row r="2659" spans="1:1">
      <c r="A2659" s="2"/>
    </row>
    <row r="2660" spans="1:1">
      <c r="A2660" s="2"/>
    </row>
    <row r="2661" spans="1:1">
      <c r="A2661" s="2"/>
    </row>
    <row r="2662" spans="1:1">
      <c r="A2662" s="2"/>
    </row>
    <row r="2663" spans="1:1">
      <c r="A2663" s="2"/>
    </row>
    <row r="2664" spans="1:1">
      <c r="A2664" s="2"/>
    </row>
    <row r="2665" spans="1:1">
      <c r="A2665" s="2"/>
    </row>
    <row r="2666" spans="1:1">
      <c r="A2666" s="2"/>
    </row>
    <row r="2667" spans="1:1">
      <c r="A2667" s="2"/>
    </row>
    <row r="2668" spans="1:1">
      <c r="A2668" s="2"/>
    </row>
    <row r="2669" spans="1:1">
      <c r="A2669" s="2"/>
    </row>
    <row r="2670" spans="1:1">
      <c r="A2670" s="2"/>
    </row>
    <row r="2671" spans="1:1">
      <c r="A2671" s="2"/>
    </row>
    <row r="2672" spans="1:1">
      <c r="A2672" s="2"/>
    </row>
    <row r="2673" spans="1:1">
      <c r="A2673" s="2"/>
    </row>
    <row r="2674" spans="1:1">
      <c r="A2674" s="2"/>
    </row>
    <row r="2675" spans="1:1">
      <c r="A2675" s="2"/>
    </row>
    <row r="2676" spans="1:1">
      <c r="A2676" s="2"/>
    </row>
    <row r="2677" spans="1:1">
      <c r="A2677" s="2"/>
    </row>
    <row r="2678" spans="1:1">
      <c r="A2678" s="2"/>
    </row>
    <row r="2679" spans="1:1">
      <c r="A2679" s="2"/>
    </row>
    <row r="2680" spans="1:1">
      <c r="A2680" s="2"/>
    </row>
    <row r="2681" spans="1:1">
      <c r="A2681" s="2"/>
    </row>
    <row r="2682" spans="1:1">
      <c r="A2682" s="2"/>
    </row>
    <row r="2683" spans="1:1">
      <c r="A2683" s="2"/>
    </row>
    <row r="2684" spans="1:1">
      <c r="A2684" s="2"/>
    </row>
    <row r="2685" spans="1:1">
      <c r="A2685" s="2"/>
    </row>
    <row r="2686" spans="1:1">
      <c r="A2686" s="2"/>
    </row>
    <row r="2687" spans="1:1">
      <c r="A2687" s="2"/>
    </row>
    <row r="2688" spans="1:1">
      <c r="A2688" s="2"/>
    </row>
    <row r="2689" spans="1:1">
      <c r="A2689" s="2"/>
    </row>
    <row r="2690" spans="1:1">
      <c r="A2690" s="2"/>
    </row>
    <row r="2691" spans="1:1">
      <c r="A2691" s="2"/>
    </row>
    <row r="2692" spans="1:1">
      <c r="A2692" s="2"/>
    </row>
    <row r="2693" spans="1:1">
      <c r="A2693" s="2"/>
    </row>
    <row r="2694" spans="1:1">
      <c r="A2694" s="2"/>
    </row>
    <row r="2695" spans="1:1">
      <c r="A2695" s="2"/>
    </row>
    <row r="2696" spans="1:1">
      <c r="A2696" s="2"/>
    </row>
    <row r="2697" spans="1:1">
      <c r="A2697" s="2"/>
    </row>
    <row r="2698" spans="1:1">
      <c r="A2698" s="2"/>
    </row>
    <row r="2699" spans="1:1">
      <c r="A2699" s="2"/>
    </row>
    <row r="2700" spans="1:1">
      <c r="A2700" s="2"/>
    </row>
    <row r="2701" spans="1:1">
      <c r="A2701" s="2"/>
    </row>
    <row r="2702" spans="1:1">
      <c r="A2702" s="2"/>
    </row>
    <row r="2703" spans="1:1">
      <c r="A2703" s="2"/>
    </row>
    <row r="2704" spans="1:1">
      <c r="A2704" s="2"/>
    </row>
    <row r="2705" spans="1:1">
      <c r="A2705" s="2"/>
    </row>
    <row r="2706" spans="1:1">
      <c r="A2706" s="2"/>
    </row>
    <row r="2707" spans="1:1">
      <c r="A2707" s="2"/>
    </row>
    <row r="2708" spans="1:1">
      <c r="A2708" s="2"/>
    </row>
    <row r="2709" spans="1:1">
      <c r="A2709" s="2"/>
    </row>
    <row r="2710" spans="1:1">
      <c r="A2710" s="2"/>
    </row>
    <row r="2711" spans="1:1">
      <c r="A2711" s="2"/>
    </row>
    <row r="2712" spans="1:1">
      <c r="A2712" s="2"/>
    </row>
    <row r="2713" spans="1:1">
      <c r="A2713" s="2"/>
    </row>
    <row r="2714" spans="1:1">
      <c r="A2714" s="2"/>
    </row>
    <row r="2715" spans="1:1">
      <c r="A2715" s="2"/>
    </row>
    <row r="2716" spans="1:1">
      <c r="A2716" s="2"/>
    </row>
    <row r="2717" spans="1:1">
      <c r="A2717" s="2"/>
    </row>
    <row r="2718" spans="1:1">
      <c r="A2718" s="2"/>
    </row>
    <row r="2719" spans="1:1">
      <c r="A2719" s="2"/>
    </row>
    <row r="2720" spans="1:1">
      <c r="A2720" s="2"/>
    </row>
    <row r="2721" spans="1:1">
      <c r="A2721" s="2"/>
    </row>
    <row r="2722" spans="1:1">
      <c r="A2722" s="2"/>
    </row>
    <row r="2723" spans="1:1">
      <c r="A2723" s="2"/>
    </row>
    <row r="2724" spans="1:1">
      <c r="A2724" s="2"/>
    </row>
    <row r="2725" spans="1:1">
      <c r="A2725" s="2"/>
    </row>
    <row r="2726" spans="1:1">
      <c r="A2726" s="2"/>
    </row>
    <row r="2727" spans="1:1">
      <c r="A2727" s="2"/>
    </row>
    <row r="2728" spans="1:1">
      <c r="A2728" s="2"/>
    </row>
    <row r="2729" spans="1:1">
      <c r="A2729" s="2"/>
    </row>
    <row r="2730" spans="1:1">
      <c r="A2730" s="2"/>
    </row>
    <row r="2731" spans="1:1">
      <c r="A2731" s="2"/>
    </row>
    <row r="2732" spans="1:1">
      <c r="A2732" s="2"/>
    </row>
    <row r="2733" spans="1:1">
      <c r="A2733" s="2"/>
    </row>
    <row r="2734" spans="1:1">
      <c r="A2734" s="2"/>
    </row>
    <row r="2735" spans="1:1">
      <c r="A2735" s="2"/>
    </row>
    <row r="2736" spans="1:1">
      <c r="A2736" s="2"/>
    </row>
    <row r="2737" spans="1:1">
      <c r="A2737" s="2"/>
    </row>
    <row r="2738" spans="1:1">
      <c r="A2738" s="2"/>
    </row>
    <row r="2739" spans="1:1">
      <c r="A2739" s="2"/>
    </row>
    <row r="2740" spans="1:1">
      <c r="A2740" s="2"/>
    </row>
    <row r="2741" spans="1:1">
      <c r="A2741" s="2"/>
    </row>
    <row r="2742" spans="1:1">
      <c r="A2742" s="2"/>
    </row>
    <row r="2743" spans="1:1">
      <c r="A2743" s="2"/>
    </row>
    <row r="2744" spans="1:1">
      <c r="A2744" s="2"/>
    </row>
    <row r="2745" spans="1:1">
      <c r="A2745" s="2"/>
    </row>
    <row r="2746" spans="1:1">
      <c r="A2746" s="2"/>
    </row>
    <row r="2747" spans="1:1">
      <c r="A2747" s="2"/>
    </row>
    <row r="2748" spans="1:1">
      <c r="A2748" s="2"/>
    </row>
    <row r="2749" spans="1:1">
      <c r="A2749" s="2"/>
    </row>
    <row r="2750" spans="1:1">
      <c r="A2750" s="2"/>
    </row>
    <row r="2751" spans="1:1">
      <c r="A2751" s="2"/>
    </row>
    <row r="2752" spans="1:1">
      <c r="A2752" s="2"/>
    </row>
    <row r="2753" spans="1:1">
      <c r="A2753" s="2"/>
    </row>
    <row r="2754" spans="1:1">
      <c r="A2754" s="2"/>
    </row>
    <row r="2755" spans="1:1">
      <c r="A2755" s="2"/>
    </row>
    <row r="2756" spans="1:1">
      <c r="A2756" s="2"/>
    </row>
    <row r="2757" spans="1:1">
      <c r="A2757" s="2"/>
    </row>
    <row r="2758" spans="1:1">
      <c r="A2758" s="2"/>
    </row>
    <row r="2759" spans="1:1">
      <c r="A2759" s="2"/>
    </row>
    <row r="2760" spans="1:1">
      <c r="A2760" s="2"/>
    </row>
    <row r="2761" spans="1:1">
      <c r="A2761" s="2"/>
    </row>
    <row r="2762" spans="1:1">
      <c r="A2762" s="2"/>
    </row>
    <row r="2763" spans="1:1">
      <c r="A2763" s="2"/>
    </row>
    <row r="2764" spans="1:1">
      <c r="A2764" s="2"/>
    </row>
    <row r="2765" spans="1:1">
      <c r="A2765" s="2"/>
    </row>
    <row r="2766" spans="1:1">
      <c r="A2766" s="2"/>
    </row>
    <row r="2767" spans="1:1">
      <c r="A2767" s="2"/>
    </row>
    <row r="2768" spans="1:1">
      <c r="A2768" s="2"/>
    </row>
    <row r="2769" spans="1:1">
      <c r="A2769" s="2"/>
    </row>
    <row r="2770" spans="1:1">
      <c r="A2770" s="2"/>
    </row>
    <row r="2771" spans="1:1">
      <c r="A2771" s="2"/>
    </row>
    <row r="2772" spans="1:1">
      <c r="A2772" s="2"/>
    </row>
    <row r="2773" spans="1:1">
      <c r="A2773" s="2"/>
    </row>
    <row r="2774" spans="1:1">
      <c r="A2774" s="2"/>
    </row>
    <row r="2775" spans="1:1">
      <c r="A2775" s="2"/>
    </row>
    <row r="2776" spans="1:1">
      <c r="A2776" s="2"/>
    </row>
    <row r="2777" spans="1:1">
      <c r="A2777" s="2"/>
    </row>
    <row r="2778" spans="1:1">
      <c r="A2778" s="2"/>
    </row>
    <row r="2779" spans="1:1">
      <c r="A2779" s="2"/>
    </row>
    <row r="2780" spans="1:1">
      <c r="A2780" s="2"/>
    </row>
    <row r="2781" spans="1:1">
      <c r="A2781" s="2"/>
    </row>
    <row r="2782" spans="1:1">
      <c r="A2782" s="2"/>
    </row>
    <row r="2783" spans="1:1">
      <c r="A2783" s="2"/>
    </row>
    <row r="2784" spans="1:1">
      <c r="A2784" s="2"/>
    </row>
    <row r="2785" spans="1:1">
      <c r="A2785" s="2"/>
    </row>
    <row r="2786" spans="1:1">
      <c r="A2786" s="2"/>
    </row>
    <row r="2787" spans="1:1">
      <c r="A2787" s="2"/>
    </row>
    <row r="2788" spans="1:1">
      <c r="A2788" s="2"/>
    </row>
    <row r="2789" spans="1:1">
      <c r="A2789" s="2"/>
    </row>
    <row r="2790" spans="1:1">
      <c r="A2790" s="2"/>
    </row>
    <row r="2791" spans="1:1">
      <c r="A2791" s="2"/>
    </row>
    <row r="2792" spans="1:1">
      <c r="A2792" s="2"/>
    </row>
    <row r="2793" spans="1:1">
      <c r="A2793" s="2"/>
    </row>
    <row r="2794" spans="1:1">
      <c r="A2794" s="2"/>
    </row>
    <row r="2795" spans="1:1">
      <c r="A2795" s="2"/>
    </row>
    <row r="2796" spans="1:1">
      <c r="A2796" s="2"/>
    </row>
    <row r="2797" spans="1:1">
      <c r="A2797" s="2"/>
    </row>
    <row r="2798" spans="1:1">
      <c r="A2798" s="2"/>
    </row>
    <row r="2799" spans="1:1">
      <c r="A2799" s="2"/>
    </row>
    <row r="2800" spans="1:1">
      <c r="A2800" s="2"/>
    </row>
    <row r="2801" spans="1:1">
      <c r="A2801" s="2"/>
    </row>
    <row r="2802" spans="1:1">
      <c r="A2802" s="2"/>
    </row>
    <row r="2803" spans="1:1">
      <c r="A2803" s="2"/>
    </row>
    <row r="2804" spans="1:1">
      <c r="A2804" s="2"/>
    </row>
    <row r="2805" spans="1:1">
      <c r="A2805" s="2"/>
    </row>
    <row r="2806" spans="1:1">
      <c r="A2806" s="2"/>
    </row>
    <row r="2807" spans="1:1">
      <c r="A2807" s="2"/>
    </row>
    <row r="2808" spans="1:1">
      <c r="A2808" s="2"/>
    </row>
    <row r="2809" spans="1:1">
      <c r="A2809" s="2"/>
    </row>
    <row r="2810" spans="1:1">
      <c r="A2810" s="2"/>
    </row>
    <row r="2811" spans="1:1">
      <c r="A2811" s="2"/>
    </row>
    <row r="2812" spans="1:1">
      <c r="A2812" s="2"/>
    </row>
    <row r="2813" spans="1:1">
      <c r="A2813" s="2"/>
    </row>
    <row r="2814" spans="1:1">
      <c r="A2814" s="2"/>
    </row>
    <row r="2815" spans="1:1">
      <c r="A2815" s="2"/>
    </row>
    <row r="2816" spans="1:1">
      <c r="A2816" s="2"/>
    </row>
    <row r="2817" spans="1:1">
      <c r="A2817" s="2"/>
    </row>
    <row r="2818" spans="1:1">
      <c r="A2818" s="2"/>
    </row>
    <row r="2819" spans="1:1">
      <c r="A2819" s="2"/>
    </row>
    <row r="2820" spans="1:1">
      <c r="A2820" s="2"/>
    </row>
    <row r="2821" spans="1:1">
      <c r="A2821" s="2"/>
    </row>
    <row r="2822" spans="1:1">
      <c r="A2822" s="2"/>
    </row>
    <row r="2823" spans="1:1">
      <c r="A2823" s="2"/>
    </row>
    <row r="2824" spans="1:1">
      <c r="A2824" s="2"/>
    </row>
    <row r="2825" spans="1:1">
      <c r="A2825" s="2"/>
    </row>
    <row r="2826" spans="1:1">
      <c r="A2826" s="2"/>
    </row>
    <row r="2827" spans="1:1">
      <c r="A2827" s="2"/>
    </row>
    <row r="2828" spans="1:1">
      <c r="A2828" s="2"/>
    </row>
    <row r="2829" spans="1:1">
      <c r="A2829" s="2"/>
    </row>
    <row r="2830" spans="1:1">
      <c r="A2830" s="2"/>
    </row>
    <row r="2831" spans="1:1">
      <c r="A2831" s="2"/>
    </row>
    <row r="2832" spans="1:1">
      <c r="A2832" s="2"/>
    </row>
    <row r="2833" spans="1:1">
      <c r="A2833" s="2"/>
    </row>
    <row r="2834" spans="1:1">
      <c r="A2834" s="2"/>
    </row>
    <row r="2835" spans="1:1">
      <c r="A2835" s="2"/>
    </row>
    <row r="2836" spans="1:1">
      <c r="A2836" s="2"/>
    </row>
    <row r="2837" spans="1:1">
      <c r="A2837" s="2"/>
    </row>
    <row r="2838" spans="1:1">
      <c r="A2838" s="2"/>
    </row>
    <row r="2839" spans="1:1">
      <c r="A2839" s="2"/>
    </row>
    <row r="2840" spans="1:1">
      <c r="A2840" s="2"/>
    </row>
    <row r="2841" spans="1:1">
      <c r="A2841" s="2"/>
    </row>
    <row r="2842" spans="1:1">
      <c r="A2842" s="2"/>
    </row>
    <row r="2843" spans="1:1">
      <c r="A2843" s="2"/>
    </row>
    <row r="2844" spans="1:1">
      <c r="A2844" s="2"/>
    </row>
    <row r="2845" spans="1:1">
      <c r="A2845" s="2"/>
    </row>
    <row r="2846" spans="1:1">
      <c r="A2846" s="2"/>
    </row>
    <row r="2847" spans="1:1">
      <c r="A2847" s="2"/>
    </row>
    <row r="2848" spans="1:1">
      <c r="A2848" s="2"/>
    </row>
    <row r="2849" spans="1:1">
      <c r="A2849" s="2"/>
    </row>
    <row r="2850" spans="1:1">
      <c r="A2850" s="2"/>
    </row>
    <row r="2851" spans="1:1">
      <c r="A2851" s="2"/>
    </row>
    <row r="2852" spans="1:1">
      <c r="A2852" s="2"/>
    </row>
    <row r="2853" spans="1:1">
      <c r="A2853" s="2"/>
    </row>
    <row r="2854" spans="1:1">
      <c r="A2854" s="2"/>
    </row>
    <row r="2855" spans="1:1">
      <c r="A2855" s="2"/>
    </row>
    <row r="2856" spans="1:1">
      <c r="A2856" s="2"/>
    </row>
    <row r="2857" spans="1:1">
      <c r="A2857" s="2"/>
    </row>
    <row r="2858" spans="1:1">
      <c r="A2858" s="2"/>
    </row>
    <row r="2859" spans="1:1">
      <c r="A2859" s="2"/>
    </row>
    <row r="2860" spans="1:1">
      <c r="A2860" s="2"/>
    </row>
    <row r="2861" spans="1:1">
      <c r="A2861" s="2"/>
    </row>
    <row r="2862" spans="1:1">
      <c r="A2862" s="2"/>
    </row>
    <row r="2863" spans="1:1">
      <c r="A2863" s="2"/>
    </row>
    <row r="2864" spans="1:1">
      <c r="A2864" s="2"/>
    </row>
    <row r="2865" spans="1:1">
      <c r="A2865" s="2"/>
    </row>
    <row r="2866" spans="1:1">
      <c r="A2866" s="2"/>
    </row>
    <row r="2867" spans="1:1">
      <c r="A2867" s="2"/>
    </row>
    <row r="2868" spans="1:1">
      <c r="A2868" s="2"/>
    </row>
    <row r="2869" spans="1:1">
      <c r="A2869" s="2"/>
    </row>
    <row r="2870" spans="1:1">
      <c r="A2870" s="2"/>
    </row>
    <row r="2871" spans="1:1">
      <c r="A2871" s="2"/>
    </row>
    <row r="2872" spans="1:1">
      <c r="A2872" s="2"/>
    </row>
    <row r="2873" spans="1:1">
      <c r="A2873" s="2"/>
    </row>
    <row r="2874" spans="1:1">
      <c r="A2874" s="2"/>
    </row>
    <row r="2875" spans="1:1">
      <c r="A2875" s="2"/>
    </row>
    <row r="2876" spans="1:1">
      <c r="A2876" s="2"/>
    </row>
    <row r="2877" spans="1:1">
      <c r="A2877" s="2"/>
    </row>
    <row r="2878" spans="1:1">
      <c r="A2878" s="2"/>
    </row>
    <row r="2879" spans="1:1">
      <c r="A2879" s="2"/>
    </row>
    <row r="2880" spans="1:1">
      <c r="A2880" s="2"/>
    </row>
    <row r="2881" spans="1:1">
      <c r="A2881" s="2"/>
    </row>
    <row r="2882" spans="1:1">
      <c r="A2882" s="2"/>
    </row>
    <row r="2883" spans="1:1">
      <c r="A2883" s="2"/>
    </row>
    <row r="2884" spans="1:1">
      <c r="A2884" s="2"/>
    </row>
    <row r="2885" spans="1:1">
      <c r="A2885" s="2"/>
    </row>
    <row r="2886" spans="1:1">
      <c r="A2886" s="2"/>
    </row>
    <row r="2887" spans="1:1">
      <c r="A2887" s="2"/>
    </row>
    <row r="2888" spans="1:1">
      <c r="A2888" s="2"/>
    </row>
    <row r="2889" spans="1:1">
      <c r="A2889" s="2"/>
    </row>
    <row r="2890" spans="1:1">
      <c r="A2890" s="2"/>
    </row>
    <row r="2891" spans="1:1">
      <c r="A2891" s="2"/>
    </row>
    <row r="2892" spans="1:1">
      <c r="A2892" s="2"/>
    </row>
    <row r="2893" spans="1:1">
      <c r="A2893" s="2"/>
    </row>
    <row r="2894" spans="1:1">
      <c r="A2894" s="2"/>
    </row>
    <row r="2895" spans="1:1">
      <c r="A2895" s="2"/>
    </row>
    <row r="2896" spans="1:1">
      <c r="A2896" s="2"/>
    </row>
    <row r="2897" spans="1:1">
      <c r="A2897" s="2"/>
    </row>
    <row r="2898" spans="1:1">
      <c r="A2898" s="2"/>
    </row>
    <row r="2899" spans="1:1">
      <c r="A2899" s="2"/>
    </row>
    <row r="2900" spans="1:1">
      <c r="A2900" s="2"/>
    </row>
    <row r="2901" spans="1:1">
      <c r="A2901" s="2"/>
    </row>
    <row r="2902" spans="1:1">
      <c r="A2902" s="2"/>
    </row>
    <row r="2903" spans="1:1">
      <c r="A2903" s="2"/>
    </row>
    <row r="2904" spans="1:1">
      <c r="A2904" s="2"/>
    </row>
    <row r="2905" spans="1:1">
      <c r="A2905" s="2"/>
    </row>
    <row r="2906" spans="1:1">
      <c r="A2906" s="2"/>
    </row>
    <row r="2907" spans="1:1">
      <c r="A2907" s="2"/>
    </row>
    <row r="2908" spans="1:1">
      <c r="A2908" s="2"/>
    </row>
    <row r="2909" spans="1:1">
      <c r="A2909" s="2"/>
    </row>
    <row r="2910" spans="1:1">
      <c r="A2910" s="2"/>
    </row>
    <row r="2911" spans="1:1">
      <c r="A2911" s="2"/>
    </row>
    <row r="2912" spans="1:1">
      <c r="A2912" s="2"/>
    </row>
    <row r="2913" spans="1:1">
      <c r="A2913" s="2"/>
    </row>
    <row r="2914" spans="1:1">
      <c r="A2914" s="2"/>
    </row>
    <row r="2915" spans="1:1">
      <c r="A2915" s="2"/>
    </row>
    <row r="2916" spans="1:1">
      <c r="A2916" s="2"/>
    </row>
    <row r="2917" spans="1:1">
      <c r="A2917" s="2"/>
    </row>
    <row r="2918" spans="1:1">
      <c r="A2918" s="2"/>
    </row>
    <row r="2919" spans="1:1">
      <c r="A2919" s="2"/>
    </row>
    <row r="2920" spans="1:1">
      <c r="A2920" s="2"/>
    </row>
    <row r="2921" spans="1:1">
      <c r="A2921" s="2"/>
    </row>
    <row r="2922" spans="1:1">
      <c r="A2922" s="2"/>
    </row>
    <row r="2923" spans="1:1">
      <c r="A2923" s="2"/>
    </row>
    <row r="2924" spans="1:1">
      <c r="A2924" s="2"/>
    </row>
    <row r="2925" spans="1:1">
      <c r="A2925" s="2"/>
    </row>
    <row r="2926" spans="1:1">
      <c r="A2926" s="2"/>
    </row>
    <row r="2927" spans="1:1">
      <c r="A2927" s="2"/>
    </row>
    <row r="2928" spans="1:1">
      <c r="A2928" s="2"/>
    </row>
    <row r="2929" spans="1:1">
      <c r="A2929" s="2"/>
    </row>
    <row r="2930" spans="1:1">
      <c r="A2930" s="2"/>
    </row>
    <row r="2931" spans="1:1">
      <c r="A2931" s="2"/>
    </row>
    <row r="2932" spans="1:1">
      <c r="A2932" s="2"/>
    </row>
    <row r="2933" spans="1:1">
      <c r="A2933" s="2"/>
    </row>
    <row r="2934" spans="1:1">
      <c r="A2934" s="2"/>
    </row>
    <row r="2935" spans="1:1">
      <c r="A2935" s="2"/>
    </row>
    <row r="2936" spans="1:1">
      <c r="A2936" s="2"/>
    </row>
    <row r="2937" spans="1:1">
      <c r="A2937" s="2"/>
    </row>
    <row r="2938" spans="1:1">
      <c r="A2938" s="2"/>
    </row>
    <row r="2939" spans="1:1">
      <c r="A2939" s="2"/>
    </row>
    <row r="2940" spans="1:1">
      <c r="A2940" s="2"/>
    </row>
    <row r="2941" spans="1:1">
      <c r="A2941" s="2"/>
    </row>
    <row r="2942" spans="1:1">
      <c r="A2942" s="2"/>
    </row>
    <row r="2943" spans="1:1">
      <c r="A2943" s="2"/>
    </row>
    <row r="2944" spans="1:1">
      <c r="A2944" s="2"/>
    </row>
    <row r="2945" spans="1:1">
      <c r="A2945" s="2"/>
    </row>
    <row r="2946" spans="1:1">
      <c r="A2946" s="2"/>
    </row>
    <row r="2947" spans="1:1">
      <c r="A2947" s="2"/>
    </row>
    <row r="2948" spans="1:1">
      <c r="A2948" s="2"/>
    </row>
    <row r="2949" spans="1:1">
      <c r="A2949" s="2"/>
    </row>
    <row r="2950" spans="1:1">
      <c r="A2950" s="2"/>
    </row>
    <row r="2951" spans="1:1">
      <c r="A2951" s="2"/>
    </row>
    <row r="2952" spans="1:1">
      <c r="A2952" s="2"/>
    </row>
    <row r="2953" spans="1:1">
      <c r="A2953" s="2"/>
    </row>
    <row r="2954" spans="1:1">
      <c r="A2954" s="2"/>
    </row>
    <row r="2955" spans="1:1">
      <c r="A2955" s="2"/>
    </row>
    <row r="2956" spans="1:1">
      <c r="A2956" s="2"/>
    </row>
    <row r="2957" spans="1:1">
      <c r="A2957" s="2"/>
    </row>
    <row r="2958" spans="1:1">
      <c r="A2958" s="2"/>
    </row>
    <row r="2959" spans="1:1">
      <c r="A2959" s="2"/>
    </row>
    <row r="2960" spans="1:1">
      <c r="A2960" s="2"/>
    </row>
    <row r="2961" spans="1:1">
      <c r="A2961" s="2"/>
    </row>
    <row r="2962" spans="1:1">
      <c r="A2962" s="2"/>
    </row>
    <row r="2963" spans="1:1">
      <c r="A2963" s="2"/>
    </row>
    <row r="2964" spans="1:1">
      <c r="A2964" s="2"/>
    </row>
    <row r="2965" spans="1:1">
      <c r="A2965" s="2"/>
    </row>
    <row r="2966" spans="1:1">
      <c r="A2966" s="2"/>
    </row>
    <row r="2967" spans="1:1">
      <c r="A2967" s="2"/>
    </row>
    <row r="2968" spans="1:1">
      <c r="A2968" s="2"/>
    </row>
    <row r="2969" spans="1:1">
      <c r="A2969" s="2"/>
    </row>
    <row r="2970" spans="1:1">
      <c r="A2970" s="2"/>
    </row>
    <row r="2971" spans="1:1">
      <c r="A2971" s="2"/>
    </row>
    <row r="2972" spans="1:1">
      <c r="A2972" s="2"/>
    </row>
    <row r="2973" spans="1:1">
      <c r="A2973" s="2"/>
    </row>
    <row r="2974" spans="1:1">
      <c r="A2974" s="2"/>
    </row>
    <row r="2975" spans="1:1">
      <c r="A2975" s="2"/>
    </row>
    <row r="2976" spans="1:1">
      <c r="A2976" s="2"/>
    </row>
    <row r="2977" spans="1:1">
      <c r="A2977" s="2"/>
    </row>
    <row r="2978" spans="1:1">
      <c r="A2978" s="2"/>
    </row>
    <row r="2979" spans="1:1">
      <c r="A2979" s="2"/>
    </row>
    <row r="2980" spans="1:1">
      <c r="A2980" s="2"/>
    </row>
    <row r="2981" spans="1:1">
      <c r="A2981" s="2"/>
    </row>
    <row r="2982" spans="1:1">
      <c r="A2982" s="2"/>
    </row>
    <row r="2983" spans="1:1">
      <c r="A2983" s="2"/>
    </row>
    <row r="2984" spans="1:1">
      <c r="A2984" s="2"/>
    </row>
    <row r="2985" spans="1:1">
      <c r="A2985" s="2"/>
    </row>
    <row r="2986" spans="1:1">
      <c r="A2986" s="2"/>
    </row>
    <row r="2987" spans="1:1">
      <c r="A2987" s="2"/>
    </row>
    <row r="2988" spans="1:1">
      <c r="A2988" s="2"/>
    </row>
    <row r="2989" spans="1:1">
      <c r="A2989" s="2"/>
    </row>
    <row r="2990" spans="1:1">
      <c r="A2990" s="2"/>
    </row>
    <row r="2991" spans="1:1">
      <c r="A2991" s="2"/>
    </row>
    <row r="2992" spans="1:1">
      <c r="A2992" s="2"/>
    </row>
    <row r="2993" spans="1:1">
      <c r="A2993" s="2"/>
    </row>
    <row r="2994" spans="1:1">
      <c r="A2994" s="2"/>
    </row>
    <row r="2995" spans="1:1">
      <c r="A2995" s="2"/>
    </row>
    <row r="2996" spans="1:1">
      <c r="A2996" s="2"/>
    </row>
    <row r="2997" spans="1:1">
      <c r="A2997" s="2"/>
    </row>
    <row r="2998" spans="1:1">
      <c r="A2998" s="2"/>
    </row>
    <row r="2999" spans="1:1">
      <c r="A2999" s="2"/>
    </row>
    <row r="3000" spans="1:1">
      <c r="A3000" s="2"/>
    </row>
    <row r="3001" spans="1:1">
      <c r="A3001" s="2"/>
    </row>
    <row r="3002" spans="1:1">
      <c r="A3002" s="2"/>
    </row>
    <row r="3003" spans="1:1">
      <c r="A3003" s="2"/>
    </row>
    <row r="3004" spans="1:1">
      <c r="A3004" s="2"/>
    </row>
    <row r="3005" spans="1:1">
      <c r="A3005" s="2"/>
    </row>
    <row r="3006" spans="1:1">
      <c r="A3006" s="2"/>
    </row>
    <row r="3007" spans="1:1">
      <c r="A3007" s="2"/>
    </row>
    <row r="3008" spans="1:1">
      <c r="A3008" s="2"/>
    </row>
    <row r="3009" spans="1:1">
      <c r="A3009" s="2"/>
    </row>
    <row r="3010" spans="1:1">
      <c r="A3010" s="2"/>
    </row>
    <row r="3011" spans="1:1">
      <c r="A3011" s="2"/>
    </row>
    <row r="3012" spans="1:1">
      <c r="A3012" s="2"/>
    </row>
    <row r="3013" spans="1:1">
      <c r="A3013" s="2"/>
    </row>
    <row r="3014" spans="1:1">
      <c r="A3014" s="2"/>
    </row>
    <row r="3015" spans="1:1">
      <c r="A3015" s="2"/>
    </row>
    <row r="3016" spans="1:1">
      <c r="A3016" s="2"/>
    </row>
    <row r="3017" spans="1:1">
      <c r="A3017" s="2"/>
    </row>
    <row r="3018" spans="1:1">
      <c r="A3018" s="2"/>
    </row>
    <row r="3019" spans="1:1">
      <c r="A3019" s="2"/>
    </row>
    <row r="3020" spans="1:1">
      <c r="A3020" s="2"/>
    </row>
    <row r="3021" spans="1:1">
      <c r="A3021" s="2"/>
    </row>
    <row r="3022" spans="1:1">
      <c r="A3022" s="2"/>
    </row>
    <row r="3023" spans="1:1">
      <c r="A3023" s="2"/>
    </row>
    <row r="3024" spans="1:1">
      <c r="A3024" s="2"/>
    </row>
    <row r="3025" spans="1:1">
      <c r="A3025" s="2"/>
    </row>
    <row r="3026" spans="1:1">
      <c r="A3026" s="2"/>
    </row>
    <row r="3027" spans="1:1">
      <c r="A3027" s="2"/>
    </row>
    <row r="3028" spans="1:1">
      <c r="A3028" s="2"/>
    </row>
    <row r="3029" spans="1:1">
      <c r="A3029" s="2"/>
    </row>
    <row r="3030" spans="1:1">
      <c r="A3030" s="2"/>
    </row>
    <row r="3031" spans="1:1">
      <c r="A3031" s="2"/>
    </row>
    <row r="3032" spans="1:1">
      <c r="A3032" s="2"/>
    </row>
    <row r="3033" spans="1:1">
      <c r="A3033" s="2"/>
    </row>
    <row r="3034" spans="1:1">
      <c r="A3034" s="2"/>
    </row>
    <row r="3035" spans="1:1">
      <c r="A3035" s="2"/>
    </row>
    <row r="3036" spans="1:1">
      <c r="A3036" s="2"/>
    </row>
    <row r="3037" spans="1:1">
      <c r="A3037" s="2"/>
    </row>
    <row r="3038" spans="1:1">
      <c r="A3038" s="2"/>
    </row>
    <row r="3039" spans="1:1">
      <c r="A3039" s="2"/>
    </row>
    <row r="3040" spans="1:1">
      <c r="A3040" s="2"/>
    </row>
    <row r="3041" spans="1:1">
      <c r="A3041" s="2"/>
    </row>
    <row r="3042" spans="1:1">
      <c r="A3042" s="2"/>
    </row>
    <row r="3043" spans="1:1">
      <c r="A3043" s="2"/>
    </row>
    <row r="3044" spans="1:1">
      <c r="A3044" s="2"/>
    </row>
    <row r="3045" spans="1:1">
      <c r="A3045" s="2"/>
    </row>
    <row r="3046" spans="1:1">
      <c r="A3046" s="2"/>
    </row>
    <row r="3047" spans="1:1">
      <c r="A3047" s="2"/>
    </row>
    <row r="3048" spans="1:1">
      <c r="A3048" s="2"/>
    </row>
    <row r="3049" spans="1:1">
      <c r="A3049" s="2"/>
    </row>
    <row r="3050" spans="1:1">
      <c r="A3050" s="2"/>
    </row>
    <row r="3051" spans="1:1">
      <c r="A3051" s="2"/>
    </row>
    <row r="3052" spans="1:1">
      <c r="A3052" s="2"/>
    </row>
    <row r="3053" spans="1:1">
      <c r="A3053" s="2"/>
    </row>
    <row r="3054" spans="1:1">
      <c r="A3054" s="2"/>
    </row>
    <row r="3055" spans="1:1">
      <c r="A3055" s="2"/>
    </row>
    <row r="3056" spans="1:1">
      <c r="A3056" s="2"/>
    </row>
    <row r="3057" spans="1:1">
      <c r="A3057" s="2"/>
    </row>
    <row r="3058" spans="1:1">
      <c r="A3058" s="2"/>
    </row>
    <row r="3059" spans="1:1">
      <c r="A3059" s="2"/>
    </row>
    <row r="3060" spans="1:1">
      <c r="A3060" s="2"/>
    </row>
    <row r="3061" spans="1:1">
      <c r="A3061" s="2"/>
    </row>
    <row r="3062" spans="1:1">
      <c r="A3062" s="2"/>
    </row>
    <row r="3063" spans="1:1">
      <c r="A3063" s="2"/>
    </row>
    <row r="3064" spans="1:1">
      <c r="A3064" s="2"/>
    </row>
    <row r="3065" spans="1:1">
      <c r="A3065" s="2"/>
    </row>
    <row r="3066" spans="1:1">
      <c r="A3066" s="2"/>
    </row>
    <row r="3067" spans="1:1">
      <c r="A3067" s="2"/>
    </row>
    <row r="3068" spans="1:1">
      <c r="A3068" s="2"/>
    </row>
    <row r="3069" spans="1:1">
      <c r="A3069" s="2"/>
    </row>
    <row r="3070" spans="1:1">
      <c r="A3070" s="2"/>
    </row>
    <row r="3071" spans="1:1">
      <c r="A3071" s="2"/>
    </row>
    <row r="3072" spans="1:1">
      <c r="A3072" s="2"/>
    </row>
    <row r="3073" spans="1:1">
      <c r="A3073" s="2"/>
    </row>
    <row r="3074" spans="1:1">
      <c r="A3074" s="2"/>
    </row>
    <row r="3075" spans="1:1">
      <c r="A3075" s="2"/>
    </row>
    <row r="3076" spans="1:1">
      <c r="A3076" s="2"/>
    </row>
    <row r="3077" spans="1:1">
      <c r="A3077" s="2"/>
    </row>
    <row r="3078" spans="1:1">
      <c r="A3078" s="2"/>
    </row>
    <row r="3079" spans="1:1">
      <c r="A3079" s="2"/>
    </row>
    <row r="3080" spans="1:1">
      <c r="A3080" s="2"/>
    </row>
    <row r="3081" spans="1:1">
      <c r="A3081" s="2"/>
    </row>
    <row r="3082" spans="1:1">
      <c r="A3082" s="2"/>
    </row>
    <row r="3083" spans="1:1">
      <c r="A3083" s="2"/>
    </row>
    <row r="3084" spans="1:1">
      <c r="A3084" s="2"/>
    </row>
    <row r="3085" spans="1:1">
      <c r="A3085" s="2"/>
    </row>
    <row r="3086" spans="1:1">
      <c r="A3086" s="2"/>
    </row>
    <row r="3087" spans="1:1">
      <c r="A3087" s="2"/>
    </row>
    <row r="3088" spans="1:1">
      <c r="A3088" s="2"/>
    </row>
    <row r="3089" spans="1:1">
      <c r="A3089" s="2"/>
    </row>
    <row r="3090" spans="1:1">
      <c r="A3090" s="2"/>
    </row>
    <row r="3091" spans="1:1">
      <c r="A3091" s="2"/>
    </row>
    <row r="3092" spans="1:1">
      <c r="A3092" s="2"/>
    </row>
    <row r="3093" spans="1:1">
      <c r="A3093" s="2"/>
    </row>
    <row r="3094" spans="1:1">
      <c r="A3094" s="2"/>
    </row>
    <row r="3095" spans="1:1">
      <c r="A3095" s="2"/>
    </row>
    <row r="3096" spans="1:1">
      <c r="A3096" s="2"/>
    </row>
    <row r="3097" spans="1:1">
      <c r="A3097" s="2"/>
    </row>
    <row r="3098" spans="1:1">
      <c r="A3098" s="2"/>
    </row>
    <row r="3099" spans="1:1">
      <c r="A3099" s="2"/>
    </row>
    <row r="3100" spans="1:1">
      <c r="A3100" s="2"/>
    </row>
    <row r="3101" spans="1:1">
      <c r="A3101" s="2"/>
    </row>
    <row r="3102" spans="1:1">
      <c r="A3102" s="2"/>
    </row>
    <row r="3103" spans="1:1">
      <c r="A3103" s="2"/>
    </row>
    <row r="3104" spans="1:1">
      <c r="A3104" s="2"/>
    </row>
    <row r="3105" spans="1:1">
      <c r="A3105" s="2"/>
    </row>
    <row r="3106" spans="1:1">
      <c r="A3106" s="2"/>
    </row>
    <row r="3107" spans="1:1">
      <c r="A3107" s="2"/>
    </row>
    <row r="3108" spans="1:1">
      <c r="A3108" s="2"/>
    </row>
    <row r="3109" spans="1:1">
      <c r="A3109" s="2"/>
    </row>
    <row r="3110" spans="1:1">
      <c r="A3110" s="2"/>
    </row>
    <row r="3111" spans="1:1">
      <c r="A3111" s="2"/>
    </row>
    <row r="3112" spans="1:1">
      <c r="A3112" s="2"/>
    </row>
    <row r="3113" spans="1:1">
      <c r="A3113" s="2"/>
    </row>
    <row r="3114" spans="1:1">
      <c r="A3114" s="2"/>
    </row>
    <row r="3115" spans="1:1">
      <c r="A3115" s="2"/>
    </row>
    <row r="3116" spans="1:1">
      <c r="A3116" s="2"/>
    </row>
    <row r="3117" spans="1:1">
      <c r="A3117" s="2"/>
    </row>
    <row r="3118" spans="1:1">
      <c r="A3118" s="2"/>
    </row>
    <row r="3119" spans="1:1">
      <c r="A3119" s="2"/>
    </row>
    <row r="3120" spans="1:1">
      <c r="A3120" s="2"/>
    </row>
    <row r="3121" spans="1:1">
      <c r="A3121" s="2"/>
    </row>
    <row r="3122" spans="1:1">
      <c r="A3122" s="2"/>
    </row>
    <row r="3123" spans="1:1">
      <c r="A3123" s="2"/>
    </row>
    <row r="3124" spans="1:1">
      <c r="A3124" s="2"/>
    </row>
    <row r="3125" spans="1:1">
      <c r="A3125" s="2"/>
    </row>
    <row r="3126" spans="1:1">
      <c r="A3126" s="2"/>
    </row>
    <row r="3127" spans="1:1">
      <c r="A3127" s="2"/>
    </row>
    <row r="3128" spans="1:1">
      <c r="A3128" s="2"/>
    </row>
    <row r="3129" spans="1:1">
      <c r="A3129" s="2"/>
    </row>
    <row r="3130" spans="1:1">
      <c r="A3130" s="2"/>
    </row>
    <row r="3131" spans="1:1">
      <c r="A3131" s="2"/>
    </row>
    <row r="3132" spans="1:1">
      <c r="A3132" s="2"/>
    </row>
    <row r="3133" spans="1:1">
      <c r="A3133" s="2"/>
    </row>
    <row r="3134" spans="1:1">
      <c r="A3134" s="2"/>
    </row>
    <row r="3135" spans="1:1">
      <c r="A3135" s="2"/>
    </row>
    <row r="3136" spans="1:1">
      <c r="A3136" s="2"/>
    </row>
    <row r="3137" spans="1:1">
      <c r="A3137" s="2"/>
    </row>
    <row r="3138" spans="1:1">
      <c r="A3138" s="2"/>
    </row>
    <row r="3139" spans="1:1">
      <c r="A3139" s="2"/>
    </row>
    <row r="3140" spans="1:1">
      <c r="A3140" s="2"/>
    </row>
    <row r="3141" spans="1:1">
      <c r="A3141" s="2"/>
    </row>
    <row r="3142" spans="1:1">
      <c r="A3142" s="2"/>
    </row>
    <row r="3143" spans="1:1">
      <c r="A3143" s="2"/>
    </row>
    <row r="3144" spans="1:1">
      <c r="A3144" s="2"/>
    </row>
    <row r="3145" spans="1:1">
      <c r="A3145" s="2"/>
    </row>
    <row r="3146" spans="1:1">
      <c r="A3146" s="2"/>
    </row>
    <row r="3147" spans="1:1">
      <c r="A3147" s="2"/>
    </row>
    <row r="3148" spans="1:1">
      <c r="A3148" s="2"/>
    </row>
    <row r="3149" spans="1:1">
      <c r="A3149" s="2"/>
    </row>
    <row r="3150" spans="1:1">
      <c r="A3150" s="2"/>
    </row>
    <row r="3151" spans="1:1">
      <c r="A3151" s="2"/>
    </row>
    <row r="3152" spans="1:1">
      <c r="A3152" s="2"/>
    </row>
    <row r="3153" spans="1:1">
      <c r="A3153" s="2"/>
    </row>
    <row r="3154" spans="1:1">
      <c r="A3154" s="2"/>
    </row>
    <row r="3155" spans="1:1">
      <c r="A3155" s="2"/>
    </row>
    <row r="3156" spans="1:1">
      <c r="A3156" s="2"/>
    </row>
    <row r="3157" spans="1:1">
      <c r="A3157" s="2"/>
    </row>
    <row r="3158" spans="1:1">
      <c r="A3158" s="2"/>
    </row>
    <row r="3159" spans="1:1">
      <c r="A3159" s="2"/>
    </row>
    <row r="3160" spans="1:1">
      <c r="A3160" s="2"/>
    </row>
    <row r="3161" spans="1:1">
      <c r="A3161" s="2"/>
    </row>
    <row r="3162" spans="1:1">
      <c r="A3162" s="2"/>
    </row>
    <row r="3163" spans="1:1">
      <c r="A3163" s="2"/>
    </row>
    <row r="3164" spans="1:1">
      <c r="A3164" s="2"/>
    </row>
    <row r="3165" spans="1:1">
      <c r="A3165" s="2"/>
    </row>
    <row r="3166" spans="1:1">
      <c r="A3166" s="2"/>
    </row>
    <row r="3167" spans="1:1">
      <c r="A3167" s="2"/>
    </row>
    <row r="3168" spans="1:1">
      <c r="A3168" s="2"/>
    </row>
    <row r="3169" spans="1:1">
      <c r="A3169" s="2"/>
    </row>
    <row r="3170" spans="1:1">
      <c r="A3170" s="2"/>
    </row>
    <row r="3171" spans="1:1">
      <c r="A3171" s="2"/>
    </row>
    <row r="3172" spans="1:1">
      <c r="A3172" s="2"/>
    </row>
    <row r="3173" spans="1:1">
      <c r="A3173" s="2"/>
    </row>
    <row r="3174" spans="1:1">
      <c r="A3174" s="2"/>
    </row>
    <row r="3175" spans="1:1">
      <c r="A3175" s="2"/>
    </row>
    <row r="3176" spans="1:1">
      <c r="A3176" s="2"/>
    </row>
    <row r="3177" spans="1:1">
      <c r="A3177" s="2"/>
    </row>
    <row r="3178" spans="1:1">
      <c r="A3178" s="2"/>
    </row>
    <row r="3179" spans="1:1">
      <c r="A3179" s="2"/>
    </row>
    <row r="3180" spans="1:1">
      <c r="A3180" s="2"/>
    </row>
    <row r="3181" spans="1:1">
      <c r="A3181" s="2"/>
    </row>
    <row r="3182" spans="1:1">
      <c r="A3182" s="2"/>
    </row>
    <row r="3183" spans="1:1">
      <c r="A3183" s="2"/>
    </row>
    <row r="3184" spans="1:1">
      <c r="A3184" s="2"/>
    </row>
    <row r="3185" spans="1:1">
      <c r="A3185" s="2"/>
    </row>
    <row r="3186" spans="1:1">
      <c r="A3186" s="2"/>
    </row>
    <row r="3187" spans="1:1">
      <c r="A3187" s="2"/>
    </row>
    <row r="3188" spans="1:1">
      <c r="A3188" s="2"/>
    </row>
    <row r="3189" spans="1:1">
      <c r="A3189" s="2"/>
    </row>
    <row r="3190" spans="1:1">
      <c r="A3190" s="2"/>
    </row>
    <row r="3191" spans="1:1">
      <c r="A3191" s="2"/>
    </row>
    <row r="3192" spans="1:1">
      <c r="A3192" s="2"/>
    </row>
    <row r="3193" spans="1:1">
      <c r="A3193" s="2"/>
    </row>
    <row r="3194" spans="1:1">
      <c r="A3194" s="2"/>
    </row>
    <row r="3195" spans="1:1">
      <c r="A3195" s="2"/>
    </row>
    <row r="3196" spans="1:1">
      <c r="A3196" s="2"/>
    </row>
    <row r="3197" spans="1:1">
      <c r="A3197" s="2"/>
    </row>
    <row r="3198" spans="1:1">
      <c r="A3198" s="2"/>
    </row>
    <row r="3199" spans="1:1">
      <c r="A3199" s="2"/>
    </row>
    <row r="3200" spans="1:1">
      <c r="A3200" s="2"/>
    </row>
    <row r="3201" spans="1:1">
      <c r="A3201" s="2"/>
    </row>
    <row r="3202" spans="1:1">
      <c r="A3202" s="2"/>
    </row>
    <row r="3203" spans="1:1">
      <c r="A3203" s="2"/>
    </row>
    <row r="3204" spans="1:1">
      <c r="A3204" s="2"/>
    </row>
    <row r="3205" spans="1:1">
      <c r="A3205" s="2"/>
    </row>
    <row r="3206" spans="1:1">
      <c r="A3206" s="2"/>
    </row>
    <row r="3207" spans="1:1">
      <c r="A3207" s="2"/>
    </row>
    <row r="3208" spans="1:1">
      <c r="A3208" s="2"/>
    </row>
    <row r="3209" spans="1:1">
      <c r="A3209" s="2"/>
    </row>
    <row r="3210" spans="1:1">
      <c r="A3210" s="2"/>
    </row>
    <row r="3211" spans="1:1">
      <c r="A3211" s="2"/>
    </row>
    <row r="3212" spans="1:1">
      <c r="A3212" s="2"/>
    </row>
    <row r="3213" spans="1:1">
      <c r="A3213" s="2"/>
    </row>
    <row r="3214" spans="1:1">
      <c r="A3214" s="2"/>
    </row>
    <row r="3215" spans="1:1">
      <c r="A3215" s="2"/>
    </row>
    <row r="3216" spans="1:1">
      <c r="A3216" s="2"/>
    </row>
    <row r="3217" spans="1:1">
      <c r="A3217" s="2"/>
    </row>
    <row r="3218" spans="1:1">
      <c r="A3218" s="2"/>
    </row>
    <row r="3219" spans="1:1">
      <c r="A3219" s="2"/>
    </row>
    <row r="3220" spans="1:1">
      <c r="A3220" s="2"/>
    </row>
    <row r="3221" spans="1:1">
      <c r="A3221" s="2"/>
    </row>
    <row r="3222" spans="1:1">
      <c r="A3222" s="2"/>
    </row>
    <row r="3223" spans="1:1">
      <c r="A3223" s="2"/>
    </row>
    <row r="3224" spans="1:1">
      <c r="A3224" s="2"/>
    </row>
    <row r="3225" spans="1:1">
      <c r="A3225" s="2"/>
    </row>
    <row r="3226" spans="1:1">
      <c r="A3226" s="2"/>
    </row>
    <row r="3227" spans="1:1">
      <c r="A3227" s="2"/>
    </row>
    <row r="3228" spans="1:1">
      <c r="A3228" s="2"/>
    </row>
    <row r="3229" spans="1:1">
      <c r="A3229" s="2"/>
    </row>
    <row r="3230" spans="1:1">
      <c r="A3230" s="2"/>
    </row>
    <row r="3231" spans="1:1">
      <c r="A3231" s="2"/>
    </row>
    <row r="3232" spans="1:1">
      <c r="A3232" s="2"/>
    </row>
    <row r="3233" spans="1:1">
      <c r="A3233" s="2"/>
    </row>
    <row r="3234" spans="1:1">
      <c r="A3234" s="2"/>
    </row>
    <row r="3235" spans="1:1">
      <c r="A3235" s="2"/>
    </row>
    <row r="3236" spans="1:1">
      <c r="A3236" s="2"/>
    </row>
    <row r="3237" spans="1:1">
      <c r="A3237" s="2"/>
    </row>
    <row r="3238" spans="1:1">
      <c r="A3238" s="2"/>
    </row>
    <row r="3239" spans="1:1">
      <c r="A3239" s="2"/>
    </row>
    <row r="3240" spans="1:1">
      <c r="A3240" s="2"/>
    </row>
    <row r="3241" spans="1:1">
      <c r="A3241" s="2"/>
    </row>
    <row r="3242" spans="1:1">
      <c r="A3242" s="2"/>
    </row>
    <row r="3243" spans="1:1">
      <c r="A3243" s="2"/>
    </row>
    <row r="3244" spans="1:1">
      <c r="A3244" s="2"/>
    </row>
    <row r="3245" spans="1:1">
      <c r="A3245" s="2"/>
    </row>
    <row r="3246" spans="1:1">
      <c r="A3246" s="2"/>
    </row>
    <row r="3247" spans="1:1">
      <c r="A3247" s="2"/>
    </row>
    <row r="3248" spans="1:1">
      <c r="A3248" s="2"/>
    </row>
    <row r="3249" spans="1:1">
      <c r="A3249" s="2"/>
    </row>
    <row r="3250" spans="1:1">
      <c r="A3250" s="2"/>
    </row>
    <row r="3251" spans="1:1">
      <c r="A3251" s="2"/>
    </row>
    <row r="3252" spans="1:1">
      <c r="A3252" s="2"/>
    </row>
    <row r="3253" spans="1:1">
      <c r="A3253" s="2"/>
    </row>
    <row r="3254" spans="1:1">
      <c r="A3254" s="2"/>
    </row>
    <row r="3255" spans="1:1">
      <c r="A3255" s="2"/>
    </row>
    <row r="3256" spans="1:1">
      <c r="A3256" s="2"/>
    </row>
    <row r="3257" spans="1:1">
      <c r="A3257" s="2"/>
    </row>
    <row r="3258" spans="1:1">
      <c r="A3258" s="2"/>
    </row>
    <row r="3259" spans="1:1">
      <c r="A3259" s="2"/>
    </row>
    <row r="3260" spans="1:1">
      <c r="A3260" s="2"/>
    </row>
    <row r="3261" spans="1:1">
      <c r="A3261" s="2"/>
    </row>
    <row r="3262" spans="1:1">
      <c r="A3262" s="2"/>
    </row>
    <row r="3263" spans="1:1">
      <c r="A3263" s="2"/>
    </row>
    <row r="3264" spans="1:1">
      <c r="A3264" s="2"/>
    </row>
    <row r="3265" spans="1:1">
      <c r="A3265" s="2"/>
    </row>
    <row r="3266" spans="1:1">
      <c r="A3266" s="2"/>
    </row>
    <row r="3267" spans="1:1">
      <c r="A3267" s="2"/>
    </row>
    <row r="3268" spans="1:1">
      <c r="A3268" s="2"/>
    </row>
    <row r="3269" spans="1:1">
      <c r="A3269" s="2"/>
    </row>
    <row r="3270" spans="1:1">
      <c r="A3270" s="2"/>
    </row>
    <row r="3271" spans="1:1">
      <c r="A3271" s="2"/>
    </row>
    <row r="3272" spans="1:1">
      <c r="A3272" s="2"/>
    </row>
    <row r="3273" spans="1:1">
      <c r="A3273" s="2"/>
    </row>
    <row r="3274" spans="1:1">
      <c r="A3274" s="2"/>
    </row>
    <row r="3275" spans="1:1">
      <c r="A3275" s="2"/>
    </row>
    <row r="3276" spans="1:1">
      <c r="A3276" s="2"/>
    </row>
    <row r="3277" spans="1:1">
      <c r="A3277" s="2"/>
    </row>
    <row r="3278" spans="1:1">
      <c r="A3278" s="2"/>
    </row>
    <row r="3279" spans="1:1">
      <c r="A3279" s="2"/>
    </row>
    <row r="3280" spans="1:1">
      <c r="A3280" s="2"/>
    </row>
    <row r="3281" spans="1:1">
      <c r="A3281" s="2"/>
    </row>
    <row r="3282" spans="1:1">
      <c r="A3282" s="2"/>
    </row>
    <row r="3283" spans="1:1">
      <c r="A3283" s="2"/>
    </row>
    <row r="3284" spans="1:1">
      <c r="A3284" s="2"/>
    </row>
    <row r="3285" spans="1:1">
      <c r="A3285" s="2"/>
    </row>
    <row r="3286" spans="1:1">
      <c r="A3286" s="2"/>
    </row>
    <row r="3287" spans="1:1">
      <c r="A3287" s="2"/>
    </row>
    <row r="3288" spans="1:1">
      <c r="A3288" s="2"/>
    </row>
    <row r="3289" spans="1:1">
      <c r="A3289" s="2"/>
    </row>
    <row r="3290" spans="1:1">
      <c r="A3290" s="2"/>
    </row>
    <row r="3291" spans="1:1">
      <c r="A3291" s="2"/>
    </row>
    <row r="3292" spans="1:1">
      <c r="A3292" s="2"/>
    </row>
    <row r="3293" spans="1:1">
      <c r="A3293" s="2"/>
    </row>
    <row r="3294" spans="1:1">
      <c r="A3294" s="2"/>
    </row>
    <row r="3295" spans="1:1">
      <c r="A3295" s="2"/>
    </row>
    <row r="3296" spans="1:1">
      <c r="A3296" s="2"/>
    </row>
    <row r="3297" spans="1:1">
      <c r="A3297" s="2"/>
    </row>
    <row r="3298" spans="1:1">
      <c r="A3298" s="2"/>
    </row>
    <row r="3299" spans="1:1">
      <c r="A3299" s="2"/>
    </row>
    <row r="3300" spans="1:1">
      <c r="A3300" s="2"/>
    </row>
    <row r="3301" spans="1:1">
      <c r="A3301" s="2"/>
    </row>
    <row r="3302" spans="1:1">
      <c r="A3302" s="2"/>
    </row>
    <row r="3303" spans="1:1">
      <c r="A3303" s="2"/>
    </row>
    <row r="3304" spans="1:1">
      <c r="A3304" s="2"/>
    </row>
    <row r="3305" spans="1:1">
      <c r="A3305" s="2"/>
    </row>
    <row r="3306" spans="1:1">
      <c r="A3306" s="2"/>
    </row>
    <row r="3307" spans="1:1">
      <c r="A3307" s="2"/>
    </row>
    <row r="3308" spans="1:1">
      <c r="A3308" s="2"/>
    </row>
    <row r="3309" spans="1:1">
      <c r="A3309" s="2"/>
    </row>
    <row r="3310" spans="1:1">
      <c r="A3310" s="2"/>
    </row>
    <row r="3311" spans="1:1">
      <c r="A3311" s="2"/>
    </row>
    <row r="3312" spans="1:1">
      <c r="A3312" s="2"/>
    </row>
    <row r="3313" spans="1:1">
      <c r="A3313" s="2"/>
    </row>
    <row r="3314" spans="1:1">
      <c r="A3314" s="2"/>
    </row>
    <row r="3315" spans="1:1">
      <c r="A3315" s="2"/>
    </row>
    <row r="3316" spans="1:1">
      <c r="A3316" s="2"/>
    </row>
    <row r="3317" spans="1:1">
      <c r="A3317" s="2"/>
    </row>
    <row r="3318" spans="1:1">
      <c r="A3318" s="2"/>
    </row>
    <row r="3319" spans="1:1">
      <c r="A3319" s="2"/>
    </row>
    <row r="3320" spans="1:1">
      <c r="A3320" s="2"/>
    </row>
    <row r="3321" spans="1:1">
      <c r="A3321" s="2"/>
    </row>
    <row r="3322" spans="1:1">
      <c r="A3322" s="2"/>
    </row>
    <row r="3323" spans="1:1">
      <c r="A3323" s="2"/>
    </row>
    <row r="3324" spans="1:1">
      <c r="A3324" s="2"/>
    </row>
    <row r="3325" spans="1:1">
      <c r="A3325" s="2"/>
    </row>
    <row r="3326" spans="1:1">
      <c r="A3326" s="2"/>
    </row>
    <row r="3327" spans="1:1">
      <c r="A3327" s="2"/>
    </row>
    <row r="3328" spans="1:1">
      <c r="A3328" s="2"/>
    </row>
    <row r="3329" spans="1:1">
      <c r="A3329" s="2"/>
    </row>
    <row r="3330" spans="1:1">
      <c r="A3330" s="2"/>
    </row>
    <row r="3331" spans="1:1">
      <c r="A3331" s="2"/>
    </row>
    <row r="3332" spans="1:1">
      <c r="A3332" s="2"/>
    </row>
    <row r="3333" spans="1:1">
      <c r="A3333" s="2"/>
    </row>
    <row r="3334" spans="1:1">
      <c r="A3334" s="2"/>
    </row>
    <row r="3335" spans="1:1">
      <c r="A3335" s="2"/>
    </row>
    <row r="3336" spans="1:1">
      <c r="A3336" s="2"/>
    </row>
    <row r="3337" spans="1:1">
      <c r="A3337" s="2"/>
    </row>
    <row r="3338" spans="1:1">
      <c r="A3338" s="2"/>
    </row>
    <row r="3339" spans="1:1">
      <c r="A3339" s="2"/>
    </row>
    <row r="3340" spans="1:1">
      <c r="A3340" s="2"/>
    </row>
    <row r="3341" spans="1:1">
      <c r="A3341" s="2"/>
    </row>
    <row r="3342" spans="1:1">
      <c r="A3342" s="2"/>
    </row>
    <row r="3343" spans="1:1">
      <c r="A3343" s="2"/>
    </row>
    <row r="3344" spans="1:1">
      <c r="A3344" s="2"/>
    </row>
    <row r="3345" spans="1:1">
      <c r="A3345" s="2"/>
    </row>
    <row r="3346" spans="1:1">
      <c r="A3346" s="2"/>
    </row>
    <row r="3347" spans="1:1">
      <c r="A3347" s="2"/>
    </row>
    <row r="3348" spans="1:1">
      <c r="A3348" s="2"/>
    </row>
    <row r="3349" spans="1:1">
      <c r="A3349" s="2"/>
    </row>
    <row r="3350" spans="1:1">
      <c r="A3350" s="2"/>
    </row>
    <row r="3351" spans="1:1">
      <c r="A3351" s="2"/>
    </row>
    <row r="3352" spans="1:1">
      <c r="A3352" s="2"/>
    </row>
    <row r="3353" spans="1:1">
      <c r="A3353" s="2"/>
    </row>
    <row r="3354" spans="1:1">
      <c r="A3354" s="2"/>
    </row>
    <row r="3355" spans="1:1">
      <c r="A3355" s="2"/>
    </row>
    <row r="3356" spans="1:1">
      <c r="A3356" s="2"/>
    </row>
    <row r="3357" spans="1:1">
      <c r="A3357" s="2"/>
    </row>
    <row r="3358" spans="1:1">
      <c r="A3358" s="2"/>
    </row>
    <row r="3359" spans="1:1">
      <c r="A3359" s="2"/>
    </row>
    <row r="3360" spans="1:1">
      <c r="A3360" s="2"/>
    </row>
    <row r="3361" spans="1:1">
      <c r="A3361" s="2"/>
    </row>
    <row r="3362" spans="1:1">
      <c r="A3362" s="2"/>
    </row>
    <row r="3363" spans="1:1">
      <c r="A3363" s="2"/>
    </row>
    <row r="3364" spans="1:1">
      <c r="A3364" s="2"/>
    </row>
    <row r="3365" spans="1:1">
      <c r="A3365" s="2"/>
    </row>
    <row r="3366" spans="1:1">
      <c r="A3366" s="2"/>
    </row>
    <row r="3367" spans="1:1">
      <c r="A3367" s="2"/>
    </row>
    <row r="3368" spans="1:1">
      <c r="A3368" s="2"/>
    </row>
    <row r="3369" spans="1:1">
      <c r="A3369" s="2"/>
    </row>
    <row r="3370" spans="1:1">
      <c r="A3370" s="2"/>
    </row>
    <row r="3371" spans="1:1">
      <c r="A3371" s="2"/>
    </row>
    <row r="3372" spans="1:1">
      <c r="A3372" s="2"/>
    </row>
    <row r="3373" spans="1:1">
      <c r="A3373" s="2"/>
    </row>
    <row r="3374" spans="1:1">
      <c r="A3374" s="2"/>
    </row>
    <row r="3375" spans="1:1">
      <c r="A3375" s="2"/>
    </row>
    <row r="3376" spans="1:1">
      <c r="A3376" s="2"/>
    </row>
    <row r="3377" spans="1:1">
      <c r="A3377" s="2"/>
    </row>
    <row r="3378" spans="1:1">
      <c r="A3378" s="2"/>
    </row>
    <row r="3379" spans="1:1">
      <c r="A3379" s="2"/>
    </row>
    <row r="3380" spans="1:1">
      <c r="A3380" s="2"/>
    </row>
    <row r="3381" spans="1:1">
      <c r="A3381" s="2"/>
    </row>
    <row r="3382" spans="1:1">
      <c r="A3382" s="2"/>
    </row>
    <row r="3383" spans="1:1">
      <c r="A3383" s="2"/>
    </row>
    <row r="3384" spans="1:1">
      <c r="A3384" s="2"/>
    </row>
    <row r="3385" spans="1:1">
      <c r="A3385" s="2"/>
    </row>
    <row r="3386" spans="1:1">
      <c r="A3386" s="2"/>
    </row>
    <row r="3387" spans="1:1">
      <c r="A3387" s="2"/>
    </row>
    <row r="3388" spans="1:1">
      <c r="A3388" s="2"/>
    </row>
    <row r="3389" spans="1:1">
      <c r="A3389" s="2"/>
    </row>
    <row r="3390" spans="1:1">
      <c r="A3390" s="2"/>
    </row>
    <row r="3391" spans="1:1">
      <c r="A3391" s="2"/>
    </row>
    <row r="3392" spans="1:1">
      <c r="A3392" s="2"/>
    </row>
    <row r="3393" spans="1:1">
      <c r="A3393" s="2"/>
    </row>
    <row r="3394" spans="1:1">
      <c r="A3394" s="2"/>
    </row>
    <row r="3395" spans="1:1">
      <c r="A3395" s="2"/>
    </row>
    <row r="3396" spans="1:1">
      <c r="A3396" s="2"/>
    </row>
    <row r="3397" spans="1:1">
      <c r="A3397" s="2"/>
    </row>
    <row r="3398" spans="1:1">
      <c r="A3398" s="2"/>
    </row>
    <row r="3399" spans="1:1">
      <c r="A3399" s="2"/>
    </row>
    <row r="3400" spans="1:1">
      <c r="A3400" s="2"/>
    </row>
    <row r="3401" spans="1:1">
      <c r="A3401" s="2"/>
    </row>
    <row r="3402" spans="1:1">
      <c r="A3402" s="2"/>
    </row>
    <row r="3403" spans="1:1">
      <c r="A3403" s="2"/>
    </row>
    <row r="3404" spans="1:1">
      <c r="A3404" s="2"/>
    </row>
    <row r="3405" spans="1:1">
      <c r="A3405" s="2"/>
    </row>
    <row r="3406" spans="1:1">
      <c r="A3406" s="2"/>
    </row>
    <row r="3407" spans="1:1">
      <c r="A3407" s="2"/>
    </row>
    <row r="3408" spans="1:1">
      <c r="A3408" s="2"/>
    </row>
    <row r="3409" spans="1:1">
      <c r="A3409" s="2"/>
    </row>
    <row r="3410" spans="1:1">
      <c r="A3410" s="2"/>
    </row>
    <row r="3411" spans="1:1">
      <c r="A3411" s="2"/>
    </row>
    <row r="3412" spans="1:1">
      <c r="A3412" s="2"/>
    </row>
    <row r="3413" spans="1:1">
      <c r="A3413" s="2"/>
    </row>
    <row r="3414" spans="1:1">
      <c r="A3414" s="2"/>
    </row>
    <row r="3415" spans="1:1">
      <c r="A3415" s="2"/>
    </row>
    <row r="3416" spans="1:1">
      <c r="A3416" s="2"/>
    </row>
    <row r="3417" spans="1:1">
      <c r="A3417" s="2"/>
    </row>
    <row r="3418" spans="1:1">
      <c r="A3418" s="2"/>
    </row>
    <row r="3419" spans="1:1">
      <c r="A3419" s="2"/>
    </row>
    <row r="3420" spans="1:1">
      <c r="A3420" s="2"/>
    </row>
    <row r="3421" spans="1:1">
      <c r="A3421" s="2"/>
    </row>
    <row r="3422" spans="1:1">
      <c r="A3422" s="2"/>
    </row>
    <row r="3423" spans="1:1">
      <c r="A3423" s="2"/>
    </row>
    <row r="3424" spans="1:1">
      <c r="A3424" s="2"/>
    </row>
    <row r="3425" spans="1:1">
      <c r="A3425" s="2"/>
    </row>
    <row r="3426" spans="1:1">
      <c r="A3426" s="2"/>
    </row>
    <row r="3427" spans="1:1">
      <c r="A3427" s="2"/>
    </row>
    <row r="3428" spans="1:1">
      <c r="A3428" s="2"/>
    </row>
    <row r="3429" spans="1:1">
      <c r="A3429" s="2"/>
    </row>
    <row r="3430" spans="1:1">
      <c r="A3430" s="2"/>
    </row>
    <row r="3431" spans="1:1">
      <c r="A3431" s="2"/>
    </row>
    <row r="3432" spans="1:1">
      <c r="A3432" s="2"/>
    </row>
    <row r="3433" spans="1:1">
      <c r="A3433" s="2"/>
    </row>
    <row r="3434" spans="1:1">
      <c r="A3434" s="2"/>
    </row>
    <row r="3435" spans="1:1">
      <c r="A3435" s="2"/>
    </row>
    <row r="3436" spans="1:1">
      <c r="A3436" s="2"/>
    </row>
    <row r="3437" spans="1:1">
      <c r="A3437" s="2"/>
    </row>
    <row r="3438" spans="1:1">
      <c r="A3438" s="2"/>
    </row>
    <row r="3439" spans="1:1">
      <c r="A3439" s="2"/>
    </row>
    <row r="3440" spans="1:1">
      <c r="A3440" s="2"/>
    </row>
    <row r="3441" spans="1:1">
      <c r="A3441" s="2"/>
    </row>
    <row r="3442" spans="1:1">
      <c r="A3442" s="2"/>
    </row>
    <row r="3443" spans="1:1">
      <c r="A3443" s="2"/>
    </row>
    <row r="3444" spans="1:1">
      <c r="A3444" s="2"/>
    </row>
    <row r="3445" spans="1:1">
      <c r="A3445" s="2"/>
    </row>
    <row r="3446" spans="1:1">
      <c r="A3446" s="2"/>
    </row>
    <row r="3447" spans="1:1">
      <c r="A3447" s="2"/>
    </row>
    <row r="3448" spans="1:1">
      <c r="A3448" s="2"/>
    </row>
    <row r="3449" spans="1:1">
      <c r="A3449" s="2"/>
    </row>
    <row r="3450" spans="1:1">
      <c r="A3450" s="2"/>
    </row>
    <row r="3451" spans="1:1">
      <c r="A3451" s="2"/>
    </row>
    <row r="3452" spans="1:1">
      <c r="A3452" s="2"/>
    </row>
    <row r="3453" spans="1:1">
      <c r="A3453" s="2"/>
    </row>
    <row r="3454" spans="1:1">
      <c r="A3454" s="2"/>
    </row>
    <row r="3455" spans="1:1">
      <c r="A3455" s="2"/>
    </row>
    <row r="3456" spans="1:1">
      <c r="A3456" s="2"/>
    </row>
    <row r="3457" spans="1:1">
      <c r="A3457" s="2"/>
    </row>
    <row r="3458" spans="1:1">
      <c r="A3458" s="2"/>
    </row>
    <row r="3459" spans="1:1">
      <c r="A3459" s="2"/>
    </row>
    <row r="3460" spans="1:1">
      <c r="A3460" s="2"/>
    </row>
    <row r="3461" spans="1:1">
      <c r="A3461" s="2"/>
    </row>
    <row r="3462" spans="1:1">
      <c r="A3462" s="2"/>
    </row>
    <row r="3463" spans="1:1">
      <c r="A3463" s="2"/>
    </row>
    <row r="3464" spans="1:1">
      <c r="A3464" s="2"/>
    </row>
    <row r="3465" spans="1:1">
      <c r="A3465" s="2"/>
    </row>
    <row r="3466" spans="1:1">
      <c r="A3466" s="2"/>
    </row>
    <row r="3467" spans="1:1">
      <c r="A3467" s="2"/>
    </row>
    <row r="3468" spans="1:1">
      <c r="A3468" s="2"/>
    </row>
    <row r="3469" spans="1:1">
      <c r="A3469" s="2"/>
    </row>
    <row r="3470" spans="1:1">
      <c r="A3470" s="2"/>
    </row>
    <row r="3471" spans="1:1">
      <c r="A3471" s="2"/>
    </row>
    <row r="3472" spans="1:1">
      <c r="A3472" s="2"/>
    </row>
    <row r="3473" spans="1:1">
      <c r="A3473" s="2"/>
    </row>
    <row r="3474" spans="1:1">
      <c r="A3474" s="2"/>
    </row>
    <row r="3475" spans="1:1">
      <c r="A3475" s="2"/>
    </row>
    <row r="3476" spans="1:1">
      <c r="A3476" s="2"/>
    </row>
    <row r="3477" spans="1:1">
      <c r="A3477" s="2"/>
    </row>
    <row r="3478" spans="1:1">
      <c r="A3478" s="2"/>
    </row>
    <row r="3479" spans="1:1">
      <c r="A3479" s="2"/>
    </row>
    <row r="3480" spans="1:1">
      <c r="A3480" s="2"/>
    </row>
    <row r="3481" spans="1:1">
      <c r="A3481" s="2"/>
    </row>
    <row r="3482" spans="1:1">
      <c r="A3482" s="2"/>
    </row>
    <row r="3483" spans="1:1">
      <c r="A3483" s="2"/>
    </row>
    <row r="3484" spans="1:1">
      <c r="A3484" s="2"/>
    </row>
    <row r="3485" spans="1:1">
      <c r="A3485" s="2"/>
    </row>
    <row r="3486" spans="1:1">
      <c r="A3486" s="2"/>
    </row>
    <row r="3487" spans="1:1">
      <c r="A3487" s="2"/>
    </row>
    <row r="3488" spans="1:1">
      <c r="A3488" s="2"/>
    </row>
    <row r="3489" spans="1:1">
      <c r="A3489" s="2"/>
    </row>
    <row r="3490" spans="1:1">
      <c r="A3490" s="2"/>
    </row>
    <row r="3491" spans="1:1">
      <c r="A3491" s="2"/>
    </row>
    <row r="3492" spans="1:1">
      <c r="A3492" s="2"/>
    </row>
    <row r="3493" spans="1:1">
      <c r="A3493" s="2"/>
    </row>
    <row r="3494" spans="1:1">
      <c r="A3494" s="2"/>
    </row>
    <row r="3495" spans="1:1">
      <c r="A3495" s="2"/>
    </row>
    <row r="3496" spans="1:1">
      <c r="A3496" s="2"/>
    </row>
    <row r="3497" spans="1:1">
      <c r="A3497" s="2"/>
    </row>
    <row r="3498" spans="1:1">
      <c r="A3498" s="2"/>
    </row>
    <row r="3499" spans="1:1">
      <c r="A3499" s="2"/>
    </row>
    <row r="3500" spans="1:1">
      <c r="A3500" s="2"/>
    </row>
    <row r="3501" spans="1:1">
      <c r="A3501" s="2"/>
    </row>
    <row r="3502" spans="1:1">
      <c r="A3502" s="2"/>
    </row>
    <row r="3503" spans="1:1">
      <c r="A3503" s="2"/>
    </row>
    <row r="3504" spans="1:1">
      <c r="A3504" s="2"/>
    </row>
    <row r="3505" spans="1:1">
      <c r="A3505" s="2"/>
    </row>
    <row r="3506" spans="1:1">
      <c r="A3506" s="2"/>
    </row>
    <row r="3507" spans="1:1">
      <c r="A3507" s="2"/>
    </row>
    <row r="3508" spans="1:1">
      <c r="A3508" s="2"/>
    </row>
    <row r="3509" spans="1:1">
      <c r="A3509" s="2"/>
    </row>
    <row r="3510" spans="1:1">
      <c r="A3510" s="2"/>
    </row>
    <row r="3511" spans="1:1">
      <c r="A3511" s="2"/>
    </row>
    <row r="3512" spans="1:1">
      <c r="A3512" s="2"/>
    </row>
    <row r="3513" spans="1:1">
      <c r="A3513" s="2"/>
    </row>
    <row r="3514" spans="1:1">
      <c r="A3514" s="2"/>
    </row>
    <row r="3515" spans="1:1">
      <c r="A3515" s="2"/>
    </row>
    <row r="3516" spans="1:1">
      <c r="A3516" s="2"/>
    </row>
    <row r="3517" spans="1:1">
      <c r="A3517" s="2"/>
    </row>
    <row r="3518" spans="1:1">
      <c r="A3518" s="2"/>
    </row>
    <row r="3519" spans="1:1">
      <c r="A3519" s="2"/>
    </row>
    <row r="3520" spans="1:1">
      <c r="A3520" s="2"/>
    </row>
    <row r="3521" spans="1:1">
      <c r="A3521" s="2"/>
    </row>
    <row r="3522" spans="1:1">
      <c r="A3522" s="2"/>
    </row>
    <row r="3523" spans="1:1">
      <c r="A3523" s="2"/>
    </row>
    <row r="3524" spans="1:1">
      <c r="A3524" s="2"/>
    </row>
    <row r="3525" spans="1:1">
      <c r="A3525" s="2"/>
    </row>
    <row r="3526" spans="1:1">
      <c r="A3526" s="2"/>
    </row>
    <row r="3527" spans="1:1">
      <c r="A3527" s="2"/>
    </row>
    <row r="3528" spans="1:1">
      <c r="A3528" s="2"/>
    </row>
    <row r="3529" spans="1:1">
      <c r="A3529" s="2"/>
    </row>
    <row r="3530" spans="1:1">
      <c r="A3530" s="2"/>
    </row>
    <row r="3531" spans="1:1">
      <c r="A3531" s="2"/>
    </row>
    <row r="3532" spans="1:1">
      <c r="A3532" s="2"/>
    </row>
    <row r="3533" spans="1:1">
      <c r="A3533" s="2"/>
    </row>
    <row r="3534" spans="1:1">
      <c r="A3534" s="2"/>
    </row>
    <row r="3535" spans="1:1">
      <c r="A3535" s="2"/>
    </row>
    <row r="3536" spans="1:1">
      <c r="A3536" s="2"/>
    </row>
    <row r="3537" spans="1:1">
      <c r="A3537" s="2"/>
    </row>
    <row r="3538" spans="1:1">
      <c r="A3538" s="2"/>
    </row>
    <row r="3539" spans="1:1">
      <c r="A3539" s="2"/>
    </row>
    <row r="3540" spans="1:1">
      <c r="A3540" s="2"/>
    </row>
    <row r="3541" spans="1:1">
      <c r="A3541" s="2"/>
    </row>
    <row r="3542" spans="1:1">
      <c r="A3542" s="2"/>
    </row>
    <row r="3543" spans="1:1">
      <c r="A3543" s="2"/>
    </row>
    <row r="3544" spans="1:1">
      <c r="A3544" s="2"/>
    </row>
    <row r="3545" spans="1:1">
      <c r="A3545" s="2"/>
    </row>
    <row r="3546" spans="1:1">
      <c r="A3546" s="2"/>
    </row>
    <row r="3547" spans="1:1">
      <c r="A3547" s="2"/>
    </row>
    <row r="3548" spans="1:1">
      <c r="A3548" s="2"/>
    </row>
    <row r="3549" spans="1:1">
      <c r="A3549" s="2"/>
    </row>
    <row r="3550" spans="1:1">
      <c r="A3550" s="2"/>
    </row>
    <row r="3551" spans="1:1">
      <c r="A3551" s="2"/>
    </row>
    <row r="3552" spans="1:1">
      <c r="A3552" s="2"/>
    </row>
    <row r="3553" spans="1:1">
      <c r="A3553" s="2"/>
    </row>
    <row r="3554" spans="1:1">
      <c r="A3554" s="2"/>
    </row>
    <row r="3555" spans="1:1">
      <c r="A3555" s="2"/>
    </row>
    <row r="3556" spans="1:1">
      <c r="A3556" s="2"/>
    </row>
    <row r="3557" spans="1:1">
      <c r="A3557" s="2"/>
    </row>
    <row r="3558" spans="1:1">
      <c r="A3558" s="2"/>
    </row>
    <row r="3559" spans="1:1">
      <c r="A3559" s="2"/>
    </row>
    <row r="3560" spans="1:1">
      <c r="A3560" s="2"/>
    </row>
    <row r="3561" spans="1:1">
      <c r="A3561" s="2"/>
    </row>
    <row r="3562" spans="1:1">
      <c r="A3562" s="2"/>
    </row>
    <row r="3563" spans="1:1">
      <c r="A3563" s="2"/>
    </row>
    <row r="3564" spans="1:1">
      <c r="A3564" s="2"/>
    </row>
    <row r="3565" spans="1:1">
      <c r="A3565" s="2"/>
    </row>
    <row r="3566" spans="1:1">
      <c r="A3566" s="2"/>
    </row>
    <row r="3567" spans="1:1">
      <c r="A3567" s="2"/>
    </row>
    <row r="3568" spans="1:1">
      <c r="A3568" s="2"/>
    </row>
    <row r="3569" spans="1:1">
      <c r="A3569" s="2"/>
    </row>
    <row r="3570" spans="1:1">
      <c r="A3570" s="2"/>
    </row>
    <row r="3571" spans="1:1">
      <c r="A3571" s="2"/>
    </row>
    <row r="3572" spans="1:1">
      <c r="A3572" s="2"/>
    </row>
    <row r="3573" spans="1:1">
      <c r="A3573" s="2"/>
    </row>
    <row r="3574" spans="1:1">
      <c r="A3574" s="2"/>
    </row>
    <row r="3575" spans="1:1">
      <c r="A3575" s="2"/>
    </row>
    <row r="3576" spans="1:1">
      <c r="A3576" s="2"/>
    </row>
    <row r="3577" spans="1:1">
      <c r="A3577" s="2"/>
    </row>
    <row r="3578" spans="1:1">
      <c r="A3578" s="2"/>
    </row>
    <row r="3579" spans="1:1">
      <c r="A3579" s="2"/>
    </row>
    <row r="3580" spans="1:1">
      <c r="A3580" s="2"/>
    </row>
    <row r="3581" spans="1:1">
      <c r="A3581" s="2"/>
    </row>
    <row r="3582" spans="1:1">
      <c r="A3582" s="2"/>
    </row>
    <row r="3583" spans="1:1">
      <c r="A3583" s="2"/>
    </row>
    <row r="3584" spans="1:1">
      <c r="A3584" s="2"/>
    </row>
    <row r="3585" spans="1:1">
      <c r="A3585" s="2"/>
    </row>
    <row r="3586" spans="1:1">
      <c r="A3586" s="2"/>
    </row>
    <row r="3587" spans="1:1">
      <c r="A3587" s="2"/>
    </row>
    <row r="3588" spans="1:1">
      <c r="A3588" s="2"/>
    </row>
    <row r="3589" spans="1:1">
      <c r="A3589" s="2"/>
    </row>
    <row r="3590" spans="1:1">
      <c r="A3590" s="2"/>
    </row>
    <row r="3591" spans="1:1">
      <c r="A3591" s="2"/>
    </row>
    <row r="3592" spans="1:1">
      <c r="A3592" s="2"/>
    </row>
    <row r="3593" spans="1:1">
      <c r="A3593" s="2"/>
    </row>
    <row r="3594" spans="1:1">
      <c r="A3594" s="2"/>
    </row>
    <row r="3595" spans="1:1">
      <c r="A3595" s="2"/>
    </row>
    <row r="3596" spans="1:1">
      <c r="A3596" s="2"/>
    </row>
    <row r="3597" spans="1:1">
      <c r="A3597" s="2"/>
    </row>
    <row r="3598" spans="1:1">
      <c r="A3598" s="2"/>
    </row>
    <row r="3599" spans="1:1">
      <c r="A3599" s="2"/>
    </row>
    <row r="3600" spans="1:1">
      <c r="A3600" s="2"/>
    </row>
    <row r="3601" spans="1:1">
      <c r="A3601" s="2"/>
    </row>
    <row r="3602" spans="1:1">
      <c r="A3602" s="2"/>
    </row>
    <row r="3603" spans="1:1">
      <c r="A3603" s="2"/>
    </row>
    <row r="3604" spans="1:1">
      <c r="A3604" s="2"/>
    </row>
    <row r="3605" spans="1:1">
      <c r="A3605" s="2"/>
    </row>
    <row r="3606" spans="1:1">
      <c r="A3606" s="2"/>
    </row>
    <row r="3607" spans="1:1">
      <c r="A3607" s="2"/>
    </row>
    <row r="3608" spans="1:1">
      <c r="A3608" s="2"/>
    </row>
    <row r="3609" spans="1:1">
      <c r="A3609" s="2"/>
    </row>
    <row r="3610" spans="1:1">
      <c r="A3610" s="2"/>
    </row>
    <row r="3611" spans="1:1">
      <c r="A3611" s="2"/>
    </row>
    <row r="3612" spans="1:1">
      <c r="A3612" s="2"/>
    </row>
    <row r="3613" spans="1:1">
      <c r="A3613" s="2"/>
    </row>
    <row r="3614" spans="1:1">
      <c r="A3614" s="2"/>
    </row>
    <row r="3615" spans="1:1">
      <c r="A3615" s="2"/>
    </row>
    <row r="3616" spans="1:1">
      <c r="A3616" s="2"/>
    </row>
    <row r="3617" spans="1:1">
      <c r="A3617" s="2"/>
    </row>
    <row r="3618" spans="1:1">
      <c r="A3618" s="2"/>
    </row>
    <row r="3619" spans="1:1">
      <c r="A3619" s="2"/>
    </row>
    <row r="3620" spans="1:1">
      <c r="A3620" s="2"/>
    </row>
    <row r="3621" spans="1:1">
      <c r="A3621" s="2"/>
    </row>
    <row r="3622" spans="1:1">
      <c r="A3622" s="2"/>
    </row>
    <row r="3623" spans="1:1">
      <c r="A3623" s="2"/>
    </row>
    <row r="3624" spans="1:1">
      <c r="A3624" s="2"/>
    </row>
    <row r="3625" spans="1:1">
      <c r="A3625" s="2"/>
    </row>
    <row r="3626" spans="1:1">
      <c r="A3626" s="2"/>
    </row>
    <row r="3627" spans="1:1">
      <c r="A3627" s="2"/>
    </row>
    <row r="3628" spans="1:1">
      <c r="A3628" s="2"/>
    </row>
    <row r="3629" spans="1:1">
      <c r="A3629" s="2"/>
    </row>
    <row r="3630" spans="1:1">
      <c r="A3630" s="2"/>
    </row>
    <row r="3631" spans="1:1">
      <c r="A3631" s="2"/>
    </row>
    <row r="3632" spans="1:1">
      <c r="A3632" s="2"/>
    </row>
    <row r="3633" spans="1:1">
      <c r="A3633" s="2"/>
    </row>
    <row r="3634" spans="1:1">
      <c r="A3634" s="2"/>
    </row>
    <row r="3635" spans="1:1">
      <c r="A3635" s="2"/>
    </row>
    <row r="3636" spans="1:1">
      <c r="A3636" s="2"/>
    </row>
    <row r="3637" spans="1:1">
      <c r="A3637" s="2"/>
    </row>
    <row r="3638" spans="1:1">
      <c r="A3638" s="2"/>
    </row>
    <row r="3639" spans="1:1">
      <c r="A3639" s="2"/>
    </row>
    <row r="3640" spans="1:1">
      <c r="A3640" s="2"/>
    </row>
    <row r="3641" spans="1:1">
      <c r="A3641" s="2"/>
    </row>
    <row r="3642" spans="1:1">
      <c r="A3642" s="2"/>
    </row>
    <row r="3643" spans="1:1">
      <c r="A3643" s="2"/>
    </row>
    <row r="3644" spans="1:1">
      <c r="A3644" s="2"/>
    </row>
    <row r="3645" spans="1:1">
      <c r="A3645" s="2"/>
    </row>
    <row r="3646" spans="1:1">
      <c r="A3646" s="2"/>
    </row>
    <row r="3647" spans="1:1">
      <c r="A3647" s="2"/>
    </row>
    <row r="3648" spans="1:1">
      <c r="A3648" s="2"/>
    </row>
    <row r="3649" spans="1:1">
      <c r="A3649" s="2"/>
    </row>
    <row r="3650" spans="1:1">
      <c r="A3650" s="2"/>
    </row>
    <row r="3651" spans="1:1">
      <c r="A3651" s="2"/>
    </row>
    <row r="3652" spans="1:1">
      <c r="A3652" s="2"/>
    </row>
    <row r="3653" spans="1:1">
      <c r="A3653" s="2"/>
    </row>
    <row r="3654" spans="1:1">
      <c r="A3654" s="2"/>
    </row>
    <row r="3655" spans="1:1">
      <c r="A3655" s="2"/>
    </row>
    <row r="3656" spans="1:1">
      <c r="A3656" s="2"/>
    </row>
    <row r="3657" spans="1:1">
      <c r="A3657" s="2"/>
    </row>
    <row r="3658" spans="1:1">
      <c r="A3658" s="2"/>
    </row>
    <row r="3659" spans="1:1">
      <c r="A3659" s="2"/>
    </row>
    <row r="3660" spans="1:1">
      <c r="A3660" s="2"/>
    </row>
    <row r="3661" spans="1:1">
      <c r="A3661" s="2"/>
    </row>
    <row r="3662" spans="1:1">
      <c r="A3662" s="2"/>
    </row>
    <row r="3663" spans="1:1">
      <c r="A3663" s="2"/>
    </row>
    <row r="3664" spans="1:1">
      <c r="A3664" s="2"/>
    </row>
    <row r="3665" spans="1:1">
      <c r="A3665" s="2"/>
    </row>
    <row r="3666" spans="1:1">
      <c r="A3666" s="2"/>
    </row>
    <row r="3667" spans="1:1">
      <c r="A3667" s="2"/>
    </row>
    <row r="3668" spans="1:1">
      <c r="A3668" s="2"/>
    </row>
    <row r="3669" spans="1:1">
      <c r="A3669" s="2"/>
    </row>
    <row r="3670" spans="1:1">
      <c r="A3670" s="2"/>
    </row>
    <row r="3671" spans="1:1">
      <c r="A3671" s="2"/>
    </row>
    <row r="3672" spans="1:1">
      <c r="A3672" s="2"/>
    </row>
    <row r="3673" spans="1:1">
      <c r="A3673" s="2"/>
    </row>
    <row r="3674" spans="1:1">
      <c r="A3674" s="2"/>
    </row>
    <row r="3675" spans="1:1">
      <c r="A3675" s="2"/>
    </row>
    <row r="3676" spans="1:1">
      <c r="A3676" s="2"/>
    </row>
    <row r="3677" spans="1:1">
      <c r="A3677" s="2"/>
    </row>
    <row r="3678" spans="1:1">
      <c r="A3678" s="2"/>
    </row>
    <row r="3679" spans="1:1">
      <c r="A3679" s="2"/>
    </row>
    <row r="3680" spans="1:1">
      <c r="A3680" s="2"/>
    </row>
    <row r="3681" spans="1:1">
      <c r="A3681" s="2"/>
    </row>
    <row r="3682" spans="1:1">
      <c r="A3682" s="2"/>
    </row>
    <row r="3683" spans="1:1">
      <c r="A3683" s="2"/>
    </row>
    <row r="3684" spans="1:1">
      <c r="A3684" s="2"/>
    </row>
    <row r="3685" spans="1:1">
      <c r="A3685" s="2"/>
    </row>
    <row r="3686" spans="1:1">
      <c r="A3686" s="2"/>
    </row>
    <row r="3687" spans="1:1">
      <c r="A3687" s="2"/>
    </row>
    <row r="3688" spans="1:1">
      <c r="A3688" s="2"/>
    </row>
    <row r="3689" spans="1:1">
      <c r="A3689" s="2"/>
    </row>
    <row r="3690" spans="1:1">
      <c r="A3690" s="2"/>
    </row>
    <row r="3691" spans="1:1">
      <c r="A3691" s="2"/>
    </row>
    <row r="3692" spans="1:1">
      <c r="A3692" s="2"/>
    </row>
    <row r="3693" spans="1:1">
      <c r="A3693" s="2"/>
    </row>
    <row r="3694" spans="1:1">
      <c r="A3694" s="2"/>
    </row>
    <row r="3695" spans="1:1">
      <c r="A3695" s="2"/>
    </row>
    <row r="3696" spans="1:1">
      <c r="A3696" s="2"/>
    </row>
    <row r="3697" spans="1:1">
      <c r="A3697" s="2"/>
    </row>
    <row r="3698" spans="1:1">
      <c r="A3698" s="2"/>
    </row>
    <row r="3699" spans="1:1">
      <c r="A3699" s="2"/>
    </row>
    <row r="3700" spans="1:1">
      <c r="A3700" s="2"/>
    </row>
    <row r="3701" spans="1:1">
      <c r="A3701" s="2"/>
    </row>
    <row r="3702" spans="1:1">
      <c r="A3702" s="2"/>
    </row>
    <row r="3703" spans="1:1">
      <c r="A3703" s="2"/>
    </row>
    <row r="3704" spans="1:1">
      <c r="A3704" s="2"/>
    </row>
    <row r="3705" spans="1:1">
      <c r="A3705" s="2"/>
    </row>
    <row r="3706" spans="1:1">
      <c r="A3706" s="2"/>
    </row>
    <row r="3707" spans="1:1">
      <c r="A3707" s="2"/>
    </row>
    <row r="3708" spans="1:1">
      <c r="A3708" s="2"/>
    </row>
    <row r="3709" spans="1:1">
      <c r="A3709" s="2"/>
    </row>
    <row r="3710" spans="1:1">
      <c r="A3710" s="2"/>
    </row>
    <row r="3711" spans="1:1">
      <c r="A3711" s="2"/>
    </row>
    <row r="3712" spans="1:1">
      <c r="A3712" s="2"/>
    </row>
    <row r="3713" spans="1:1">
      <c r="A3713" s="2"/>
    </row>
    <row r="3714" spans="1:1">
      <c r="A3714" s="2"/>
    </row>
    <row r="3715" spans="1:1">
      <c r="A3715" s="2"/>
    </row>
    <row r="3716" spans="1:1">
      <c r="A3716" s="2"/>
    </row>
    <row r="3717" spans="1:1">
      <c r="A3717" s="2"/>
    </row>
    <row r="3718" spans="1:1">
      <c r="A3718" s="2"/>
    </row>
    <row r="3719" spans="1:1">
      <c r="A3719" s="2"/>
    </row>
    <row r="3720" spans="1:1">
      <c r="A3720" s="2"/>
    </row>
    <row r="3721" spans="1:1">
      <c r="A3721" s="2"/>
    </row>
    <row r="3722" spans="1:1">
      <c r="A3722" s="2"/>
    </row>
    <row r="3723" spans="1:1">
      <c r="A3723" s="2"/>
    </row>
    <row r="3724" spans="1:1">
      <c r="A3724" s="2"/>
    </row>
    <row r="3725" spans="1:1">
      <c r="A3725" s="2"/>
    </row>
    <row r="3726" spans="1:1">
      <c r="A3726" s="2"/>
    </row>
    <row r="3727" spans="1:1">
      <c r="A3727" s="2"/>
    </row>
    <row r="3728" spans="1:1">
      <c r="A3728" s="2"/>
    </row>
    <row r="3729" spans="1:1">
      <c r="A3729" s="2"/>
    </row>
    <row r="3730" spans="1:1">
      <c r="A3730" s="2"/>
    </row>
    <row r="3731" spans="1:1">
      <c r="A3731" s="2"/>
    </row>
    <row r="3732" spans="1:1">
      <c r="A3732" s="2"/>
    </row>
    <row r="3733" spans="1:1">
      <c r="A3733" s="2"/>
    </row>
    <row r="3734" spans="1:1">
      <c r="A3734" s="2"/>
    </row>
    <row r="3735" spans="1:1">
      <c r="A3735" s="2"/>
    </row>
    <row r="3736" spans="1:1">
      <c r="A3736" s="2"/>
    </row>
    <row r="3737" spans="1:1">
      <c r="A3737" s="2"/>
    </row>
    <row r="3738" spans="1:1">
      <c r="A3738" s="2"/>
    </row>
    <row r="3739" spans="1:1">
      <c r="A3739" s="2"/>
    </row>
    <row r="3740" spans="1:1">
      <c r="A3740" s="2"/>
    </row>
    <row r="3741" spans="1:1">
      <c r="A3741" s="2"/>
    </row>
    <row r="3742" spans="1:1">
      <c r="A3742" s="2"/>
    </row>
    <row r="3743" spans="1:1">
      <c r="A3743" s="2"/>
    </row>
    <row r="3744" spans="1:1">
      <c r="A3744" s="2"/>
    </row>
    <row r="3745" spans="1:1">
      <c r="A3745" s="2"/>
    </row>
    <row r="3746" spans="1:1">
      <c r="A3746" s="2"/>
    </row>
    <row r="3747" spans="1:1">
      <c r="A3747" s="2"/>
    </row>
    <row r="3748" spans="1:1">
      <c r="A3748" s="2"/>
    </row>
    <row r="3749" spans="1:1">
      <c r="A3749" s="2"/>
    </row>
    <row r="3750" spans="1:1">
      <c r="A3750" s="2"/>
    </row>
    <row r="3751" spans="1:1">
      <c r="A3751" s="2"/>
    </row>
    <row r="3752" spans="1:1">
      <c r="A3752" s="2"/>
    </row>
    <row r="3753" spans="1:1">
      <c r="A3753" s="2"/>
    </row>
    <row r="3754" spans="1:1">
      <c r="A3754" s="2"/>
    </row>
    <row r="3755" spans="1:1">
      <c r="A3755" s="2"/>
    </row>
    <row r="3756" spans="1:1">
      <c r="A3756" s="2"/>
    </row>
    <row r="3757" spans="1:1">
      <c r="A3757" s="2"/>
    </row>
    <row r="3758" spans="1:1">
      <c r="A3758" s="2"/>
    </row>
    <row r="3759" spans="1:1">
      <c r="A3759" s="2"/>
    </row>
    <row r="3760" spans="1:1">
      <c r="A3760" s="2"/>
    </row>
    <row r="3761" spans="1:1">
      <c r="A3761" s="2"/>
    </row>
    <row r="3762" spans="1:1">
      <c r="A3762" s="2"/>
    </row>
    <row r="3763" spans="1:1">
      <c r="A3763" s="2"/>
    </row>
    <row r="3764" spans="1:1">
      <c r="A3764" s="2"/>
    </row>
    <row r="3765" spans="1:1">
      <c r="A3765" s="2"/>
    </row>
    <row r="3766" spans="1:1">
      <c r="A3766" s="2"/>
    </row>
    <row r="3767" spans="1:1">
      <c r="A3767" s="2"/>
    </row>
    <row r="3768" spans="1:1">
      <c r="A3768" s="2"/>
    </row>
    <row r="3769" spans="1:1">
      <c r="A3769" s="2"/>
    </row>
    <row r="3770" spans="1:1">
      <c r="A3770" s="2"/>
    </row>
    <row r="3771" spans="1:1">
      <c r="A3771" s="2"/>
    </row>
    <row r="3772" spans="1:1">
      <c r="A3772" s="2"/>
    </row>
    <row r="3773" spans="1:1">
      <c r="A3773" s="2"/>
    </row>
    <row r="3774" spans="1:1">
      <c r="A3774" s="2"/>
    </row>
    <row r="3775" spans="1:1">
      <c r="A3775" s="2"/>
    </row>
    <row r="3776" spans="1:1">
      <c r="A3776" s="2"/>
    </row>
    <row r="3777" spans="1:1">
      <c r="A3777" s="2"/>
    </row>
    <row r="3778" spans="1:1">
      <c r="A3778" s="2"/>
    </row>
    <row r="3779" spans="1:1">
      <c r="A3779" s="2"/>
    </row>
    <row r="3780" spans="1:1">
      <c r="A3780" s="2"/>
    </row>
    <row r="3781" spans="1:1">
      <c r="A3781" s="2"/>
    </row>
    <row r="3782" spans="1:1">
      <c r="A3782" s="2"/>
    </row>
    <row r="3783" spans="1:1">
      <c r="A3783" s="2"/>
    </row>
    <row r="3784" spans="1:1">
      <c r="A3784" s="2"/>
    </row>
    <row r="3785" spans="1:1">
      <c r="A3785" s="2"/>
    </row>
    <row r="3786" spans="1:1">
      <c r="A3786" s="2"/>
    </row>
    <row r="3787" spans="1:1">
      <c r="A3787" s="2"/>
    </row>
    <row r="3788" spans="1:1">
      <c r="A3788" s="2"/>
    </row>
    <row r="3789" spans="1:1">
      <c r="A3789" s="2"/>
    </row>
    <row r="3790" spans="1:1">
      <c r="A3790" s="2"/>
    </row>
    <row r="3791" spans="1:1">
      <c r="A3791" s="2"/>
    </row>
    <row r="3792" spans="1:1">
      <c r="A3792" s="2"/>
    </row>
    <row r="3793" spans="1:1">
      <c r="A3793" s="2"/>
    </row>
    <row r="3794" spans="1:1">
      <c r="A3794" s="2"/>
    </row>
    <row r="3795" spans="1:1">
      <c r="A3795" s="2"/>
    </row>
    <row r="3796" spans="1:1">
      <c r="A3796" s="2"/>
    </row>
    <row r="3797" spans="1:1">
      <c r="A3797" s="2"/>
    </row>
    <row r="3798" spans="1:1">
      <c r="A3798" s="2"/>
    </row>
    <row r="3799" spans="1:1">
      <c r="A3799" s="2"/>
    </row>
    <row r="3800" spans="1:1">
      <c r="A3800" s="2"/>
    </row>
    <row r="3801" spans="1:1">
      <c r="A3801" s="2"/>
    </row>
    <row r="3802" spans="1:1">
      <c r="A3802" s="2"/>
    </row>
    <row r="3803" spans="1:1">
      <c r="A3803" s="2"/>
    </row>
    <row r="3804" spans="1:1">
      <c r="A3804" s="2"/>
    </row>
    <row r="3805" spans="1:1">
      <c r="A3805" s="2"/>
    </row>
    <row r="3806" spans="1:1">
      <c r="A3806" s="2"/>
    </row>
    <row r="3807" spans="1:1">
      <c r="A3807" s="2"/>
    </row>
    <row r="3808" spans="1:1">
      <c r="A3808" s="2"/>
    </row>
    <row r="3809" spans="1:1">
      <c r="A3809" s="2"/>
    </row>
    <row r="3810" spans="1:1">
      <c r="A3810" s="2"/>
    </row>
    <row r="3811" spans="1:1">
      <c r="A3811" s="2"/>
    </row>
    <row r="3812" spans="1:1">
      <c r="A3812" s="2"/>
    </row>
    <row r="3813" spans="1:1">
      <c r="A3813" s="2"/>
    </row>
    <row r="3814" spans="1:1">
      <c r="A3814" s="2"/>
    </row>
    <row r="3815" spans="1:1">
      <c r="A3815" s="2"/>
    </row>
    <row r="3816" spans="1:1">
      <c r="A3816" s="2"/>
    </row>
    <row r="3817" spans="1:1">
      <c r="A3817" s="2"/>
    </row>
    <row r="3818" spans="1:1">
      <c r="A3818" s="2"/>
    </row>
    <row r="3819" spans="1:1">
      <c r="A3819" s="2"/>
    </row>
    <row r="3820" spans="1:1">
      <c r="A3820" s="2"/>
    </row>
    <row r="3821" spans="1:1">
      <c r="A3821" s="2"/>
    </row>
    <row r="3822" spans="1:1">
      <c r="A3822" s="2"/>
    </row>
    <row r="3823" spans="1:1">
      <c r="A3823" s="2"/>
    </row>
    <row r="3824" spans="1:1">
      <c r="A3824" s="2"/>
    </row>
    <row r="3825" spans="1:1">
      <c r="A3825" s="2"/>
    </row>
    <row r="3826" spans="1:1">
      <c r="A3826" s="2"/>
    </row>
    <row r="3827" spans="1:1">
      <c r="A3827" s="2"/>
    </row>
    <row r="3828" spans="1:1">
      <c r="A3828" s="2"/>
    </row>
    <row r="3829" spans="1:1">
      <c r="A3829" s="2"/>
    </row>
    <row r="3830" spans="1:1">
      <c r="A3830" s="2"/>
    </row>
    <row r="3831" spans="1:1">
      <c r="A3831" s="2"/>
    </row>
    <row r="3832" spans="1:1">
      <c r="A3832" s="2"/>
    </row>
    <row r="3833" spans="1:1">
      <c r="A3833" s="2"/>
    </row>
    <row r="3834" spans="1:1">
      <c r="A3834" s="2"/>
    </row>
    <row r="3835" spans="1:1">
      <c r="A3835" s="2"/>
    </row>
    <row r="3836" spans="1:1">
      <c r="A3836" s="2"/>
    </row>
    <row r="3837" spans="1:1">
      <c r="A3837" s="2"/>
    </row>
    <row r="3838" spans="1:1">
      <c r="A3838" s="2"/>
    </row>
    <row r="3839" spans="1:1">
      <c r="A3839" s="2"/>
    </row>
    <row r="3840" spans="1:1">
      <c r="A3840" s="2"/>
    </row>
    <row r="3841" spans="1:1">
      <c r="A3841" s="2"/>
    </row>
    <row r="3842" spans="1:1">
      <c r="A3842" s="2"/>
    </row>
    <row r="3843" spans="1:1">
      <c r="A3843" s="2"/>
    </row>
    <row r="3844" spans="1:1">
      <c r="A3844" s="2"/>
    </row>
    <row r="3845" spans="1:1">
      <c r="A3845" s="2"/>
    </row>
    <row r="3846" spans="1:1">
      <c r="A3846" s="2"/>
    </row>
    <row r="3847" spans="1:1">
      <c r="A3847" s="2"/>
    </row>
    <row r="3848" spans="1:1">
      <c r="A3848" s="2"/>
    </row>
    <row r="3849" spans="1:1">
      <c r="A3849" s="2"/>
    </row>
    <row r="3850" spans="1:1">
      <c r="A3850" s="2"/>
    </row>
    <row r="3851" spans="1:1">
      <c r="A3851" s="2"/>
    </row>
    <row r="3852" spans="1:1">
      <c r="A3852" s="2"/>
    </row>
    <row r="3853" spans="1:1">
      <c r="A3853" s="2"/>
    </row>
    <row r="3854" spans="1:1">
      <c r="A3854" s="2"/>
    </row>
    <row r="3855" spans="1:1">
      <c r="A3855" s="2"/>
    </row>
    <row r="3856" spans="1:1">
      <c r="A3856" s="2"/>
    </row>
    <row r="3857" spans="1:1">
      <c r="A3857" s="2"/>
    </row>
    <row r="3858" spans="1:1">
      <c r="A3858" s="2"/>
    </row>
    <row r="3859" spans="1:1">
      <c r="A3859" s="2"/>
    </row>
    <row r="3860" spans="1:1">
      <c r="A3860" s="2"/>
    </row>
    <row r="3861" spans="1:1">
      <c r="A3861" s="2"/>
    </row>
    <row r="3862" spans="1:1">
      <c r="A3862" s="2"/>
    </row>
    <row r="3863" spans="1:1">
      <c r="A3863" s="2"/>
    </row>
    <row r="3864" spans="1:1">
      <c r="A3864" s="2"/>
    </row>
    <row r="3865" spans="1:1">
      <c r="A3865" s="2"/>
    </row>
    <row r="3866" spans="1:1">
      <c r="A3866" s="2"/>
    </row>
    <row r="3867" spans="1:1">
      <c r="A3867" s="2"/>
    </row>
    <row r="3868" spans="1:1">
      <c r="A3868" s="2"/>
    </row>
    <row r="3869" spans="1:1">
      <c r="A3869" s="2"/>
    </row>
    <row r="3870" spans="1:1">
      <c r="A3870" s="2"/>
    </row>
    <row r="3871" spans="1:1">
      <c r="A3871" s="2"/>
    </row>
    <row r="3872" spans="1:1">
      <c r="A3872" s="2"/>
    </row>
    <row r="3873" spans="1:1">
      <c r="A3873" s="2"/>
    </row>
    <row r="3874" spans="1:1">
      <c r="A3874" s="2"/>
    </row>
    <row r="3875" spans="1:1">
      <c r="A3875" s="2"/>
    </row>
    <row r="3876" spans="1:1">
      <c r="A3876" s="2"/>
    </row>
    <row r="3877" spans="1:1">
      <c r="A3877" s="2"/>
    </row>
    <row r="3878" spans="1:1">
      <c r="A3878" s="2"/>
    </row>
    <row r="3879" spans="1:1">
      <c r="A3879" s="2"/>
    </row>
    <row r="3880" spans="1:1">
      <c r="A3880" s="2"/>
    </row>
    <row r="3881" spans="1:1">
      <c r="A3881" s="2"/>
    </row>
    <row r="3882" spans="1:1">
      <c r="A3882" s="2"/>
    </row>
    <row r="3883" spans="1:1">
      <c r="A3883" s="2"/>
    </row>
    <row r="3884" spans="1:1">
      <c r="A3884" s="2"/>
    </row>
    <row r="3885" spans="1:1">
      <c r="A3885" s="2"/>
    </row>
    <row r="3886" spans="1:1">
      <c r="A3886" s="2"/>
    </row>
    <row r="3887" spans="1:1">
      <c r="A3887" s="2"/>
    </row>
    <row r="3888" spans="1:1">
      <c r="A3888" s="2"/>
    </row>
    <row r="3889" spans="1:1">
      <c r="A3889" s="2"/>
    </row>
    <row r="3890" spans="1:1">
      <c r="A3890" s="2"/>
    </row>
    <row r="3891" spans="1:1">
      <c r="A3891" s="2"/>
    </row>
    <row r="3892" spans="1:1">
      <c r="A3892" s="2"/>
    </row>
    <row r="3893" spans="1:1">
      <c r="A3893" s="2"/>
    </row>
    <row r="3894" spans="1:1">
      <c r="A3894" s="2"/>
    </row>
    <row r="3895" spans="1:1">
      <c r="A3895" s="2"/>
    </row>
    <row r="3896" spans="1:1">
      <c r="A3896" s="2"/>
    </row>
    <row r="3897" spans="1:1">
      <c r="A3897" s="2"/>
    </row>
    <row r="3898" spans="1:1">
      <c r="A3898" s="2"/>
    </row>
    <row r="3899" spans="1:1">
      <c r="A3899" s="2"/>
    </row>
    <row r="3900" spans="1:1">
      <c r="A3900" s="2"/>
    </row>
    <row r="3901" spans="1:1">
      <c r="A3901" s="2"/>
    </row>
    <row r="3902" spans="1:1">
      <c r="A3902" s="2"/>
    </row>
    <row r="3903" spans="1:1">
      <c r="A3903" s="2"/>
    </row>
    <row r="3904" spans="1:1">
      <c r="A3904" s="2"/>
    </row>
    <row r="3905" spans="1:1">
      <c r="A3905" s="2"/>
    </row>
    <row r="3906" spans="1:1">
      <c r="A3906" s="2"/>
    </row>
    <row r="3907" spans="1:1">
      <c r="A3907" s="2"/>
    </row>
    <row r="3908" spans="1:1">
      <c r="A3908" s="2"/>
    </row>
    <row r="3909" spans="1:1">
      <c r="A3909" s="2"/>
    </row>
    <row r="3910" spans="1:1">
      <c r="A3910" s="2"/>
    </row>
    <row r="3911" spans="1:1">
      <c r="A3911" s="2"/>
    </row>
    <row r="3912" spans="1:1">
      <c r="A3912" s="2"/>
    </row>
    <row r="3913" spans="1:1">
      <c r="A3913" s="2"/>
    </row>
    <row r="3914" spans="1:1">
      <c r="A3914" s="2"/>
    </row>
    <row r="3915" spans="1:1">
      <c r="A3915" s="2"/>
    </row>
    <row r="3916" spans="1:1">
      <c r="A3916" s="2"/>
    </row>
    <row r="3917" spans="1:1">
      <c r="A3917" s="2"/>
    </row>
    <row r="3918" spans="1:1">
      <c r="A3918" s="2"/>
    </row>
    <row r="3919" spans="1:1">
      <c r="A3919" s="2"/>
    </row>
    <row r="3920" spans="1:1">
      <c r="A3920" s="2"/>
    </row>
    <row r="3921" spans="1:1">
      <c r="A3921" s="2"/>
    </row>
    <row r="3922" spans="1:1">
      <c r="A3922" s="2"/>
    </row>
    <row r="3923" spans="1:1">
      <c r="A3923" s="2"/>
    </row>
    <row r="3924" spans="1:1">
      <c r="A3924" s="2"/>
    </row>
    <row r="3925" spans="1:1">
      <c r="A3925" s="2"/>
    </row>
    <row r="3926" spans="1:1">
      <c r="A3926" s="2"/>
    </row>
    <row r="3927" spans="1:1">
      <c r="A3927" s="2"/>
    </row>
    <row r="3928" spans="1:1">
      <c r="A3928" s="2"/>
    </row>
    <row r="3929" spans="1:1">
      <c r="A3929" s="2"/>
    </row>
    <row r="3930" spans="1:1">
      <c r="A3930" s="2"/>
    </row>
    <row r="3931" spans="1:1">
      <c r="A3931" s="2"/>
    </row>
    <row r="3932" spans="1:1">
      <c r="A3932" s="2"/>
    </row>
    <row r="3933" spans="1:1">
      <c r="A3933" s="2"/>
    </row>
    <row r="3934" spans="1:1">
      <c r="A3934" s="2"/>
    </row>
    <row r="3935" spans="1:1">
      <c r="A3935" s="2"/>
    </row>
    <row r="3936" spans="1:1">
      <c r="A3936" s="2"/>
    </row>
    <row r="3937" spans="1:1">
      <c r="A3937" s="2"/>
    </row>
    <row r="3938" spans="1:1">
      <c r="A3938" s="2"/>
    </row>
    <row r="3939" spans="1:1">
      <c r="A3939" s="2"/>
    </row>
    <row r="3940" spans="1:1">
      <c r="A3940" s="2"/>
    </row>
    <row r="3941" spans="1:1">
      <c r="A3941" s="2"/>
    </row>
    <row r="3942" spans="1:1">
      <c r="A3942" s="2"/>
    </row>
    <row r="3943" spans="1:1">
      <c r="A3943" s="2"/>
    </row>
    <row r="3944" spans="1:1">
      <c r="A3944" s="2"/>
    </row>
    <row r="3945" spans="1:1">
      <c r="A3945" s="2"/>
    </row>
    <row r="3946" spans="1:1">
      <c r="A3946" s="2"/>
    </row>
    <row r="3947" spans="1:1">
      <c r="A3947" s="2"/>
    </row>
    <row r="3948" spans="1:1">
      <c r="A3948" s="2"/>
    </row>
    <row r="3949" spans="1:1">
      <c r="A3949" s="2"/>
    </row>
    <row r="3950" spans="1:1">
      <c r="A3950" s="2"/>
    </row>
    <row r="3951" spans="1:1">
      <c r="A3951" s="2"/>
    </row>
    <row r="3952" spans="1:1">
      <c r="A3952" s="2"/>
    </row>
    <row r="3953" spans="1:1">
      <c r="A3953" s="2"/>
    </row>
    <row r="3954" spans="1:1">
      <c r="A3954" s="2"/>
    </row>
    <row r="3955" spans="1:1">
      <c r="A3955" s="2"/>
    </row>
    <row r="3956" spans="1:1">
      <c r="A3956" s="2"/>
    </row>
    <row r="3957" spans="1:1">
      <c r="A3957" s="2"/>
    </row>
    <row r="3958" spans="1:1">
      <c r="A3958" s="2"/>
    </row>
    <row r="3959" spans="1:1">
      <c r="A3959" s="2"/>
    </row>
    <row r="3960" spans="1:1">
      <c r="A3960" s="2"/>
    </row>
    <row r="3961" spans="1:1">
      <c r="A3961" s="2"/>
    </row>
    <row r="3962" spans="1:1">
      <c r="A3962" s="2"/>
    </row>
    <row r="3963" spans="1:1">
      <c r="A3963" s="2"/>
    </row>
    <row r="3964" spans="1:1">
      <c r="A3964" s="2"/>
    </row>
    <row r="3965" spans="1:1">
      <c r="A3965" s="2"/>
    </row>
    <row r="3966" spans="1:1">
      <c r="A3966" s="2"/>
    </row>
    <row r="3967" spans="1:1">
      <c r="A3967" s="2"/>
    </row>
    <row r="3968" spans="1:1">
      <c r="A3968" s="2"/>
    </row>
    <row r="3969" spans="1:1">
      <c r="A3969" s="2"/>
    </row>
    <row r="3970" spans="1:1">
      <c r="A3970" s="2"/>
    </row>
    <row r="3971" spans="1:1">
      <c r="A3971" s="2"/>
    </row>
    <row r="3972" spans="1:1">
      <c r="A3972" s="2"/>
    </row>
    <row r="3973" spans="1:1">
      <c r="A3973" s="2"/>
    </row>
    <row r="3974" spans="1:1">
      <c r="A3974" s="2"/>
    </row>
    <row r="3975" spans="1:1">
      <c r="A3975" s="2"/>
    </row>
    <row r="3976" spans="1:1">
      <c r="A3976" s="2"/>
    </row>
    <row r="3977" spans="1:1">
      <c r="A3977" s="2"/>
    </row>
    <row r="3978" spans="1:1">
      <c r="A3978" s="2"/>
    </row>
    <row r="3979" spans="1:1">
      <c r="A3979" s="2"/>
    </row>
    <row r="3980" spans="1:1">
      <c r="A3980" s="2"/>
    </row>
    <row r="3981" spans="1:1">
      <c r="A3981" s="2"/>
    </row>
    <row r="3982" spans="1:1">
      <c r="A3982" s="2"/>
    </row>
    <row r="3983" spans="1:1">
      <c r="A3983" s="2"/>
    </row>
    <row r="3984" spans="1:1">
      <c r="A3984" s="2"/>
    </row>
    <row r="3985" spans="1:1">
      <c r="A3985" s="2"/>
    </row>
    <row r="3986" spans="1:1">
      <c r="A3986" s="2"/>
    </row>
    <row r="3987" spans="1:1">
      <c r="A3987" s="2"/>
    </row>
    <row r="3988" spans="1:1">
      <c r="A3988" s="2"/>
    </row>
    <row r="3989" spans="1:1">
      <c r="A3989" s="2"/>
    </row>
    <row r="3990" spans="1:1">
      <c r="A3990" s="2"/>
    </row>
    <row r="3991" spans="1:1">
      <c r="A3991" s="2"/>
    </row>
    <row r="3992" spans="1:1">
      <c r="A3992" s="2"/>
    </row>
    <row r="3993" spans="1:1">
      <c r="A3993" s="2"/>
    </row>
    <row r="3994" spans="1:1">
      <c r="A3994" s="2"/>
    </row>
    <row r="3995" spans="1:1">
      <c r="A3995" s="2"/>
    </row>
    <row r="3996" spans="1:1">
      <c r="A3996" s="2"/>
    </row>
    <row r="3997" spans="1:1">
      <c r="A3997" s="2"/>
    </row>
    <row r="3998" spans="1:1">
      <c r="A3998" s="2"/>
    </row>
    <row r="3999" spans="1:1">
      <c r="A3999" s="2"/>
    </row>
    <row r="4000" spans="1:1">
      <c r="A4000" s="2"/>
    </row>
    <row r="4001" spans="1:1">
      <c r="A4001" s="2"/>
    </row>
    <row r="4002" spans="1:1">
      <c r="A4002" s="2"/>
    </row>
    <row r="4003" spans="1:1">
      <c r="A4003" s="2"/>
    </row>
    <row r="4004" spans="1:1">
      <c r="A4004" s="2"/>
    </row>
    <row r="4005" spans="1:1">
      <c r="A4005" s="2"/>
    </row>
    <row r="4006" spans="1:1">
      <c r="A4006" s="2"/>
    </row>
    <row r="4007" spans="1:1">
      <c r="A4007" s="2"/>
    </row>
    <row r="4008" spans="1:1">
      <c r="A4008" s="2"/>
    </row>
    <row r="4009" spans="1:1">
      <c r="A4009" s="2"/>
    </row>
    <row r="4010" spans="1:1">
      <c r="A4010" s="2"/>
    </row>
    <row r="4011" spans="1:1">
      <c r="A4011" s="2"/>
    </row>
    <row r="4012" spans="1:1">
      <c r="A4012" s="2"/>
    </row>
    <row r="4013" spans="1:1">
      <c r="A4013" s="2"/>
    </row>
    <row r="4014" spans="1:1">
      <c r="A4014" s="2"/>
    </row>
    <row r="4015" spans="1:1">
      <c r="A4015" s="2"/>
    </row>
    <row r="4016" spans="1:1">
      <c r="A4016" s="2"/>
    </row>
    <row r="4017" spans="1:1">
      <c r="A4017" s="2"/>
    </row>
    <row r="4018" spans="1:1">
      <c r="A4018" s="2"/>
    </row>
    <row r="4019" spans="1:1">
      <c r="A4019" s="2"/>
    </row>
    <row r="4020" spans="1:1">
      <c r="A4020" s="2"/>
    </row>
    <row r="4021" spans="1:1">
      <c r="A4021" s="2"/>
    </row>
    <row r="4022" spans="1:1">
      <c r="A4022" s="2"/>
    </row>
    <row r="4023" spans="1:1">
      <c r="A4023" s="2"/>
    </row>
    <row r="4024" spans="1:1">
      <c r="A4024" s="2"/>
    </row>
    <row r="4025" spans="1:1">
      <c r="A4025" s="2"/>
    </row>
    <row r="4026" spans="1:1">
      <c r="A4026" s="2"/>
    </row>
    <row r="4027" spans="1:1">
      <c r="A4027" s="2"/>
    </row>
    <row r="4028" spans="1:1">
      <c r="A4028" s="2"/>
    </row>
    <row r="4029" spans="1:1">
      <c r="A4029" s="2"/>
    </row>
    <row r="4030" spans="1:1">
      <c r="A4030" s="2"/>
    </row>
    <row r="4031" spans="1:1">
      <c r="A4031" s="2"/>
    </row>
    <row r="4032" spans="1:1">
      <c r="A4032" s="2"/>
    </row>
    <row r="4033" spans="1:1">
      <c r="A4033" s="2"/>
    </row>
    <row r="4034" spans="1:1">
      <c r="A4034" s="2"/>
    </row>
    <row r="4035" spans="1:1">
      <c r="A4035" s="2"/>
    </row>
    <row r="4036" spans="1:1">
      <c r="A4036" s="2"/>
    </row>
    <row r="4037" spans="1:1">
      <c r="A4037" s="2"/>
    </row>
    <row r="4038" spans="1:1">
      <c r="A4038" s="2"/>
    </row>
    <row r="4039" spans="1:1">
      <c r="A4039" s="2"/>
    </row>
    <row r="4040" spans="1:1">
      <c r="A4040" s="2"/>
    </row>
    <row r="4041" spans="1:1">
      <c r="A4041" s="2"/>
    </row>
    <row r="4042" spans="1:1">
      <c r="A4042" s="2"/>
    </row>
    <row r="4043" spans="1:1">
      <c r="A4043" s="2"/>
    </row>
    <row r="4044" spans="1:1">
      <c r="A4044" s="2"/>
    </row>
    <row r="4045" spans="1:1">
      <c r="A4045" s="2"/>
    </row>
    <row r="4046" spans="1:1">
      <c r="A4046" s="2"/>
    </row>
    <row r="4047" spans="1:1">
      <c r="A4047" s="2"/>
    </row>
    <row r="4048" spans="1:1">
      <c r="A4048" s="2"/>
    </row>
    <row r="4049" spans="1:1">
      <c r="A4049" s="2"/>
    </row>
    <row r="4050" spans="1:1">
      <c r="A4050" s="2"/>
    </row>
    <row r="4051" spans="1:1">
      <c r="A4051" s="2"/>
    </row>
    <row r="4052" spans="1:1">
      <c r="A4052" s="2"/>
    </row>
    <row r="4053" spans="1:1">
      <c r="A4053" s="2"/>
    </row>
    <row r="4054" spans="1:1">
      <c r="A4054" s="2"/>
    </row>
    <row r="4055" spans="1:1">
      <c r="A4055" s="2"/>
    </row>
    <row r="4056" spans="1:1">
      <c r="A4056" s="2"/>
    </row>
    <row r="4057" spans="1:1">
      <c r="A4057" s="2"/>
    </row>
    <row r="4058" spans="1:1">
      <c r="A4058" s="2"/>
    </row>
    <row r="4059" spans="1:1">
      <c r="A4059" s="2"/>
    </row>
    <row r="4060" spans="1:1">
      <c r="A4060" s="2"/>
    </row>
    <row r="4061" spans="1:1">
      <c r="A4061" s="2"/>
    </row>
    <row r="4062" spans="1:1">
      <c r="A4062" s="2"/>
    </row>
    <row r="4063" spans="1:1">
      <c r="A4063" s="2"/>
    </row>
    <row r="4064" spans="1:1">
      <c r="A4064" s="2"/>
    </row>
    <row r="4065" spans="1:1">
      <c r="A4065" s="2"/>
    </row>
    <row r="4066" spans="1:1">
      <c r="A4066" s="2"/>
    </row>
    <row r="4067" spans="1:1">
      <c r="A4067" s="2"/>
    </row>
    <row r="4068" spans="1:1">
      <c r="A4068" s="2"/>
    </row>
    <row r="4069" spans="1:1">
      <c r="A4069" s="2"/>
    </row>
    <row r="4070" spans="1:1">
      <c r="A4070" s="2"/>
    </row>
    <row r="4071" spans="1:1">
      <c r="A4071" s="2"/>
    </row>
    <row r="4072" spans="1:1">
      <c r="A4072" s="2"/>
    </row>
    <row r="4073" spans="1:1">
      <c r="A4073" s="2"/>
    </row>
    <row r="4074" spans="1:1">
      <c r="A4074" s="2"/>
    </row>
    <row r="4075" spans="1:1">
      <c r="A4075" s="2"/>
    </row>
    <row r="4076" spans="1:1">
      <c r="A4076" s="2"/>
    </row>
    <row r="4077" spans="1:1">
      <c r="A4077" s="2"/>
    </row>
    <row r="4078" spans="1:1">
      <c r="A4078" s="2"/>
    </row>
    <row r="4079" spans="1:1">
      <c r="A4079" s="2"/>
    </row>
    <row r="4080" spans="1:1">
      <c r="A4080" s="2"/>
    </row>
    <row r="4081" spans="1:1">
      <c r="A4081" s="2"/>
    </row>
    <row r="4082" spans="1:1">
      <c r="A4082" s="2"/>
    </row>
    <row r="4083" spans="1:1">
      <c r="A4083" s="2"/>
    </row>
    <row r="4084" spans="1:1">
      <c r="A4084" s="2"/>
    </row>
    <row r="4085" spans="1:1">
      <c r="A4085" s="2"/>
    </row>
    <row r="4086" spans="1:1">
      <c r="A4086" s="2"/>
    </row>
    <row r="4087" spans="1:1">
      <c r="A4087" s="2"/>
    </row>
    <row r="4088" spans="1:1">
      <c r="A4088" s="2"/>
    </row>
    <row r="4089" spans="1:1">
      <c r="A4089" s="2"/>
    </row>
    <row r="4090" spans="1:1">
      <c r="A4090" s="2"/>
    </row>
    <row r="4091" spans="1:1">
      <c r="A4091" s="2"/>
    </row>
    <row r="4092" spans="1:1">
      <c r="A4092" s="2"/>
    </row>
    <row r="4093" spans="1:1">
      <c r="A4093" s="2"/>
    </row>
    <row r="4094" spans="1:1">
      <c r="A4094" s="2"/>
    </row>
    <row r="4095" spans="1:1">
      <c r="A4095" s="2"/>
    </row>
    <row r="4096" spans="1:1">
      <c r="A4096" s="2"/>
    </row>
    <row r="4097" spans="1:1">
      <c r="A4097" s="2"/>
    </row>
    <row r="4098" spans="1:1">
      <c r="A4098" s="2"/>
    </row>
    <row r="4099" spans="1:1">
      <c r="A4099" s="2"/>
    </row>
    <row r="4100" spans="1:1">
      <c r="A4100" s="2"/>
    </row>
    <row r="4101" spans="1:1">
      <c r="A4101" s="2"/>
    </row>
    <row r="4102" spans="1:1">
      <c r="A4102" s="2"/>
    </row>
    <row r="4103" spans="1:1">
      <c r="A4103" s="2"/>
    </row>
    <row r="4104" spans="1:1">
      <c r="A4104" s="2"/>
    </row>
    <row r="4105" spans="1:1">
      <c r="A4105" s="2"/>
    </row>
    <row r="4106" spans="1:1">
      <c r="A4106" s="2"/>
    </row>
    <row r="4107" spans="1:1">
      <c r="A4107" s="2"/>
    </row>
    <row r="4108" spans="1:1">
      <c r="A4108" s="2"/>
    </row>
    <row r="4109" spans="1:1">
      <c r="A4109" s="2"/>
    </row>
    <row r="4110" spans="1:1">
      <c r="A4110" s="2"/>
    </row>
    <row r="4111" spans="1:1">
      <c r="A4111" s="2"/>
    </row>
    <row r="4112" spans="1:1">
      <c r="A4112" s="2"/>
    </row>
    <row r="4113" spans="1:1">
      <c r="A4113" s="2"/>
    </row>
    <row r="4114" spans="1:1">
      <c r="A4114" s="2"/>
    </row>
    <row r="4115" spans="1:1">
      <c r="A4115" s="2"/>
    </row>
    <row r="4116" spans="1:1">
      <c r="A4116" s="2"/>
    </row>
    <row r="4117" spans="1:1">
      <c r="A4117" s="2"/>
    </row>
    <row r="4118" spans="1:1">
      <c r="A4118" s="2"/>
    </row>
    <row r="4119" spans="1:1">
      <c r="A4119" s="2"/>
    </row>
    <row r="4120" spans="1:1">
      <c r="A4120" s="2"/>
    </row>
    <row r="4121" spans="1:1">
      <c r="A4121" s="2"/>
    </row>
    <row r="4122" spans="1:1">
      <c r="A4122" s="2"/>
    </row>
    <row r="4123" spans="1:1">
      <c r="A4123" s="2"/>
    </row>
    <row r="4124" spans="1:1">
      <c r="A4124" s="2"/>
    </row>
    <row r="4125" spans="1:1">
      <c r="A4125" s="2"/>
    </row>
    <row r="4126" spans="1:1">
      <c r="A4126" s="2"/>
    </row>
    <row r="4127" spans="1:1">
      <c r="A4127" s="2"/>
    </row>
    <row r="4128" spans="1:1">
      <c r="A4128" s="2"/>
    </row>
    <row r="4129" spans="1:1">
      <c r="A4129" s="2"/>
    </row>
    <row r="4130" spans="1:1">
      <c r="A4130" s="2"/>
    </row>
    <row r="4131" spans="1:1">
      <c r="A4131" s="2"/>
    </row>
    <row r="4132" spans="1:1">
      <c r="A4132" s="2"/>
    </row>
    <row r="4133" spans="1:1">
      <c r="A4133" s="2"/>
    </row>
    <row r="4134" spans="1:1">
      <c r="A4134" s="2"/>
    </row>
    <row r="4135" spans="1:1">
      <c r="A4135" s="2"/>
    </row>
    <row r="4136" spans="1:1">
      <c r="A4136" s="2"/>
    </row>
    <row r="4137" spans="1:1">
      <c r="A4137" s="2"/>
    </row>
    <row r="4138" spans="1:1">
      <c r="A4138" s="2"/>
    </row>
    <row r="4139" spans="1:1">
      <c r="A4139" s="2"/>
    </row>
    <row r="4140" spans="1:1">
      <c r="A4140" s="2"/>
    </row>
    <row r="4141" spans="1:1">
      <c r="A4141" s="2"/>
    </row>
    <row r="4142" spans="1:1">
      <c r="A4142" s="2"/>
    </row>
    <row r="4143" spans="1:1">
      <c r="A4143" s="2"/>
    </row>
    <row r="4144" spans="1:1">
      <c r="A4144" s="2"/>
    </row>
    <row r="4145" spans="1:1">
      <c r="A4145" s="2"/>
    </row>
    <row r="4146" spans="1:1">
      <c r="A4146" s="2"/>
    </row>
    <row r="4147" spans="1:1">
      <c r="A4147" s="2"/>
    </row>
    <row r="4148" spans="1:1">
      <c r="A4148" s="2"/>
    </row>
    <row r="4149" spans="1:1">
      <c r="A4149" s="2"/>
    </row>
    <row r="4150" spans="1:1">
      <c r="A4150" s="2"/>
    </row>
    <row r="4151" spans="1:1">
      <c r="A4151" s="2"/>
    </row>
    <row r="4152" spans="1:1">
      <c r="A4152" s="2"/>
    </row>
    <row r="4153" spans="1:1">
      <c r="A4153" s="2"/>
    </row>
    <row r="4154" spans="1:1">
      <c r="A4154" s="2"/>
    </row>
    <row r="4155" spans="1:1">
      <c r="A4155" s="2"/>
    </row>
    <row r="4156" spans="1:1">
      <c r="A4156" s="2"/>
    </row>
    <row r="4157" spans="1:1">
      <c r="A4157" s="2"/>
    </row>
    <row r="4158" spans="1:1">
      <c r="A4158" s="2"/>
    </row>
    <row r="4159" spans="1:1">
      <c r="A4159" s="2"/>
    </row>
    <row r="4160" spans="1:1">
      <c r="A4160" s="2"/>
    </row>
    <row r="4161" spans="1:1">
      <c r="A4161" s="2"/>
    </row>
    <row r="4162" spans="1:1">
      <c r="A4162" s="2"/>
    </row>
    <row r="4163" spans="1:1">
      <c r="A4163" s="2"/>
    </row>
    <row r="4164" spans="1:1">
      <c r="A4164" s="2"/>
    </row>
    <row r="4165" spans="1:1">
      <c r="A4165" s="2"/>
    </row>
    <row r="4166" spans="1:1">
      <c r="A4166" s="2"/>
    </row>
    <row r="4167" spans="1:1">
      <c r="A4167" s="2"/>
    </row>
    <row r="4168" spans="1:1">
      <c r="A4168" s="2"/>
    </row>
    <row r="4169" spans="1:1">
      <c r="A4169" s="2"/>
    </row>
    <row r="4170" spans="1:1">
      <c r="A4170" s="2"/>
    </row>
    <row r="4171" spans="1:1">
      <c r="A4171" s="2"/>
    </row>
    <row r="4172" spans="1:1">
      <c r="A4172" s="2"/>
    </row>
    <row r="4173" spans="1:1">
      <c r="A4173" s="2"/>
    </row>
    <row r="4174" spans="1:1">
      <c r="A4174" s="2"/>
    </row>
    <row r="4175" spans="1:1">
      <c r="A4175" s="2"/>
    </row>
    <row r="4176" spans="1:1">
      <c r="A4176" s="2"/>
    </row>
    <row r="4177" spans="1:1">
      <c r="A4177" s="2"/>
    </row>
    <row r="4178" spans="1:1">
      <c r="A4178" s="2"/>
    </row>
    <row r="4179" spans="1:1">
      <c r="A4179" s="2"/>
    </row>
    <row r="4180" spans="1:1">
      <c r="A4180" s="2"/>
    </row>
    <row r="4181" spans="1:1">
      <c r="A4181" s="2"/>
    </row>
    <row r="4182" spans="1:1">
      <c r="A4182" s="2"/>
    </row>
    <row r="4183" spans="1:1">
      <c r="A4183" s="2"/>
    </row>
    <row r="4184" spans="1:1">
      <c r="A4184" s="2"/>
    </row>
    <row r="4185" spans="1:1">
      <c r="A4185" s="2"/>
    </row>
    <row r="4186" spans="1:1">
      <c r="A4186" s="2"/>
    </row>
    <row r="4187" spans="1:1">
      <c r="A4187" s="2"/>
    </row>
    <row r="4188" spans="1:1">
      <c r="A4188" s="2"/>
    </row>
    <row r="4189" spans="1:1">
      <c r="A4189" s="2"/>
    </row>
    <row r="4190" spans="1:1">
      <c r="A4190" s="2"/>
    </row>
    <row r="4191" spans="1:1">
      <c r="A4191" s="2"/>
    </row>
    <row r="4192" spans="1:1">
      <c r="A4192" s="2"/>
    </row>
    <row r="4193" spans="1:1">
      <c r="A4193" s="2"/>
    </row>
    <row r="4194" spans="1:1">
      <c r="A4194" s="2"/>
    </row>
    <row r="4195" spans="1:1">
      <c r="A4195" s="2"/>
    </row>
    <row r="4196" spans="1:1">
      <c r="A4196" s="2"/>
    </row>
    <row r="4197" spans="1:1">
      <c r="A4197" s="2"/>
    </row>
    <row r="4198" spans="1:1">
      <c r="A4198" s="2"/>
    </row>
    <row r="4199" spans="1:1">
      <c r="A4199" s="2"/>
    </row>
    <row r="4200" spans="1:1">
      <c r="A4200" s="2"/>
    </row>
    <row r="4201" spans="1:1">
      <c r="A4201" s="2"/>
    </row>
    <row r="4202" spans="1:1">
      <c r="A4202" s="2"/>
    </row>
    <row r="4203" spans="1:1">
      <c r="A4203" s="2"/>
    </row>
    <row r="4204" spans="1:1">
      <c r="A4204" s="2"/>
    </row>
    <row r="4205" spans="1:1">
      <c r="A4205" s="2"/>
    </row>
    <row r="4206" spans="1:1">
      <c r="A4206" s="2"/>
    </row>
    <row r="4207" spans="1:1">
      <c r="A4207" s="2"/>
    </row>
    <row r="4208" spans="1:1">
      <c r="A4208" s="2"/>
    </row>
    <row r="4209" spans="1:1">
      <c r="A4209" s="2"/>
    </row>
    <row r="4210" spans="1:1">
      <c r="A4210" s="2"/>
    </row>
    <row r="4211" spans="1:1">
      <c r="A4211" s="2"/>
    </row>
  </sheetData>
  <phoneticPr fontId="7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AE48F6-F772-482A-B200-6460809A1098}">
  <sheetPr codeName="Feuil3">
    <tabColor rgb="FF00B050"/>
  </sheetPr>
  <dimension ref="A1:B12"/>
  <sheetViews>
    <sheetView workbookViewId="0">
      <selection activeCell="B7" sqref="B7"/>
    </sheetView>
  </sheetViews>
  <sheetFormatPr defaultColWidth="9.140625" defaultRowHeight="15"/>
  <cols>
    <col min="1" max="1" width="26.85546875" bestFit="1" customWidth="1"/>
    <col min="2" max="2" width="34.5703125" bestFit="1" customWidth="1"/>
  </cols>
  <sheetData>
    <row r="1" spans="1:2">
      <c r="A1" s="1" t="s">
        <v>0</v>
      </c>
      <c r="B1" t="s">
        <v>1411</v>
      </c>
    </row>
    <row r="2" spans="1:2">
      <c r="A2" s="1" t="s">
        <v>1412</v>
      </c>
      <c r="B2" t="s">
        <v>1413</v>
      </c>
    </row>
    <row r="3" spans="1:2">
      <c r="A3" s="1" t="s">
        <v>1414</v>
      </c>
      <c r="B3" t="s">
        <v>1415</v>
      </c>
    </row>
    <row r="4" spans="1:2">
      <c r="A4" s="1" t="s">
        <v>1416</v>
      </c>
      <c r="B4" t="s">
        <v>1417</v>
      </c>
    </row>
    <row r="5" spans="1:2">
      <c r="A5" s="1" t="s">
        <v>1418</v>
      </c>
      <c r="B5" t="s">
        <v>1419</v>
      </c>
    </row>
    <row r="6" spans="1:2">
      <c r="A6" s="1" t="s">
        <v>1420</v>
      </c>
      <c r="B6" t="s">
        <v>1419</v>
      </c>
    </row>
    <row r="7" spans="1:2">
      <c r="A7" s="1" t="s">
        <v>1421</v>
      </c>
      <c r="B7" t="s">
        <v>1419</v>
      </c>
    </row>
    <row r="8" spans="1:2">
      <c r="A8" s="1" t="s">
        <v>1422</v>
      </c>
      <c r="B8" t="s">
        <v>1413</v>
      </c>
    </row>
    <row r="9" spans="1:2">
      <c r="A9" s="1" t="s">
        <v>1423</v>
      </c>
      <c r="B9" t="s">
        <v>1415</v>
      </c>
    </row>
    <row r="10" spans="1:2">
      <c r="A10" s="1" t="s">
        <v>1424</v>
      </c>
      <c r="B10" t="s">
        <v>1413</v>
      </c>
    </row>
    <row r="11" spans="1:2">
      <c r="A11" s="1" t="s">
        <v>18</v>
      </c>
      <c r="B11" t="s">
        <v>1415</v>
      </c>
    </row>
    <row r="12" spans="1:2">
      <c r="A12" s="1" t="s">
        <v>1425</v>
      </c>
      <c r="B12" t="s">
        <v>1415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673A16-D721-4FA9-891C-74C71B0B4D31}">
  <sheetPr codeName="Feuil4">
    <tabColor rgb="FF00B050"/>
  </sheetPr>
  <dimension ref="A1:B55"/>
  <sheetViews>
    <sheetView topLeftCell="A41" workbookViewId="0">
      <selection activeCell="D28" sqref="D28"/>
    </sheetView>
  </sheetViews>
  <sheetFormatPr defaultColWidth="9.140625" defaultRowHeight="15"/>
  <cols>
    <col min="1" max="2" width="30.28515625" bestFit="1" customWidth="1"/>
  </cols>
  <sheetData>
    <row r="1" spans="1:2">
      <c r="A1" s="1" t="s">
        <v>0</v>
      </c>
      <c r="B1" t="s">
        <v>1426</v>
      </c>
    </row>
    <row r="2" spans="1:2">
      <c r="A2" s="1" t="s">
        <v>1427</v>
      </c>
      <c r="B2" t="s">
        <v>1428</v>
      </c>
    </row>
    <row r="3" spans="1:2">
      <c r="A3" s="1" t="s">
        <v>1429</v>
      </c>
      <c r="B3" t="s">
        <v>1415</v>
      </c>
    </row>
    <row r="4" spans="1:2">
      <c r="A4" s="1" t="s">
        <v>1430</v>
      </c>
      <c r="B4" t="s">
        <v>1431</v>
      </c>
    </row>
    <row r="5" spans="1:2">
      <c r="A5" s="1" t="s">
        <v>1432</v>
      </c>
      <c r="B5" t="s">
        <v>1433</v>
      </c>
    </row>
    <row r="6" spans="1:2">
      <c r="A6" s="1" t="s">
        <v>1434</v>
      </c>
      <c r="B6" t="s">
        <v>1435</v>
      </c>
    </row>
    <row r="7" spans="1:2">
      <c r="A7" s="1" t="s">
        <v>1436</v>
      </c>
      <c r="B7" t="s">
        <v>1437</v>
      </c>
    </row>
    <row r="8" spans="1:2">
      <c r="A8" s="1" t="s">
        <v>1438</v>
      </c>
      <c r="B8" t="s">
        <v>1439</v>
      </c>
    </row>
    <row r="9" spans="1:2">
      <c r="A9" s="1" t="s">
        <v>1440</v>
      </c>
      <c r="B9" t="s">
        <v>1415</v>
      </c>
    </row>
    <row r="10" spans="1:2">
      <c r="A10" s="1" t="s">
        <v>1441</v>
      </c>
      <c r="B10" t="s">
        <v>1415</v>
      </c>
    </row>
    <row r="11" spans="1:2">
      <c r="A11" s="1" t="s">
        <v>1442</v>
      </c>
      <c r="B11" t="s">
        <v>1443</v>
      </c>
    </row>
    <row r="12" spans="1:2">
      <c r="A12" s="1" t="s">
        <v>1444</v>
      </c>
      <c r="B12" t="s">
        <v>1415</v>
      </c>
    </row>
    <row r="13" spans="1:2">
      <c r="A13" s="1" t="s">
        <v>1445</v>
      </c>
      <c r="B13" t="s">
        <v>1415</v>
      </c>
    </row>
    <row r="14" spans="1:2">
      <c r="A14" s="1" t="s">
        <v>1446</v>
      </c>
      <c r="B14" t="s">
        <v>1435</v>
      </c>
    </row>
    <row r="15" spans="1:2">
      <c r="A15" s="1" t="s">
        <v>1447</v>
      </c>
      <c r="B15" t="s">
        <v>1448</v>
      </c>
    </row>
    <row r="16" spans="1:2">
      <c r="A16" s="1" t="s">
        <v>1449</v>
      </c>
      <c r="B16" t="s">
        <v>1415</v>
      </c>
    </row>
    <row r="17" spans="1:2">
      <c r="A17" s="1" t="s">
        <v>1450</v>
      </c>
      <c r="B17" t="s">
        <v>1451</v>
      </c>
    </row>
    <row r="18" spans="1:2">
      <c r="A18" s="1" t="s">
        <v>1452</v>
      </c>
      <c r="B18" t="s">
        <v>1448</v>
      </c>
    </row>
    <row r="19" spans="1:2">
      <c r="A19" s="1" t="s">
        <v>1453</v>
      </c>
      <c r="B19" t="s">
        <v>1435</v>
      </c>
    </row>
    <row r="20" spans="1:2">
      <c r="A20" s="1" t="s">
        <v>1454</v>
      </c>
      <c r="B20" t="s">
        <v>1455</v>
      </c>
    </row>
    <row r="21" spans="1:2">
      <c r="A21" s="1" t="s">
        <v>1456</v>
      </c>
      <c r="B21" t="s">
        <v>1455</v>
      </c>
    </row>
    <row r="22" spans="1:2">
      <c r="A22" s="1" t="s">
        <v>1457</v>
      </c>
      <c r="B22" t="s">
        <v>1435</v>
      </c>
    </row>
    <row r="23" spans="1:2">
      <c r="A23" s="1" t="s">
        <v>1458</v>
      </c>
      <c r="B23" t="s">
        <v>1451</v>
      </c>
    </row>
    <row r="24" spans="1:2">
      <c r="A24" s="1" t="s">
        <v>1459</v>
      </c>
      <c r="B24" t="s">
        <v>1435</v>
      </c>
    </row>
    <row r="25" spans="1:2">
      <c r="A25" s="1" t="s">
        <v>1460</v>
      </c>
      <c r="B25" t="s">
        <v>1448</v>
      </c>
    </row>
    <row r="26" spans="1:2">
      <c r="A26" s="1" t="s">
        <v>1461</v>
      </c>
      <c r="B26" t="s">
        <v>1462</v>
      </c>
    </row>
    <row r="27" spans="1:2">
      <c r="A27" s="1" t="s">
        <v>1463</v>
      </c>
      <c r="B27" t="s">
        <v>1415</v>
      </c>
    </row>
    <row r="28" spans="1:2">
      <c r="A28" s="1" t="s">
        <v>1464</v>
      </c>
      <c r="B28" t="s">
        <v>1465</v>
      </c>
    </row>
    <row r="29" spans="1:2">
      <c r="A29" s="1" t="s">
        <v>1466</v>
      </c>
      <c r="B29" t="s">
        <v>1448</v>
      </c>
    </row>
    <row r="30" spans="1:2">
      <c r="A30" s="1" t="s">
        <v>1467</v>
      </c>
      <c r="B30" t="s">
        <v>1448</v>
      </c>
    </row>
    <row r="31" spans="1:2">
      <c r="A31" s="1" t="s">
        <v>1468</v>
      </c>
      <c r="B31" t="s">
        <v>1451</v>
      </c>
    </row>
    <row r="32" spans="1:2">
      <c r="A32" s="1" t="s">
        <v>1469</v>
      </c>
      <c r="B32" t="s">
        <v>1448</v>
      </c>
    </row>
    <row r="33" spans="1:2">
      <c r="A33" s="1" t="s">
        <v>1470</v>
      </c>
      <c r="B33" t="s">
        <v>1465</v>
      </c>
    </row>
    <row r="34" spans="1:2">
      <c r="A34" s="1" t="s">
        <v>1471</v>
      </c>
      <c r="B34" t="s">
        <v>1472</v>
      </c>
    </row>
    <row r="35" spans="1:2">
      <c r="A35" s="1" t="s">
        <v>1473</v>
      </c>
      <c r="B35" t="s">
        <v>1431</v>
      </c>
    </row>
    <row r="36" spans="1:2">
      <c r="A36" s="1" t="s">
        <v>1474</v>
      </c>
      <c r="B36" t="s">
        <v>1448</v>
      </c>
    </row>
    <row r="37" spans="1:2">
      <c r="A37" s="1" t="s">
        <v>1475</v>
      </c>
      <c r="B37" t="s">
        <v>1415</v>
      </c>
    </row>
    <row r="38" spans="1:2">
      <c r="A38" s="1" t="s">
        <v>1476</v>
      </c>
      <c r="B38" t="s">
        <v>1415</v>
      </c>
    </row>
    <row r="39" spans="1:2">
      <c r="A39" s="1" t="s">
        <v>1477</v>
      </c>
      <c r="B39" s="12" t="s">
        <v>1478</v>
      </c>
    </row>
    <row r="40" spans="1:2">
      <c r="A40" s="1" t="s">
        <v>1479</v>
      </c>
      <c r="B40" t="s">
        <v>1415</v>
      </c>
    </row>
    <row r="41" spans="1:2">
      <c r="A41" s="1" t="s">
        <v>1480</v>
      </c>
      <c r="B41" t="s">
        <v>1415</v>
      </c>
    </row>
    <row r="42" spans="1:2">
      <c r="A42" s="1" t="s">
        <v>1481</v>
      </c>
      <c r="B42" t="s">
        <v>1462</v>
      </c>
    </row>
    <row r="43" spans="1:2">
      <c r="A43" s="1" t="s">
        <v>1482</v>
      </c>
      <c r="B43" t="s">
        <v>1483</v>
      </c>
    </row>
    <row r="44" spans="1:2">
      <c r="A44" s="1" t="s">
        <v>1484</v>
      </c>
      <c r="B44" t="s">
        <v>1483</v>
      </c>
    </row>
    <row r="45" spans="1:2">
      <c r="A45" s="1" t="s">
        <v>1485</v>
      </c>
      <c r="B45" t="s">
        <v>1448</v>
      </c>
    </row>
    <row r="46" spans="1:2">
      <c r="A46" s="1" t="s">
        <v>1486</v>
      </c>
      <c r="B46" t="s">
        <v>1462</v>
      </c>
    </row>
    <row r="47" spans="1:2">
      <c r="A47" s="1" t="s">
        <v>1487</v>
      </c>
      <c r="B47" t="s">
        <v>1415</v>
      </c>
    </row>
    <row r="48" spans="1:2">
      <c r="A48" s="1" t="s">
        <v>1488</v>
      </c>
      <c r="B48" t="s">
        <v>1483</v>
      </c>
    </row>
    <row r="49" spans="1:2">
      <c r="A49" s="1" t="s">
        <v>1489</v>
      </c>
      <c r="B49" t="s">
        <v>1415</v>
      </c>
    </row>
    <row r="50" spans="1:2">
      <c r="A50" s="1" t="s">
        <v>1490</v>
      </c>
      <c r="B50" t="s">
        <v>1415</v>
      </c>
    </row>
    <row r="51" spans="1:2">
      <c r="A51" s="1" t="s">
        <v>1491</v>
      </c>
      <c r="B51" t="s">
        <v>1443</v>
      </c>
    </row>
    <row r="52" spans="1:2">
      <c r="A52" s="1" t="s">
        <v>1492</v>
      </c>
      <c r="B52" t="s">
        <v>1415</v>
      </c>
    </row>
    <row r="53" spans="1:2">
      <c r="A53" s="1" t="s">
        <v>1493</v>
      </c>
      <c r="B53" t="s">
        <v>1415</v>
      </c>
    </row>
    <row r="54" spans="1:2">
      <c r="A54" s="1" t="s">
        <v>1494</v>
      </c>
      <c r="B54" t="s">
        <v>1415</v>
      </c>
    </row>
    <row r="55" spans="1:2">
      <c r="A55" s="1" t="s">
        <v>1495</v>
      </c>
      <c r="B55" t="s">
        <v>1448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C4A58-BC7A-4EB2-96CC-8D643EE8D4F9}">
  <sheetPr codeName="Feuil5">
    <tabColor rgb="FF00B050"/>
  </sheetPr>
  <dimension ref="A1:E12"/>
  <sheetViews>
    <sheetView workbookViewId="0">
      <selection activeCell="C26" sqref="C26"/>
    </sheetView>
  </sheetViews>
  <sheetFormatPr defaultColWidth="9.140625" defaultRowHeight="15"/>
  <cols>
    <col min="1" max="1" width="43.7109375" bestFit="1" customWidth="1"/>
    <col min="2" max="2" width="29.140625" customWidth="1"/>
    <col min="3" max="3" width="26.7109375" customWidth="1"/>
    <col min="4" max="4" width="26.28515625" customWidth="1"/>
    <col min="5" max="5" width="32.42578125" bestFit="1" customWidth="1"/>
  </cols>
  <sheetData>
    <row r="1" spans="1:5">
      <c r="A1" s="3" t="s">
        <v>0</v>
      </c>
      <c r="B1" s="4" t="s">
        <v>1496</v>
      </c>
      <c r="C1" s="5" t="s">
        <v>1411</v>
      </c>
      <c r="D1" s="5" t="s">
        <v>1497</v>
      </c>
      <c r="E1" s="10" t="s">
        <v>1498</v>
      </c>
    </row>
    <row r="2" spans="1:5">
      <c r="A2" s="9" t="s">
        <v>1499</v>
      </c>
      <c r="B2" t="s">
        <v>1500</v>
      </c>
      <c r="C2" t="s">
        <v>1501</v>
      </c>
      <c r="D2" t="s">
        <v>1502</v>
      </c>
      <c r="E2" s="11"/>
    </row>
    <row r="3" spans="1:5">
      <c r="A3" s="9" t="s">
        <v>1503</v>
      </c>
      <c r="B3" t="s">
        <v>1500</v>
      </c>
      <c r="D3" t="s">
        <v>1502</v>
      </c>
      <c r="E3" s="11"/>
    </row>
    <row r="4" spans="1:5">
      <c r="A4" s="9" t="s">
        <v>1453</v>
      </c>
      <c r="B4" t="s">
        <v>1504</v>
      </c>
      <c r="C4" t="s">
        <v>1504</v>
      </c>
      <c r="D4" t="s">
        <v>1504</v>
      </c>
      <c r="E4" s="11"/>
    </row>
    <row r="5" spans="1:5">
      <c r="A5" s="9" t="s">
        <v>1505</v>
      </c>
      <c r="B5" s="7" t="s">
        <v>1500</v>
      </c>
      <c r="C5" s="7"/>
      <c r="D5" s="7" t="s">
        <v>1502</v>
      </c>
      <c r="E5" s="11"/>
    </row>
    <row r="6" spans="1:5">
      <c r="A6" s="9" t="s">
        <v>1436</v>
      </c>
      <c r="B6" t="s">
        <v>1437</v>
      </c>
      <c r="D6" t="s">
        <v>1502</v>
      </c>
      <c r="E6" s="11"/>
    </row>
    <row r="7" spans="1:5">
      <c r="A7" s="9" t="s">
        <v>1506</v>
      </c>
      <c r="B7" t="s">
        <v>1443</v>
      </c>
      <c r="D7" t="s">
        <v>1502</v>
      </c>
      <c r="E7" s="11"/>
    </row>
    <row r="8" spans="1:5">
      <c r="A8" s="9" t="s">
        <v>1507</v>
      </c>
      <c r="B8" s="6" t="s">
        <v>1500</v>
      </c>
      <c r="C8" s="6"/>
      <c r="D8" s="6" t="s">
        <v>1502</v>
      </c>
      <c r="E8" s="11"/>
    </row>
    <row r="9" spans="1:5">
      <c r="A9" s="9" t="s">
        <v>1508</v>
      </c>
      <c r="B9" s="7" t="s">
        <v>1500</v>
      </c>
      <c r="C9" s="7"/>
      <c r="D9" s="7" t="s">
        <v>1502</v>
      </c>
      <c r="E9" s="11"/>
    </row>
    <row r="10" spans="1:5">
      <c r="A10" s="9" t="s">
        <v>1509</v>
      </c>
      <c r="B10" s="7" t="s">
        <v>1500</v>
      </c>
      <c r="C10" s="7"/>
      <c r="D10" s="7" t="s">
        <v>1502</v>
      </c>
      <c r="E10" s="11"/>
    </row>
    <row r="11" spans="1:5">
      <c r="A11" s="9" t="s">
        <v>1476</v>
      </c>
      <c r="B11" s="7" t="s">
        <v>1500</v>
      </c>
      <c r="C11" s="7"/>
      <c r="D11" s="7" t="s">
        <v>1510</v>
      </c>
      <c r="E11" s="11"/>
    </row>
    <row r="12" spans="1:5">
      <c r="A12" s="9" t="s">
        <v>1511</v>
      </c>
      <c r="B12" s="7" t="s">
        <v>1500</v>
      </c>
      <c r="C12" s="7"/>
      <c r="D12" s="7" t="s">
        <v>1502</v>
      </c>
      <c r="E12" s="11"/>
    </row>
  </sheetData>
  <pageMargins left="0.7" right="0.7" top="0.75" bottom="0.75" header="0.3" footer="0.3"/>
  <legacy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DB2391-263D-4C84-A364-88CB288F64CB}">
  <sheetPr codeName="Feuil6">
    <tabColor rgb="FFFF0000"/>
  </sheetPr>
  <dimension ref="A1:C15"/>
  <sheetViews>
    <sheetView workbookViewId="0">
      <selection activeCell="B17" sqref="B17"/>
    </sheetView>
  </sheetViews>
  <sheetFormatPr defaultColWidth="9.140625" defaultRowHeight="15"/>
  <cols>
    <col min="1" max="1" width="23.140625" customWidth="1"/>
    <col min="2" max="2" width="52" bestFit="1" customWidth="1"/>
    <col min="3" max="3" width="29.140625" customWidth="1"/>
  </cols>
  <sheetData>
    <row r="1" spans="1:3">
      <c r="A1" s="3" t="s">
        <v>0</v>
      </c>
      <c r="B1" s="4" t="s">
        <v>1498</v>
      </c>
      <c r="C1" s="4" t="s">
        <v>160</v>
      </c>
    </row>
    <row r="2" spans="1:3">
      <c r="A2" s="1" t="s">
        <v>1441</v>
      </c>
      <c r="B2" t="s">
        <v>1512</v>
      </c>
      <c r="C2" t="s">
        <v>1513</v>
      </c>
    </row>
    <row r="3" spans="1:3">
      <c r="A3" s="1" t="s">
        <v>1514</v>
      </c>
      <c r="B3" t="s">
        <v>1515</v>
      </c>
      <c r="C3" t="s">
        <v>1513</v>
      </c>
    </row>
    <row r="4" spans="1:3">
      <c r="A4" s="1" t="s">
        <v>1516</v>
      </c>
      <c r="B4" t="s">
        <v>1517</v>
      </c>
      <c r="C4" t="s">
        <v>1513</v>
      </c>
    </row>
    <row r="5" spans="1:3">
      <c r="A5" s="1" t="s">
        <v>1518</v>
      </c>
      <c r="B5" t="s">
        <v>1515</v>
      </c>
      <c r="C5" t="s">
        <v>1519</v>
      </c>
    </row>
    <row r="6" spans="1:3">
      <c r="A6" s="1" t="s">
        <v>1520</v>
      </c>
      <c r="B6" s="7"/>
      <c r="C6" s="7" t="s">
        <v>1513</v>
      </c>
    </row>
    <row r="7" spans="1:3">
      <c r="A7" s="1" t="s">
        <v>1521</v>
      </c>
      <c r="B7" s="7" t="s">
        <v>1512</v>
      </c>
      <c r="C7" s="7" t="s">
        <v>1513</v>
      </c>
    </row>
    <row r="8" spans="1:3">
      <c r="A8" s="1" t="s">
        <v>1522</v>
      </c>
      <c r="B8" s="7" t="s">
        <v>1512</v>
      </c>
      <c r="C8" s="7" t="s">
        <v>1513</v>
      </c>
    </row>
    <row r="9" spans="1:3">
      <c r="A9" s="1" t="s">
        <v>1523</v>
      </c>
      <c r="B9" s="7" t="s">
        <v>1515</v>
      </c>
      <c r="C9" s="7" t="s">
        <v>1513</v>
      </c>
    </row>
    <row r="15" spans="1:3">
      <c r="C15" s="8"/>
    </row>
  </sheetData>
  <pageMargins left="0.7" right="0.7" top="0.75" bottom="0.75" header="0.3" footer="0.3"/>
  <legacy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7FC01-4E16-44F2-BA58-F7F9AEEA5015}">
  <sheetPr codeName="Feuil7"/>
  <dimension ref="A1:B649"/>
  <sheetViews>
    <sheetView topLeftCell="A272" workbookViewId="0">
      <selection activeCell="A62" sqref="A62"/>
    </sheetView>
  </sheetViews>
  <sheetFormatPr defaultColWidth="9.140625" defaultRowHeight="15"/>
  <cols>
    <col min="1" max="1" width="97.85546875" bestFit="1" customWidth="1"/>
    <col min="2" max="2" width="32.5703125" style="15" customWidth="1"/>
  </cols>
  <sheetData>
    <row r="1" spans="1:2">
      <c r="A1" t="s">
        <v>0</v>
      </c>
      <c r="B1" s="15" t="s">
        <v>1524</v>
      </c>
    </row>
    <row r="2" spans="1:2">
      <c r="A2" t="s">
        <v>1525</v>
      </c>
    </row>
    <row r="3" spans="1:2">
      <c r="A3" t="s">
        <v>1526</v>
      </c>
    </row>
    <row r="4" spans="1:2">
      <c r="A4" t="s">
        <v>1527</v>
      </c>
    </row>
    <row r="5" spans="1:2">
      <c r="A5" t="s">
        <v>1528</v>
      </c>
      <c r="B5" s="15" t="s">
        <v>1529</v>
      </c>
    </row>
    <row r="6" spans="1:2">
      <c r="A6" t="s">
        <v>1529</v>
      </c>
      <c r="B6" s="15" t="s">
        <v>1529</v>
      </c>
    </row>
    <row r="7" spans="1:2">
      <c r="A7" t="s">
        <v>1530</v>
      </c>
      <c r="B7" s="15" t="s">
        <v>1529</v>
      </c>
    </row>
    <row r="8" spans="1:2">
      <c r="A8" t="s">
        <v>1453</v>
      </c>
      <c r="B8" s="15" t="s">
        <v>1531</v>
      </c>
    </row>
    <row r="9" spans="1:2">
      <c r="A9" t="s">
        <v>1532</v>
      </c>
      <c r="B9" s="15" t="s">
        <v>1529</v>
      </c>
    </row>
    <row r="10" spans="1:2">
      <c r="A10" t="s">
        <v>1533</v>
      </c>
      <c r="B10" s="15" t="s">
        <v>1529</v>
      </c>
    </row>
    <row r="11" spans="1:2">
      <c r="A11" t="s">
        <v>1534</v>
      </c>
    </row>
    <row r="12" spans="1:2">
      <c r="A12" t="s">
        <v>1535</v>
      </c>
    </row>
    <row r="13" spans="1:2">
      <c r="A13" t="s">
        <v>1536</v>
      </c>
    </row>
    <row r="14" spans="1:2">
      <c r="A14" t="s">
        <v>1537</v>
      </c>
      <c r="B14" s="15" t="s">
        <v>1538</v>
      </c>
    </row>
    <row r="15" spans="1:2">
      <c r="A15" t="s">
        <v>1539</v>
      </c>
      <c r="B15" s="15" t="s">
        <v>1540</v>
      </c>
    </row>
    <row r="16" spans="1:2">
      <c r="A16" t="s">
        <v>1541</v>
      </c>
      <c r="B16" s="15" t="s">
        <v>1542</v>
      </c>
    </row>
    <row r="17" spans="1:2">
      <c r="A17" t="s">
        <v>1543</v>
      </c>
      <c r="B17" s="15" t="s">
        <v>1544</v>
      </c>
    </row>
    <row r="18" spans="1:2">
      <c r="A18" t="s">
        <v>1545</v>
      </c>
      <c r="B18" s="15" t="s">
        <v>1546</v>
      </c>
    </row>
    <row r="19" spans="1:2">
      <c r="A19" t="s">
        <v>1547</v>
      </c>
    </row>
    <row r="20" spans="1:2">
      <c r="A20" t="s">
        <v>1548</v>
      </c>
    </row>
    <row r="21" spans="1:2">
      <c r="A21" t="s">
        <v>1549</v>
      </c>
    </row>
    <row r="22" spans="1:2">
      <c r="A22" t="s">
        <v>1550</v>
      </c>
    </row>
    <row r="23" spans="1:2">
      <c r="A23" t="s">
        <v>1551</v>
      </c>
    </row>
    <row r="24" spans="1:2">
      <c r="A24" t="s">
        <v>1552</v>
      </c>
    </row>
    <row r="25" spans="1:2">
      <c r="A25" t="s">
        <v>1553</v>
      </c>
    </row>
    <row r="26" spans="1:2">
      <c r="A26" t="s">
        <v>1554</v>
      </c>
    </row>
    <row r="27" spans="1:2">
      <c r="A27" t="s">
        <v>1555</v>
      </c>
    </row>
    <row r="28" spans="1:2">
      <c r="A28" t="s">
        <v>1556</v>
      </c>
      <c r="B28" s="15" t="s">
        <v>1529</v>
      </c>
    </row>
    <row r="29" spans="1:2">
      <c r="A29" t="s">
        <v>1557</v>
      </c>
      <c r="B29" s="15" t="s">
        <v>1529</v>
      </c>
    </row>
    <row r="30" spans="1:2">
      <c r="A30" t="s">
        <v>1558</v>
      </c>
    </row>
    <row r="31" spans="1:2">
      <c r="A31" t="s">
        <v>1559</v>
      </c>
    </row>
    <row r="32" spans="1:2">
      <c r="A32" t="s">
        <v>1560</v>
      </c>
    </row>
    <row r="33" spans="1:2">
      <c r="A33" t="s">
        <v>1561</v>
      </c>
      <c r="B33" s="15" t="s">
        <v>1529</v>
      </c>
    </row>
    <row r="34" spans="1:2">
      <c r="A34" t="s">
        <v>1562</v>
      </c>
    </row>
    <row r="35" spans="1:2">
      <c r="A35" t="s">
        <v>1563</v>
      </c>
      <c r="B35" s="15" t="s">
        <v>1529</v>
      </c>
    </row>
    <row r="36" spans="1:2">
      <c r="A36" t="s">
        <v>1564</v>
      </c>
      <c r="B36" s="15" t="s">
        <v>1529</v>
      </c>
    </row>
    <row r="37" spans="1:2">
      <c r="A37" t="s">
        <v>1565</v>
      </c>
      <c r="B37" s="15" t="s">
        <v>1529</v>
      </c>
    </row>
    <row r="38" spans="1:2">
      <c r="A38" t="s">
        <v>1566</v>
      </c>
      <c r="B38" s="15" t="s">
        <v>1529</v>
      </c>
    </row>
    <row r="39" spans="1:2">
      <c r="A39" t="s">
        <v>1567</v>
      </c>
      <c r="B39" s="15" t="s">
        <v>1529</v>
      </c>
    </row>
    <row r="40" spans="1:2">
      <c r="A40" t="s">
        <v>1568</v>
      </c>
      <c r="B40" s="15" t="s">
        <v>1529</v>
      </c>
    </row>
    <row r="41" spans="1:2">
      <c r="A41" t="s">
        <v>1569</v>
      </c>
    </row>
    <row r="42" spans="1:2">
      <c r="A42" t="s">
        <v>1570</v>
      </c>
      <c r="B42" s="15" t="s">
        <v>1529</v>
      </c>
    </row>
    <row r="43" spans="1:2">
      <c r="A43" t="s">
        <v>1571</v>
      </c>
      <c r="B43" s="15" t="s">
        <v>1529</v>
      </c>
    </row>
    <row r="44" spans="1:2">
      <c r="A44" t="s">
        <v>1572</v>
      </c>
    </row>
    <row r="45" spans="1:2">
      <c r="A45" t="s">
        <v>1573</v>
      </c>
      <c r="B45" s="15" t="s">
        <v>1529</v>
      </c>
    </row>
    <row r="46" spans="1:2">
      <c r="A46" t="s">
        <v>1574</v>
      </c>
      <c r="B46" s="15" t="s">
        <v>1529</v>
      </c>
    </row>
    <row r="47" spans="1:2">
      <c r="A47" t="s">
        <v>1575</v>
      </c>
    </row>
    <row r="48" spans="1:2">
      <c r="A48" t="s">
        <v>1576</v>
      </c>
    </row>
    <row r="49" spans="1:2">
      <c r="A49" t="s">
        <v>1577</v>
      </c>
      <c r="B49" s="15" t="s">
        <v>1529</v>
      </c>
    </row>
    <row r="50" spans="1:2">
      <c r="A50" t="s">
        <v>1578</v>
      </c>
      <c r="B50" s="15" t="s">
        <v>1529</v>
      </c>
    </row>
    <row r="51" spans="1:2">
      <c r="A51" t="s">
        <v>1579</v>
      </c>
    </row>
    <row r="52" spans="1:2">
      <c r="A52" t="s">
        <v>1580</v>
      </c>
    </row>
    <row r="53" spans="1:2">
      <c r="A53" t="s">
        <v>1581</v>
      </c>
    </row>
    <row r="54" spans="1:2">
      <c r="A54" t="s">
        <v>1582</v>
      </c>
    </row>
    <row r="55" spans="1:2">
      <c r="A55" t="s">
        <v>1583</v>
      </c>
    </row>
    <row r="56" spans="1:2">
      <c r="A56" t="s">
        <v>1584</v>
      </c>
    </row>
    <row r="57" spans="1:2">
      <c r="A57" t="s">
        <v>1585</v>
      </c>
    </row>
    <row r="58" spans="1:2">
      <c r="A58" t="s">
        <v>1586</v>
      </c>
    </row>
    <row r="59" spans="1:2">
      <c r="A59" t="s">
        <v>1587</v>
      </c>
    </row>
    <row r="60" spans="1:2">
      <c r="A60" t="s">
        <v>1588</v>
      </c>
    </row>
    <row r="61" spans="1:2">
      <c r="A61" t="s">
        <v>1589</v>
      </c>
    </row>
    <row r="62" spans="1:2">
      <c r="A62" t="s">
        <v>1590</v>
      </c>
    </row>
    <row r="63" spans="1:2">
      <c r="A63" t="s">
        <v>1591</v>
      </c>
    </row>
    <row r="64" spans="1:2">
      <c r="A64" t="s">
        <v>1592</v>
      </c>
    </row>
    <row r="65" spans="1:1">
      <c r="A65" t="s">
        <v>1593</v>
      </c>
    </row>
    <row r="66" spans="1:1">
      <c r="A66" t="s">
        <v>1594</v>
      </c>
    </row>
    <row r="67" spans="1:1">
      <c r="A67" t="s">
        <v>1595</v>
      </c>
    </row>
    <row r="68" spans="1:1">
      <c r="A68" t="s">
        <v>1596</v>
      </c>
    </row>
    <row r="69" spans="1:1">
      <c r="A69" t="s">
        <v>1597</v>
      </c>
    </row>
    <row r="70" spans="1:1">
      <c r="A70" t="s">
        <v>1598</v>
      </c>
    </row>
    <row r="71" spans="1:1">
      <c r="A71" t="s">
        <v>1599</v>
      </c>
    </row>
    <row r="72" spans="1:1">
      <c r="A72" t="s">
        <v>1600</v>
      </c>
    </row>
    <row r="73" spans="1:1">
      <c r="A73" t="s">
        <v>1601</v>
      </c>
    </row>
    <row r="74" spans="1:1">
      <c r="A74" t="s">
        <v>1602</v>
      </c>
    </row>
    <row r="75" spans="1:1">
      <c r="A75" t="s">
        <v>1603</v>
      </c>
    </row>
    <row r="76" spans="1:1">
      <c r="A76" t="s">
        <v>1604</v>
      </c>
    </row>
    <row r="77" spans="1:1">
      <c r="A77" t="s">
        <v>1605</v>
      </c>
    </row>
    <row r="78" spans="1:1">
      <c r="A78" t="s">
        <v>1606</v>
      </c>
    </row>
    <row r="79" spans="1:1">
      <c r="A79" t="s">
        <v>1607</v>
      </c>
    </row>
    <row r="80" spans="1:1">
      <c r="A80" t="s">
        <v>1608</v>
      </c>
    </row>
    <row r="81" spans="1:1">
      <c r="A81" t="s">
        <v>1609</v>
      </c>
    </row>
    <row r="82" spans="1:1">
      <c r="A82" t="s">
        <v>1610</v>
      </c>
    </row>
    <row r="83" spans="1:1">
      <c r="A83" t="s">
        <v>1611</v>
      </c>
    </row>
    <row r="84" spans="1:1">
      <c r="A84" t="s">
        <v>1612</v>
      </c>
    </row>
    <row r="85" spans="1:1">
      <c r="A85" t="s">
        <v>1613</v>
      </c>
    </row>
    <row r="86" spans="1:1">
      <c r="A86" t="s">
        <v>1614</v>
      </c>
    </row>
    <row r="87" spans="1:1">
      <c r="A87" t="s">
        <v>1615</v>
      </c>
    </row>
    <row r="88" spans="1:1">
      <c r="A88" t="s">
        <v>1616</v>
      </c>
    </row>
    <row r="89" spans="1:1">
      <c r="A89" t="s">
        <v>1617</v>
      </c>
    </row>
    <row r="90" spans="1:1">
      <c r="A90" t="s">
        <v>1618</v>
      </c>
    </row>
    <row r="91" spans="1:1">
      <c r="A91" t="s">
        <v>1619</v>
      </c>
    </row>
    <row r="92" spans="1:1">
      <c r="A92" t="s">
        <v>1620</v>
      </c>
    </row>
    <row r="93" spans="1:1">
      <c r="A93" t="s">
        <v>1621</v>
      </c>
    </row>
    <row r="94" spans="1:1">
      <c r="A94" t="s">
        <v>1622</v>
      </c>
    </row>
    <row r="95" spans="1:1">
      <c r="A95" t="s">
        <v>1623</v>
      </c>
    </row>
    <row r="96" spans="1:1">
      <c r="A96" t="s">
        <v>1624</v>
      </c>
    </row>
    <row r="97" spans="1:2">
      <c r="A97" t="s">
        <v>1625</v>
      </c>
    </row>
    <row r="98" spans="1:2">
      <c r="A98" t="s">
        <v>1626</v>
      </c>
    </row>
    <row r="99" spans="1:2">
      <c r="A99" t="s">
        <v>1627</v>
      </c>
    </row>
    <row r="100" spans="1:2">
      <c r="A100" t="s">
        <v>1628</v>
      </c>
    </row>
    <row r="101" spans="1:2">
      <c r="A101" t="s">
        <v>1629</v>
      </c>
    </row>
    <row r="102" spans="1:2">
      <c r="A102" t="s">
        <v>1630</v>
      </c>
    </row>
    <row r="103" spans="1:2">
      <c r="A103" t="s">
        <v>1631</v>
      </c>
    </row>
    <row r="104" spans="1:2">
      <c r="A104" t="s">
        <v>1632</v>
      </c>
    </row>
    <row r="105" spans="1:2">
      <c r="A105" t="s">
        <v>1633</v>
      </c>
    </row>
    <row r="106" spans="1:2">
      <c r="A106" t="s">
        <v>1634</v>
      </c>
    </row>
    <row r="107" spans="1:2">
      <c r="A107" t="s">
        <v>1635</v>
      </c>
    </row>
    <row r="108" spans="1:2">
      <c r="A108" t="s">
        <v>1636</v>
      </c>
    </row>
    <row r="109" spans="1:2">
      <c r="A109" t="s">
        <v>1637</v>
      </c>
    </row>
    <row r="110" spans="1:2">
      <c r="A110" t="s">
        <v>1638</v>
      </c>
    </row>
    <row r="111" spans="1:2">
      <c r="A111" t="s">
        <v>1639</v>
      </c>
    </row>
    <row r="112" spans="1:2">
      <c r="A112" t="s">
        <v>1640</v>
      </c>
      <c r="B112" s="16" t="s">
        <v>1641</v>
      </c>
    </row>
    <row r="113" spans="1:1">
      <c r="A113" t="s">
        <v>1642</v>
      </c>
    </row>
    <row r="114" spans="1:1">
      <c r="A114" t="s">
        <v>1643</v>
      </c>
    </row>
    <row r="115" spans="1:1">
      <c r="A115" t="s">
        <v>1644</v>
      </c>
    </row>
    <row r="116" spans="1:1">
      <c r="A116" t="s">
        <v>1645</v>
      </c>
    </row>
    <row r="117" spans="1:1">
      <c r="A117" t="s">
        <v>1646</v>
      </c>
    </row>
    <row r="118" spans="1:1">
      <c r="A118" t="s">
        <v>1647</v>
      </c>
    </row>
    <row r="119" spans="1:1">
      <c r="A119" t="s">
        <v>1648</v>
      </c>
    </row>
    <row r="120" spans="1:1">
      <c r="A120" t="s">
        <v>1649</v>
      </c>
    </row>
    <row r="121" spans="1:1">
      <c r="A121" t="s">
        <v>1650</v>
      </c>
    </row>
    <row r="122" spans="1:1">
      <c r="A122" t="s">
        <v>1651</v>
      </c>
    </row>
    <row r="123" spans="1:1">
      <c r="A123" t="s">
        <v>1652</v>
      </c>
    </row>
    <row r="124" spans="1:1">
      <c r="A124" t="s">
        <v>1653</v>
      </c>
    </row>
    <row r="125" spans="1:1">
      <c r="A125" t="s">
        <v>1654</v>
      </c>
    </row>
    <row r="126" spans="1:1">
      <c r="A126" t="s">
        <v>1655</v>
      </c>
    </row>
    <row r="127" spans="1:1">
      <c r="A127" t="s">
        <v>1656</v>
      </c>
    </row>
    <row r="128" spans="1:1">
      <c r="A128" t="s">
        <v>1657</v>
      </c>
    </row>
    <row r="129" spans="1:1">
      <c r="A129" t="s">
        <v>1658</v>
      </c>
    </row>
    <row r="130" spans="1:1">
      <c r="A130" t="s">
        <v>1659</v>
      </c>
    </row>
    <row r="131" spans="1:1">
      <c r="A131" t="s">
        <v>1660</v>
      </c>
    </row>
    <row r="132" spans="1:1">
      <c r="A132" t="s">
        <v>1661</v>
      </c>
    </row>
    <row r="133" spans="1:1">
      <c r="A133" t="s">
        <v>1662</v>
      </c>
    </row>
    <row r="134" spans="1:1">
      <c r="A134" t="s">
        <v>1663</v>
      </c>
    </row>
    <row r="135" spans="1:1">
      <c r="A135" t="s">
        <v>1664</v>
      </c>
    </row>
    <row r="136" spans="1:1">
      <c r="A136" t="s">
        <v>1665</v>
      </c>
    </row>
    <row r="137" spans="1:1">
      <c r="A137" t="s">
        <v>1666</v>
      </c>
    </row>
    <row r="138" spans="1:1">
      <c r="A138" t="s">
        <v>1667</v>
      </c>
    </row>
    <row r="139" spans="1:1">
      <c r="A139" t="s">
        <v>1668</v>
      </c>
    </row>
    <row r="140" spans="1:1">
      <c r="A140" t="s">
        <v>1669</v>
      </c>
    </row>
    <row r="141" spans="1:1">
      <c r="A141" t="s">
        <v>1670</v>
      </c>
    </row>
    <row r="142" spans="1:1">
      <c r="A142" t="s">
        <v>1671</v>
      </c>
    </row>
    <row r="143" spans="1:1">
      <c r="A143" t="s">
        <v>1672</v>
      </c>
    </row>
    <row r="144" spans="1:1">
      <c r="A144" t="s">
        <v>1673</v>
      </c>
    </row>
    <row r="145" spans="1:1">
      <c r="A145" t="s">
        <v>1674</v>
      </c>
    </row>
    <row r="146" spans="1:1">
      <c r="A146" t="s">
        <v>1675</v>
      </c>
    </row>
    <row r="147" spans="1:1">
      <c r="A147" t="s">
        <v>1676</v>
      </c>
    </row>
    <row r="148" spans="1:1">
      <c r="A148" t="s">
        <v>1677</v>
      </c>
    </row>
    <row r="149" spans="1:1">
      <c r="A149" t="s">
        <v>1678</v>
      </c>
    </row>
    <row r="150" spans="1:1">
      <c r="A150" t="s">
        <v>1679</v>
      </c>
    </row>
    <row r="151" spans="1:1">
      <c r="A151" t="s">
        <v>1680</v>
      </c>
    </row>
    <row r="152" spans="1:1">
      <c r="A152" t="s">
        <v>1681</v>
      </c>
    </row>
    <row r="153" spans="1:1">
      <c r="A153" t="s">
        <v>1682</v>
      </c>
    </row>
    <row r="154" spans="1:1">
      <c r="A154" t="s">
        <v>1683</v>
      </c>
    </row>
    <row r="155" spans="1:1">
      <c r="A155" t="s">
        <v>1684</v>
      </c>
    </row>
    <row r="156" spans="1:1">
      <c r="A156" t="s">
        <v>1685</v>
      </c>
    </row>
    <row r="157" spans="1:1">
      <c r="A157" t="s">
        <v>1686</v>
      </c>
    </row>
    <row r="158" spans="1:1">
      <c r="A158" t="s">
        <v>1687</v>
      </c>
    </row>
    <row r="159" spans="1:1">
      <c r="A159" t="s">
        <v>1688</v>
      </c>
    </row>
    <row r="160" spans="1:1">
      <c r="A160" t="s">
        <v>1689</v>
      </c>
    </row>
    <row r="161" spans="1:1">
      <c r="A161" t="s">
        <v>1690</v>
      </c>
    </row>
    <row r="162" spans="1:1">
      <c r="A162" t="s">
        <v>1691</v>
      </c>
    </row>
    <row r="163" spans="1:1">
      <c r="A163" t="s">
        <v>1692</v>
      </c>
    </row>
    <row r="164" spans="1:1">
      <c r="A164" t="s">
        <v>1693</v>
      </c>
    </row>
    <row r="165" spans="1:1">
      <c r="A165" t="s">
        <v>1694</v>
      </c>
    </row>
    <row r="166" spans="1:1">
      <c r="A166" t="s">
        <v>1695</v>
      </c>
    </row>
    <row r="167" spans="1:1">
      <c r="A167" t="s">
        <v>1696</v>
      </c>
    </row>
    <row r="168" spans="1:1">
      <c r="A168" t="s">
        <v>1697</v>
      </c>
    </row>
    <row r="169" spans="1:1">
      <c r="A169" t="s">
        <v>1698</v>
      </c>
    </row>
    <row r="170" spans="1:1">
      <c r="A170" t="s">
        <v>1699</v>
      </c>
    </row>
    <row r="171" spans="1:1">
      <c r="A171" t="s">
        <v>1700</v>
      </c>
    </row>
    <row r="172" spans="1:1">
      <c r="A172" t="s">
        <v>1701</v>
      </c>
    </row>
    <row r="173" spans="1:1">
      <c r="A173" t="s">
        <v>1702</v>
      </c>
    </row>
    <row r="174" spans="1:1">
      <c r="A174" t="s">
        <v>1703</v>
      </c>
    </row>
    <row r="175" spans="1:1">
      <c r="A175" t="s">
        <v>1704</v>
      </c>
    </row>
    <row r="176" spans="1:1">
      <c r="A176" t="s">
        <v>1705</v>
      </c>
    </row>
    <row r="177" spans="1:1">
      <c r="A177" t="s">
        <v>1706</v>
      </c>
    </row>
    <row r="178" spans="1:1">
      <c r="A178" t="s">
        <v>1707</v>
      </c>
    </row>
    <row r="179" spans="1:1">
      <c r="A179" t="s">
        <v>1708</v>
      </c>
    </row>
    <row r="180" spans="1:1">
      <c r="A180" t="s">
        <v>1709</v>
      </c>
    </row>
    <row r="181" spans="1:1">
      <c r="A181" t="s">
        <v>1710</v>
      </c>
    </row>
    <row r="182" spans="1:1">
      <c r="A182" t="s">
        <v>1711</v>
      </c>
    </row>
    <row r="183" spans="1:1">
      <c r="A183" t="s">
        <v>1712</v>
      </c>
    </row>
    <row r="184" spans="1:1">
      <c r="A184" t="s">
        <v>1713</v>
      </c>
    </row>
    <row r="185" spans="1:1">
      <c r="A185" t="s">
        <v>1714</v>
      </c>
    </row>
    <row r="186" spans="1:1">
      <c r="A186" t="s">
        <v>1715</v>
      </c>
    </row>
    <row r="187" spans="1:1">
      <c r="A187" t="s">
        <v>1716</v>
      </c>
    </row>
    <row r="188" spans="1:1">
      <c r="A188" t="s">
        <v>1717</v>
      </c>
    </row>
    <row r="189" spans="1:1">
      <c r="A189" t="s">
        <v>1718</v>
      </c>
    </row>
    <row r="190" spans="1:1">
      <c r="A190" t="s">
        <v>1719</v>
      </c>
    </row>
    <row r="191" spans="1:1">
      <c r="A191" t="s">
        <v>1720</v>
      </c>
    </row>
    <row r="192" spans="1:1">
      <c r="A192" t="s">
        <v>1721</v>
      </c>
    </row>
    <row r="193" spans="1:1">
      <c r="A193" t="s">
        <v>1722</v>
      </c>
    </row>
    <row r="194" spans="1:1">
      <c r="A194" t="s">
        <v>1723</v>
      </c>
    </row>
    <row r="195" spans="1:1">
      <c r="A195" t="s">
        <v>1724</v>
      </c>
    </row>
    <row r="196" spans="1:1">
      <c r="A196" t="s">
        <v>1725</v>
      </c>
    </row>
    <row r="197" spans="1:1">
      <c r="A197" t="s">
        <v>1726</v>
      </c>
    </row>
    <row r="198" spans="1:1">
      <c r="A198" t="s">
        <v>1727</v>
      </c>
    </row>
    <row r="199" spans="1:1">
      <c r="A199" t="s">
        <v>1728</v>
      </c>
    </row>
    <row r="200" spans="1:1">
      <c r="A200" t="s">
        <v>1729</v>
      </c>
    </row>
    <row r="201" spans="1:1">
      <c r="A201" t="s">
        <v>1730</v>
      </c>
    </row>
    <row r="202" spans="1:1">
      <c r="A202" t="s">
        <v>1731</v>
      </c>
    </row>
    <row r="203" spans="1:1">
      <c r="A203" t="s">
        <v>1732</v>
      </c>
    </row>
    <row r="204" spans="1:1">
      <c r="A204" t="s">
        <v>1733</v>
      </c>
    </row>
    <row r="205" spans="1:1">
      <c r="A205" t="s">
        <v>1734</v>
      </c>
    </row>
    <row r="206" spans="1:1">
      <c r="A206" t="s">
        <v>1735</v>
      </c>
    </row>
    <row r="207" spans="1:1">
      <c r="A207" t="s">
        <v>1736</v>
      </c>
    </row>
    <row r="208" spans="1:1">
      <c r="A208" t="s">
        <v>1737</v>
      </c>
    </row>
    <row r="209" spans="1:1">
      <c r="A209" t="s">
        <v>1738</v>
      </c>
    </row>
    <row r="210" spans="1:1">
      <c r="A210" t="s">
        <v>1739</v>
      </c>
    </row>
    <row r="211" spans="1:1">
      <c r="A211" t="s">
        <v>1740</v>
      </c>
    </row>
    <row r="212" spans="1:1">
      <c r="A212" t="s">
        <v>1741</v>
      </c>
    </row>
    <row r="213" spans="1:1">
      <c r="A213" t="s">
        <v>1742</v>
      </c>
    </row>
    <row r="214" spans="1:1">
      <c r="A214" t="s">
        <v>1743</v>
      </c>
    </row>
    <row r="215" spans="1:1">
      <c r="A215" t="s">
        <v>1744</v>
      </c>
    </row>
    <row r="216" spans="1:1">
      <c r="A216" t="s">
        <v>1745</v>
      </c>
    </row>
    <row r="217" spans="1:1">
      <c r="A217" t="s">
        <v>1746</v>
      </c>
    </row>
    <row r="218" spans="1:1">
      <c r="A218" t="s">
        <v>1747</v>
      </c>
    </row>
    <row r="219" spans="1:1">
      <c r="A219" t="s">
        <v>1748</v>
      </c>
    </row>
    <row r="220" spans="1:1">
      <c r="A220" t="s">
        <v>1749</v>
      </c>
    </row>
    <row r="221" spans="1:1">
      <c r="A221" t="s">
        <v>1750</v>
      </c>
    </row>
    <row r="222" spans="1:1">
      <c r="A222" t="s">
        <v>1751</v>
      </c>
    </row>
    <row r="223" spans="1:1">
      <c r="A223" t="s">
        <v>1752</v>
      </c>
    </row>
    <row r="224" spans="1:1">
      <c r="A224" t="s">
        <v>1753</v>
      </c>
    </row>
    <row r="225" spans="1:1">
      <c r="A225" t="s">
        <v>1754</v>
      </c>
    </row>
    <row r="226" spans="1:1">
      <c r="A226" t="s">
        <v>1755</v>
      </c>
    </row>
    <row r="227" spans="1:1">
      <c r="A227" t="s">
        <v>1756</v>
      </c>
    </row>
    <row r="228" spans="1:1">
      <c r="A228" t="s">
        <v>1757</v>
      </c>
    </row>
    <row r="229" spans="1:1">
      <c r="A229" t="s">
        <v>1758</v>
      </c>
    </row>
    <row r="230" spans="1:1">
      <c r="A230" t="s">
        <v>1759</v>
      </c>
    </row>
    <row r="231" spans="1:1">
      <c r="A231" t="s">
        <v>1760</v>
      </c>
    </row>
    <row r="232" spans="1:1">
      <c r="A232" t="s">
        <v>1761</v>
      </c>
    </row>
    <row r="233" spans="1:1">
      <c r="A233" t="s">
        <v>1762</v>
      </c>
    </row>
    <row r="234" spans="1:1">
      <c r="A234" t="s">
        <v>1763</v>
      </c>
    </row>
    <row r="235" spans="1:1">
      <c r="A235" t="s">
        <v>1764</v>
      </c>
    </row>
    <row r="236" spans="1:1">
      <c r="A236" t="s">
        <v>1765</v>
      </c>
    </row>
    <row r="237" spans="1:1">
      <c r="A237" t="s">
        <v>1766</v>
      </c>
    </row>
    <row r="238" spans="1:1">
      <c r="A238" t="s">
        <v>1767</v>
      </c>
    </row>
    <row r="239" spans="1:1">
      <c r="A239" t="s">
        <v>1768</v>
      </c>
    </row>
    <row r="240" spans="1:1">
      <c r="A240" t="s">
        <v>1769</v>
      </c>
    </row>
    <row r="241" spans="1:1">
      <c r="A241" t="s">
        <v>1770</v>
      </c>
    </row>
    <row r="242" spans="1:1">
      <c r="A242" t="s">
        <v>1771</v>
      </c>
    </row>
    <row r="243" spans="1:1">
      <c r="A243" t="s">
        <v>1772</v>
      </c>
    </row>
    <row r="244" spans="1:1">
      <c r="A244" t="s">
        <v>1773</v>
      </c>
    </row>
    <row r="245" spans="1:1">
      <c r="A245" t="s">
        <v>1774</v>
      </c>
    </row>
    <row r="246" spans="1:1">
      <c r="A246" t="s">
        <v>1775</v>
      </c>
    </row>
    <row r="247" spans="1:1">
      <c r="A247" t="s">
        <v>1776</v>
      </c>
    </row>
    <row r="248" spans="1:1">
      <c r="A248" t="s">
        <v>1777</v>
      </c>
    </row>
    <row r="249" spans="1:1">
      <c r="A249" t="s">
        <v>1778</v>
      </c>
    </row>
    <row r="250" spans="1:1">
      <c r="A250" t="s">
        <v>1779</v>
      </c>
    </row>
    <row r="251" spans="1:1">
      <c r="A251" t="s">
        <v>1780</v>
      </c>
    </row>
    <row r="252" spans="1:1">
      <c r="A252" t="s">
        <v>1781</v>
      </c>
    </row>
    <row r="253" spans="1:1">
      <c r="A253" t="s">
        <v>1782</v>
      </c>
    </row>
    <row r="254" spans="1:1">
      <c r="A254" t="s">
        <v>1783</v>
      </c>
    </row>
    <row r="255" spans="1:1">
      <c r="A255" t="s">
        <v>1784</v>
      </c>
    </row>
    <row r="256" spans="1:1">
      <c r="A256" t="s">
        <v>1785</v>
      </c>
    </row>
    <row r="257" spans="1:1">
      <c r="A257" t="s">
        <v>1786</v>
      </c>
    </row>
    <row r="258" spans="1:1">
      <c r="A258" t="s">
        <v>1787</v>
      </c>
    </row>
    <row r="259" spans="1:1">
      <c r="A259" t="s">
        <v>1788</v>
      </c>
    </row>
    <row r="260" spans="1:1">
      <c r="A260" t="s">
        <v>1789</v>
      </c>
    </row>
    <row r="261" spans="1:1">
      <c r="A261" t="s">
        <v>1790</v>
      </c>
    </row>
    <row r="262" spans="1:1">
      <c r="A262" t="s">
        <v>1791</v>
      </c>
    </row>
    <row r="263" spans="1:1">
      <c r="A263" t="s">
        <v>1792</v>
      </c>
    </row>
    <row r="264" spans="1:1">
      <c r="A264" t="s">
        <v>1793</v>
      </c>
    </row>
    <row r="265" spans="1:1">
      <c r="A265" t="s">
        <v>1794</v>
      </c>
    </row>
    <row r="266" spans="1:1">
      <c r="A266" t="s">
        <v>1795</v>
      </c>
    </row>
    <row r="267" spans="1:1">
      <c r="A267" t="s">
        <v>1796</v>
      </c>
    </row>
    <row r="268" spans="1:1">
      <c r="A268" t="s">
        <v>1797</v>
      </c>
    </row>
    <row r="269" spans="1:1">
      <c r="A269" t="s">
        <v>1798</v>
      </c>
    </row>
    <row r="270" spans="1:1">
      <c r="A270" t="s">
        <v>1799</v>
      </c>
    </row>
    <row r="271" spans="1:1">
      <c r="A271" t="s">
        <v>1800</v>
      </c>
    </row>
    <row r="272" spans="1:1">
      <c r="A272" t="s">
        <v>1801</v>
      </c>
    </row>
    <row r="273" spans="1:1">
      <c r="A273" t="s">
        <v>1802</v>
      </c>
    </row>
    <row r="274" spans="1:1">
      <c r="A274" t="s">
        <v>1803</v>
      </c>
    </row>
    <row r="275" spans="1:1">
      <c r="A275" t="s">
        <v>1804</v>
      </c>
    </row>
    <row r="276" spans="1:1">
      <c r="A276" t="s">
        <v>1805</v>
      </c>
    </row>
    <row r="277" spans="1:1">
      <c r="A277" t="s">
        <v>1806</v>
      </c>
    </row>
    <row r="278" spans="1:1">
      <c r="A278" t="s">
        <v>1807</v>
      </c>
    </row>
    <row r="279" spans="1:1">
      <c r="A279" t="s">
        <v>1808</v>
      </c>
    </row>
    <row r="280" spans="1:1">
      <c r="A280" t="s">
        <v>1809</v>
      </c>
    </row>
    <row r="281" spans="1:1">
      <c r="A281" t="s">
        <v>1810</v>
      </c>
    </row>
    <row r="282" spans="1:1">
      <c r="A282" t="s">
        <v>1811</v>
      </c>
    </row>
    <row r="283" spans="1:1">
      <c r="A283" t="s">
        <v>1812</v>
      </c>
    </row>
    <row r="284" spans="1:1">
      <c r="A284" t="s">
        <v>1813</v>
      </c>
    </row>
    <row r="285" spans="1:1">
      <c r="A285" t="s">
        <v>1814</v>
      </c>
    </row>
    <row r="286" spans="1:1">
      <c r="A286" t="s">
        <v>1815</v>
      </c>
    </row>
    <row r="287" spans="1:1">
      <c r="A287" t="s">
        <v>1816</v>
      </c>
    </row>
    <row r="288" spans="1:1">
      <c r="A288" t="s">
        <v>1817</v>
      </c>
    </row>
    <row r="289" spans="1:1">
      <c r="A289" t="s">
        <v>1818</v>
      </c>
    </row>
    <row r="290" spans="1:1">
      <c r="A290" t="s">
        <v>1819</v>
      </c>
    </row>
    <row r="291" spans="1:1">
      <c r="A291" t="s">
        <v>1820</v>
      </c>
    </row>
    <row r="292" spans="1:1">
      <c r="A292" t="s">
        <v>1821</v>
      </c>
    </row>
    <row r="293" spans="1:1">
      <c r="A293" t="s">
        <v>1822</v>
      </c>
    </row>
    <row r="294" spans="1:1">
      <c r="A294" t="s">
        <v>1823</v>
      </c>
    </row>
    <row r="295" spans="1:1">
      <c r="A295" t="s">
        <v>1824</v>
      </c>
    </row>
    <row r="296" spans="1:1">
      <c r="A296" t="s">
        <v>1825</v>
      </c>
    </row>
    <row r="297" spans="1:1">
      <c r="A297" t="s">
        <v>1826</v>
      </c>
    </row>
    <row r="298" spans="1:1">
      <c r="A298" t="s">
        <v>1827</v>
      </c>
    </row>
    <row r="299" spans="1:1">
      <c r="A299" t="s">
        <v>1828</v>
      </c>
    </row>
    <row r="300" spans="1:1">
      <c r="A300" t="s">
        <v>1829</v>
      </c>
    </row>
    <row r="301" spans="1:1">
      <c r="A301" t="s">
        <v>1830</v>
      </c>
    </row>
    <row r="302" spans="1:1">
      <c r="A302" t="s">
        <v>1831</v>
      </c>
    </row>
    <row r="303" spans="1:1">
      <c r="A303" t="s">
        <v>1832</v>
      </c>
    </row>
    <row r="304" spans="1:1">
      <c r="A304" t="s">
        <v>1833</v>
      </c>
    </row>
    <row r="305" spans="1:1">
      <c r="A305" t="s">
        <v>1834</v>
      </c>
    </row>
    <row r="306" spans="1:1">
      <c r="A306" t="s">
        <v>1835</v>
      </c>
    </row>
    <row r="307" spans="1:1">
      <c r="A307" t="s">
        <v>1836</v>
      </c>
    </row>
    <row r="308" spans="1:1">
      <c r="A308" t="s">
        <v>1837</v>
      </c>
    </row>
    <row r="309" spans="1:1">
      <c r="A309" t="s">
        <v>1838</v>
      </c>
    </row>
    <row r="310" spans="1:1">
      <c r="A310" t="s">
        <v>1839</v>
      </c>
    </row>
    <row r="311" spans="1:1">
      <c r="A311" t="s">
        <v>1840</v>
      </c>
    </row>
    <row r="312" spans="1:1">
      <c r="A312" t="s">
        <v>1841</v>
      </c>
    </row>
    <row r="313" spans="1:1">
      <c r="A313" t="s">
        <v>1842</v>
      </c>
    </row>
    <row r="314" spans="1:1">
      <c r="A314" t="s">
        <v>1843</v>
      </c>
    </row>
    <row r="315" spans="1:1">
      <c r="A315" t="s">
        <v>1844</v>
      </c>
    </row>
    <row r="316" spans="1:1">
      <c r="A316" t="s">
        <v>1845</v>
      </c>
    </row>
    <row r="317" spans="1:1">
      <c r="A317" t="s">
        <v>1846</v>
      </c>
    </row>
    <row r="318" spans="1:1">
      <c r="A318" t="s">
        <v>1847</v>
      </c>
    </row>
    <row r="319" spans="1:1">
      <c r="A319" t="s">
        <v>1848</v>
      </c>
    </row>
    <row r="320" spans="1:1">
      <c r="A320" t="s">
        <v>1849</v>
      </c>
    </row>
    <row r="321" spans="1:1">
      <c r="A321" t="s">
        <v>1850</v>
      </c>
    </row>
    <row r="322" spans="1:1">
      <c r="A322" t="s">
        <v>1851</v>
      </c>
    </row>
    <row r="323" spans="1:1">
      <c r="A323" t="s">
        <v>1852</v>
      </c>
    </row>
    <row r="324" spans="1:1">
      <c r="A324" t="s">
        <v>1853</v>
      </c>
    </row>
    <row r="325" spans="1:1">
      <c r="A325" t="s">
        <v>1854</v>
      </c>
    </row>
    <row r="326" spans="1:1">
      <c r="A326" t="s">
        <v>1855</v>
      </c>
    </row>
    <row r="327" spans="1:1">
      <c r="A327" t="s">
        <v>1856</v>
      </c>
    </row>
    <row r="328" spans="1:1">
      <c r="A328" t="s">
        <v>1857</v>
      </c>
    </row>
    <row r="329" spans="1:1">
      <c r="A329" t="s">
        <v>1858</v>
      </c>
    </row>
    <row r="330" spans="1:1">
      <c r="A330" t="s">
        <v>1859</v>
      </c>
    </row>
    <row r="331" spans="1:1">
      <c r="A331" t="s">
        <v>1860</v>
      </c>
    </row>
    <row r="332" spans="1:1">
      <c r="A332" t="s">
        <v>1861</v>
      </c>
    </row>
    <row r="333" spans="1:1">
      <c r="A333" t="s">
        <v>1862</v>
      </c>
    </row>
    <row r="334" spans="1:1">
      <c r="A334" t="s">
        <v>1863</v>
      </c>
    </row>
    <row r="335" spans="1:1">
      <c r="A335" t="s">
        <v>1864</v>
      </c>
    </row>
    <row r="336" spans="1:1">
      <c r="A336" t="s">
        <v>1865</v>
      </c>
    </row>
    <row r="337" spans="1:1">
      <c r="A337" t="s">
        <v>1866</v>
      </c>
    </row>
    <row r="338" spans="1:1">
      <c r="A338" t="s">
        <v>1867</v>
      </c>
    </row>
    <row r="339" spans="1:1">
      <c r="A339" t="s">
        <v>1868</v>
      </c>
    </row>
    <row r="340" spans="1:1">
      <c r="A340" t="s">
        <v>1869</v>
      </c>
    </row>
    <row r="341" spans="1:1">
      <c r="A341" t="s">
        <v>1870</v>
      </c>
    </row>
    <row r="342" spans="1:1">
      <c r="A342" t="s">
        <v>1871</v>
      </c>
    </row>
    <row r="343" spans="1:1">
      <c r="A343" t="s">
        <v>1872</v>
      </c>
    </row>
    <row r="344" spans="1:1">
      <c r="A344" t="s">
        <v>1873</v>
      </c>
    </row>
    <row r="345" spans="1:1">
      <c r="A345" t="s">
        <v>1874</v>
      </c>
    </row>
    <row r="346" spans="1:1">
      <c r="A346" t="s">
        <v>1875</v>
      </c>
    </row>
    <row r="347" spans="1:1">
      <c r="A347" t="s">
        <v>1876</v>
      </c>
    </row>
    <row r="348" spans="1:1">
      <c r="A348" t="s">
        <v>1877</v>
      </c>
    </row>
    <row r="349" spans="1:1">
      <c r="A349" t="s">
        <v>1878</v>
      </c>
    </row>
    <row r="350" spans="1:1">
      <c r="A350" t="s">
        <v>1879</v>
      </c>
    </row>
    <row r="351" spans="1:1">
      <c r="A351" t="s">
        <v>1880</v>
      </c>
    </row>
    <row r="352" spans="1:1">
      <c r="A352" t="s">
        <v>1881</v>
      </c>
    </row>
    <row r="353" spans="1:1">
      <c r="A353" t="s">
        <v>1882</v>
      </c>
    </row>
    <row r="354" spans="1:1">
      <c r="A354" t="s">
        <v>1883</v>
      </c>
    </row>
    <row r="355" spans="1:1">
      <c r="A355" t="s">
        <v>1884</v>
      </c>
    </row>
    <row r="356" spans="1:1">
      <c r="A356" t="s">
        <v>1885</v>
      </c>
    </row>
    <row r="357" spans="1:1">
      <c r="A357" t="s">
        <v>1886</v>
      </c>
    </row>
    <row r="358" spans="1:1">
      <c r="A358" t="s">
        <v>1887</v>
      </c>
    </row>
    <row r="359" spans="1:1">
      <c r="A359" t="s">
        <v>1888</v>
      </c>
    </row>
    <row r="360" spans="1:1">
      <c r="A360" t="s">
        <v>1889</v>
      </c>
    </row>
    <row r="361" spans="1:1">
      <c r="A361" t="s">
        <v>1890</v>
      </c>
    </row>
    <row r="362" spans="1:1">
      <c r="A362" t="s">
        <v>1891</v>
      </c>
    </row>
    <row r="363" spans="1:1">
      <c r="A363" t="s">
        <v>1892</v>
      </c>
    </row>
    <row r="364" spans="1:1">
      <c r="A364" t="s">
        <v>1893</v>
      </c>
    </row>
    <row r="365" spans="1:1">
      <c r="A365" t="s">
        <v>1894</v>
      </c>
    </row>
    <row r="366" spans="1:1">
      <c r="A366" t="s">
        <v>1895</v>
      </c>
    </row>
    <row r="367" spans="1:1">
      <c r="A367" t="s">
        <v>1896</v>
      </c>
    </row>
    <row r="368" spans="1:1">
      <c r="A368" t="s">
        <v>1897</v>
      </c>
    </row>
    <row r="369" spans="1:1">
      <c r="A369" t="s">
        <v>1898</v>
      </c>
    </row>
    <row r="370" spans="1:1">
      <c r="A370" t="s">
        <v>1899</v>
      </c>
    </row>
    <row r="371" spans="1:1">
      <c r="A371" t="s">
        <v>1900</v>
      </c>
    </row>
    <row r="372" spans="1:1">
      <c r="A372" t="s">
        <v>1901</v>
      </c>
    </row>
    <row r="373" spans="1:1">
      <c r="A373" t="s">
        <v>1902</v>
      </c>
    </row>
    <row r="374" spans="1:1">
      <c r="A374" t="s">
        <v>1903</v>
      </c>
    </row>
    <row r="375" spans="1:1">
      <c r="A375" t="s">
        <v>1904</v>
      </c>
    </row>
    <row r="376" spans="1:1">
      <c r="A376" t="s">
        <v>1905</v>
      </c>
    </row>
    <row r="377" spans="1:1">
      <c r="A377" t="s">
        <v>1906</v>
      </c>
    </row>
    <row r="378" spans="1:1">
      <c r="A378" t="s">
        <v>1907</v>
      </c>
    </row>
    <row r="379" spans="1:1">
      <c r="A379" t="s">
        <v>1908</v>
      </c>
    </row>
    <row r="380" spans="1:1">
      <c r="A380" t="s">
        <v>1909</v>
      </c>
    </row>
    <row r="381" spans="1:1">
      <c r="A381" t="s">
        <v>1910</v>
      </c>
    </row>
    <row r="382" spans="1:1">
      <c r="A382" t="s">
        <v>1911</v>
      </c>
    </row>
    <row r="383" spans="1:1">
      <c r="A383" t="s">
        <v>1912</v>
      </c>
    </row>
    <row r="384" spans="1:1">
      <c r="A384" t="s">
        <v>1913</v>
      </c>
    </row>
    <row r="385" spans="1:1">
      <c r="A385" t="s">
        <v>1914</v>
      </c>
    </row>
    <row r="386" spans="1:1">
      <c r="A386" t="s">
        <v>1915</v>
      </c>
    </row>
    <row r="387" spans="1:1">
      <c r="A387" t="s">
        <v>1916</v>
      </c>
    </row>
    <row r="388" spans="1:1">
      <c r="A388" t="s">
        <v>1917</v>
      </c>
    </row>
    <row r="389" spans="1:1">
      <c r="A389" t="s">
        <v>1918</v>
      </c>
    </row>
    <row r="390" spans="1:1">
      <c r="A390" t="s">
        <v>1919</v>
      </c>
    </row>
    <row r="391" spans="1:1">
      <c r="A391" t="s">
        <v>1920</v>
      </c>
    </row>
    <row r="392" spans="1:1">
      <c r="A392" t="s">
        <v>1921</v>
      </c>
    </row>
    <row r="393" spans="1:1">
      <c r="A393" t="s">
        <v>1922</v>
      </c>
    </row>
    <row r="394" spans="1:1">
      <c r="A394" t="s">
        <v>1923</v>
      </c>
    </row>
    <row r="395" spans="1:1">
      <c r="A395" t="s">
        <v>1924</v>
      </c>
    </row>
    <row r="396" spans="1:1">
      <c r="A396" t="s">
        <v>1925</v>
      </c>
    </row>
    <row r="397" spans="1:1">
      <c r="A397" t="s">
        <v>1926</v>
      </c>
    </row>
    <row r="398" spans="1:1">
      <c r="A398" t="s">
        <v>1927</v>
      </c>
    </row>
    <row r="399" spans="1:1">
      <c r="A399" t="s">
        <v>1928</v>
      </c>
    </row>
    <row r="400" spans="1:1">
      <c r="A400" t="s">
        <v>1929</v>
      </c>
    </row>
    <row r="401" spans="1:1">
      <c r="A401" t="s">
        <v>1930</v>
      </c>
    </row>
    <row r="402" spans="1:1">
      <c r="A402" t="s">
        <v>1931</v>
      </c>
    </row>
    <row r="403" spans="1:1">
      <c r="A403" t="s">
        <v>1932</v>
      </c>
    </row>
    <row r="404" spans="1:1">
      <c r="A404" t="s">
        <v>1933</v>
      </c>
    </row>
    <row r="405" spans="1:1">
      <c r="A405" t="s">
        <v>1934</v>
      </c>
    </row>
    <row r="406" spans="1:1">
      <c r="A406" t="s">
        <v>1935</v>
      </c>
    </row>
    <row r="407" spans="1:1">
      <c r="A407" t="s">
        <v>1936</v>
      </c>
    </row>
    <row r="408" spans="1:1">
      <c r="A408" t="s">
        <v>1937</v>
      </c>
    </row>
    <row r="409" spans="1:1">
      <c r="A409" t="s">
        <v>1938</v>
      </c>
    </row>
    <row r="410" spans="1:1">
      <c r="A410" t="s">
        <v>1939</v>
      </c>
    </row>
    <row r="411" spans="1:1">
      <c r="A411" t="s">
        <v>1940</v>
      </c>
    </row>
    <row r="412" spans="1:1">
      <c r="A412" t="s">
        <v>1941</v>
      </c>
    </row>
    <row r="413" spans="1:1">
      <c r="A413" t="s">
        <v>1942</v>
      </c>
    </row>
    <row r="414" spans="1:1">
      <c r="A414" t="s">
        <v>1943</v>
      </c>
    </row>
    <row r="415" spans="1:1">
      <c r="A415" t="s">
        <v>1944</v>
      </c>
    </row>
    <row r="416" spans="1:1">
      <c r="A416" t="s">
        <v>1945</v>
      </c>
    </row>
    <row r="417" spans="1:1">
      <c r="A417" t="s">
        <v>1946</v>
      </c>
    </row>
    <row r="418" spans="1:1">
      <c r="A418" t="s">
        <v>1947</v>
      </c>
    </row>
    <row r="419" spans="1:1">
      <c r="A419" t="s">
        <v>1948</v>
      </c>
    </row>
    <row r="420" spans="1:1">
      <c r="A420" t="s">
        <v>1949</v>
      </c>
    </row>
    <row r="421" spans="1:1">
      <c r="A421" t="s">
        <v>1950</v>
      </c>
    </row>
    <row r="422" spans="1:1">
      <c r="A422" t="s">
        <v>1951</v>
      </c>
    </row>
    <row r="423" spans="1:1">
      <c r="A423" t="s">
        <v>1952</v>
      </c>
    </row>
    <row r="424" spans="1:1">
      <c r="A424" t="s">
        <v>1953</v>
      </c>
    </row>
    <row r="425" spans="1:1">
      <c r="A425" t="s">
        <v>1546</v>
      </c>
    </row>
    <row r="426" spans="1:1">
      <c r="A426" t="s">
        <v>1954</v>
      </c>
    </row>
    <row r="427" spans="1:1">
      <c r="A427" t="s">
        <v>1955</v>
      </c>
    </row>
    <row r="428" spans="1:1">
      <c r="A428" t="s">
        <v>1956</v>
      </c>
    </row>
    <row r="429" spans="1:1">
      <c r="A429" t="s">
        <v>1957</v>
      </c>
    </row>
    <row r="430" spans="1:1">
      <c r="A430" t="s">
        <v>1958</v>
      </c>
    </row>
    <row r="431" spans="1:1">
      <c r="A431" t="s">
        <v>1959</v>
      </c>
    </row>
    <row r="432" spans="1:1">
      <c r="A432" t="s">
        <v>1960</v>
      </c>
    </row>
    <row r="433" spans="1:1">
      <c r="A433" t="s">
        <v>1961</v>
      </c>
    </row>
    <row r="434" spans="1:1">
      <c r="A434" t="s">
        <v>1962</v>
      </c>
    </row>
    <row r="435" spans="1:1">
      <c r="A435" t="s">
        <v>1963</v>
      </c>
    </row>
    <row r="436" spans="1:1">
      <c r="A436" t="s">
        <v>1964</v>
      </c>
    </row>
    <row r="437" spans="1:1">
      <c r="A437" t="s">
        <v>1965</v>
      </c>
    </row>
    <row r="438" spans="1:1">
      <c r="A438" t="s">
        <v>1966</v>
      </c>
    </row>
    <row r="439" spans="1:1">
      <c r="A439" t="s">
        <v>1967</v>
      </c>
    </row>
    <row r="440" spans="1:1">
      <c r="A440" t="s">
        <v>1968</v>
      </c>
    </row>
    <row r="441" spans="1:1">
      <c r="A441" t="s">
        <v>1969</v>
      </c>
    </row>
    <row r="442" spans="1:1">
      <c r="A442" t="s">
        <v>1970</v>
      </c>
    </row>
    <row r="443" spans="1:1">
      <c r="A443" t="s">
        <v>1971</v>
      </c>
    </row>
    <row r="444" spans="1:1">
      <c r="A444" t="s">
        <v>1972</v>
      </c>
    </row>
    <row r="445" spans="1:1">
      <c r="A445" t="s">
        <v>1973</v>
      </c>
    </row>
    <row r="446" spans="1:1">
      <c r="A446" t="s">
        <v>1974</v>
      </c>
    </row>
    <row r="447" spans="1:1">
      <c r="A447" t="s">
        <v>1975</v>
      </c>
    </row>
    <row r="448" spans="1:1">
      <c r="A448" t="s">
        <v>1976</v>
      </c>
    </row>
    <row r="449" spans="1:1">
      <c r="A449" t="s">
        <v>1977</v>
      </c>
    </row>
    <row r="450" spans="1:1">
      <c r="A450" t="s">
        <v>1978</v>
      </c>
    </row>
    <row r="451" spans="1:1">
      <c r="A451" t="s">
        <v>1979</v>
      </c>
    </row>
    <row r="452" spans="1:1">
      <c r="A452" t="s">
        <v>1980</v>
      </c>
    </row>
    <row r="453" spans="1:1">
      <c r="A453" t="s">
        <v>1981</v>
      </c>
    </row>
    <row r="454" spans="1:1">
      <c r="A454" t="s">
        <v>1982</v>
      </c>
    </row>
    <row r="455" spans="1:1">
      <c r="A455" t="s">
        <v>1983</v>
      </c>
    </row>
    <row r="456" spans="1:1">
      <c r="A456" t="s">
        <v>1984</v>
      </c>
    </row>
    <row r="457" spans="1:1">
      <c r="A457" t="s">
        <v>1985</v>
      </c>
    </row>
    <row r="458" spans="1:1">
      <c r="A458" t="s">
        <v>1986</v>
      </c>
    </row>
    <row r="459" spans="1:1">
      <c r="A459" t="s">
        <v>1987</v>
      </c>
    </row>
    <row r="460" spans="1:1">
      <c r="A460" t="s">
        <v>1988</v>
      </c>
    </row>
    <row r="461" spans="1:1">
      <c r="A461" t="s">
        <v>1989</v>
      </c>
    </row>
    <row r="462" spans="1:1">
      <c r="A462" t="s">
        <v>1990</v>
      </c>
    </row>
    <row r="463" spans="1:1">
      <c r="A463" t="s">
        <v>1991</v>
      </c>
    </row>
    <row r="464" spans="1:1">
      <c r="A464" t="s">
        <v>1992</v>
      </c>
    </row>
    <row r="465" spans="1:1">
      <c r="A465" t="s">
        <v>1993</v>
      </c>
    </row>
    <row r="466" spans="1:1">
      <c r="A466" t="s">
        <v>1994</v>
      </c>
    </row>
    <row r="467" spans="1:1">
      <c r="A467" t="s">
        <v>1995</v>
      </c>
    </row>
    <row r="468" spans="1:1">
      <c r="A468" t="s">
        <v>1996</v>
      </c>
    </row>
    <row r="469" spans="1:1">
      <c r="A469" t="s">
        <v>1997</v>
      </c>
    </row>
    <row r="470" spans="1:1">
      <c r="A470" t="s">
        <v>1998</v>
      </c>
    </row>
    <row r="471" spans="1:1">
      <c r="A471" t="s">
        <v>1999</v>
      </c>
    </row>
    <row r="472" spans="1:1">
      <c r="A472" t="s">
        <v>2000</v>
      </c>
    </row>
    <row r="473" spans="1:1">
      <c r="A473" t="s">
        <v>2001</v>
      </c>
    </row>
    <row r="474" spans="1:1">
      <c r="A474" t="s">
        <v>2002</v>
      </c>
    </row>
    <row r="475" spans="1:1">
      <c r="A475" t="s">
        <v>2003</v>
      </c>
    </row>
    <row r="476" spans="1:1">
      <c r="A476" t="s">
        <v>2004</v>
      </c>
    </row>
    <row r="477" spans="1:1">
      <c r="A477" t="s">
        <v>2005</v>
      </c>
    </row>
    <row r="478" spans="1:1">
      <c r="A478" t="s">
        <v>2006</v>
      </c>
    </row>
    <row r="479" spans="1:1">
      <c r="A479" t="s">
        <v>2007</v>
      </c>
    </row>
    <row r="480" spans="1:1">
      <c r="A480" t="s">
        <v>2008</v>
      </c>
    </row>
    <row r="481" spans="1:1">
      <c r="A481" t="s">
        <v>2009</v>
      </c>
    </row>
    <row r="482" spans="1:1">
      <c r="A482" t="s">
        <v>2010</v>
      </c>
    </row>
    <row r="483" spans="1:1">
      <c r="A483" t="s">
        <v>2011</v>
      </c>
    </row>
    <row r="484" spans="1:1">
      <c r="A484" t="s">
        <v>2012</v>
      </c>
    </row>
    <row r="485" spans="1:1">
      <c r="A485" t="s">
        <v>2013</v>
      </c>
    </row>
    <row r="486" spans="1:1">
      <c r="A486" t="s">
        <v>2014</v>
      </c>
    </row>
    <row r="487" spans="1:1">
      <c r="A487" t="s">
        <v>2015</v>
      </c>
    </row>
    <row r="488" spans="1:1">
      <c r="A488" t="s">
        <v>2016</v>
      </c>
    </row>
    <row r="489" spans="1:1">
      <c r="A489" t="s">
        <v>2017</v>
      </c>
    </row>
    <row r="490" spans="1:1">
      <c r="A490" t="s">
        <v>2018</v>
      </c>
    </row>
    <row r="491" spans="1:1">
      <c r="A491" t="s">
        <v>2019</v>
      </c>
    </row>
    <row r="492" spans="1:1">
      <c r="A492" t="s">
        <v>2020</v>
      </c>
    </row>
    <row r="493" spans="1:1">
      <c r="A493" t="s">
        <v>2021</v>
      </c>
    </row>
    <row r="494" spans="1:1">
      <c r="A494" t="s">
        <v>2022</v>
      </c>
    </row>
    <row r="495" spans="1:1">
      <c r="A495" t="s">
        <v>2023</v>
      </c>
    </row>
    <row r="496" spans="1:1">
      <c r="A496" t="s">
        <v>2024</v>
      </c>
    </row>
    <row r="497" spans="1:1">
      <c r="A497" t="s">
        <v>2025</v>
      </c>
    </row>
    <row r="498" spans="1:1">
      <c r="A498" t="s">
        <v>2026</v>
      </c>
    </row>
    <row r="499" spans="1:1">
      <c r="A499" t="s">
        <v>2027</v>
      </c>
    </row>
    <row r="500" spans="1:1">
      <c r="A500" t="s">
        <v>2028</v>
      </c>
    </row>
    <row r="501" spans="1:1">
      <c r="A501" t="s">
        <v>2029</v>
      </c>
    </row>
    <row r="502" spans="1:1">
      <c r="A502" t="s">
        <v>2030</v>
      </c>
    </row>
    <row r="503" spans="1:1">
      <c r="A503" t="s">
        <v>2031</v>
      </c>
    </row>
    <row r="504" spans="1:1">
      <c r="A504" t="s">
        <v>2032</v>
      </c>
    </row>
    <row r="505" spans="1:1">
      <c r="A505" t="s">
        <v>2033</v>
      </c>
    </row>
    <row r="506" spans="1:1">
      <c r="A506" t="s">
        <v>2034</v>
      </c>
    </row>
    <row r="507" spans="1:1">
      <c r="A507" t="s">
        <v>2035</v>
      </c>
    </row>
    <row r="508" spans="1:1">
      <c r="A508" t="s">
        <v>2036</v>
      </c>
    </row>
    <row r="509" spans="1:1">
      <c r="A509" t="s">
        <v>2037</v>
      </c>
    </row>
    <row r="510" spans="1:1">
      <c r="A510" t="s">
        <v>2038</v>
      </c>
    </row>
    <row r="511" spans="1:1">
      <c r="A511" t="s">
        <v>2039</v>
      </c>
    </row>
    <row r="512" spans="1:1">
      <c r="A512" t="s">
        <v>2040</v>
      </c>
    </row>
    <row r="513" spans="1:1">
      <c r="A513" t="s">
        <v>2041</v>
      </c>
    </row>
    <row r="514" spans="1:1">
      <c r="A514" t="s">
        <v>2042</v>
      </c>
    </row>
    <row r="515" spans="1:1">
      <c r="A515" t="s">
        <v>2043</v>
      </c>
    </row>
    <row r="516" spans="1:1">
      <c r="A516" t="s">
        <v>2044</v>
      </c>
    </row>
    <row r="517" spans="1:1">
      <c r="A517" t="s">
        <v>2045</v>
      </c>
    </row>
    <row r="518" spans="1:1">
      <c r="A518" t="s">
        <v>2046</v>
      </c>
    </row>
    <row r="519" spans="1:1">
      <c r="A519" t="s">
        <v>2047</v>
      </c>
    </row>
    <row r="520" spans="1:1">
      <c r="A520" t="s">
        <v>2048</v>
      </c>
    </row>
    <row r="521" spans="1:1">
      <c r="A521" t="s">
        <v>2049</v>
      </c>
    </row>
    <row r="522" spans="1:1">
      <c r="A522" t="s">
        <v>2050</v>
      </c>
    </row>
    <row r="523" spans="1:1">
      <c r="A523" t="s">
        <v>2051</v>
      </c>
    </row>
    <row r="524" spans="1:1">
      <c r="A524" t="s">
        <v>2052</v>
      </c>
    </row>
    <row r="525" spans="1:1">
      <c r="A525" t="s">
        <v>2053</v>
      </c>
    </row>
    <row r="526" spans="1:1">
      <c r="A526" t="s">
        <v>2054</v>
      </c>
    </row>
    <row r="527" spans="1:1">
      <c r="A527" t="s">
        <v>2055</v>
      </c>
    </row>
    <row r="528" spans="1:1">
      <c r="A528" t="s">
        <v>2056</v>
      </c>
    </row>
    <row r="529" spans="1:1">
      <c r="A529" t="s">
        <v>2057</v>
      </c>
    </row>
    <row r="530" spans="1:1">
      <c r="A530" t="s">
        <v>2058</v>
      </c>
    </row>
    <row r="531" spans="1:1">
      <c r="A531" t="s">
        <v>2059</v>
      </c>
    </row>
    <row r="532" spans="1:1">
      <c r="A532" t="s">
        <v>2060</v>
      </c>
    </row>
    <row r="533" spans="1:1">
      <c r="A533" t="s">
        <v>2061</v>
      </c>
    </row>
    <row r="534" spans="1:1">
      <c r="A534" t="s">
        <v>2062</v>
      </c>
    </row>
    <row r="535" spans="1:1">
      <c r="A535" t="s">
        <v>2063</v>
      </c>
    </row>
    <row r="536" spans="1:1">
      <c r="A536" t="s">
        <v>2064</v>
      </c>
    </row>
    <row r="537" spans="1:1">
      <c r="A537" t="s">
        <v>2065</v>
      </c>
    </row>
    <row r="538" spans="1:1">
      <c r="A538" t="s">
        <v>2066</v>
      </c>
    </row>
    <row r="539" spans="1:1">
      <c r="A539" t="s">
        <v>2067</v>
      </c>
    </row>
    <row r="540" spans="1:1">
      <c r="A540" t="s">
        <v>2068</v>
      </c>
    </row>
    <row r="541" spans="1:1">
      <c r="A541" t="s">
        <v>2069</v>
      </c>
    </row>
    <row r="542" spans="1:1">
      <c r="A542" t="s">
        <v>2070</v>
      </c>
    </row>
    <row r="543" spans="1:1">
      <c r="A543" t="s">
        <v>2071</v>
      </c>
    </row>
    <row r="544" spans="1:1">
      <c r="A544" t="s">
        <v>2072</v>
      </c>
    </row>
    <row r="545" spans="1:1">
      <c r="A545" t="s">
        <v>2073</v>
      </c>
    </row>
    <row r="546" spans="1:1">
      <c r="A546" t="s">
        <v>2074</v>
      </c>
    </row>
    <row r="547" spans="1:1">
      <c r="A547" t="s">
        <v>2075</v>
      </c>
    </row>
    <row r="548" spans="1:1">
      <c r="A548" t="s">
        <v>2076</v>
      </c>
    </row>
    <row r="549" spans="1:1">
      <c r="A549" t="s">
        <v>2077</v>
      </c>
    </row>
    <row r="550" spans="1:1">
      <c r="A550" t="s">
        <v>2078</v>
      </c>
    </row>
    <row r="551" spans="1:1">
      <c r="A551" t="s">
        <v>2079</v>
      </c>
    </row>
    <row r="552" spans="1:1">
      <c r="A552" t="s">
        <v>2080</v>
      </c>
    </row>
    <row r="553" spans="1:1">
      <c r="A553" t="s">
        <v>2081</v>
      </c>
    </row>
    <row r="554" spans="1:1">
      <c r="A554" t="s">
        <v>2082</v>
      </c>
    </row>
    <row r="555" spans="1:1">
      <c r="A555" t="s">
        <v>2083</v>
      </c>
    </row>
    <row r="556" spans="1:1">
      <c r="A556" t="s">
        <v>2084</v>
      </c>
    </row>
    <row r="557" spans="1:1">
      <c r="A557" t="s">
        <v>2085</v>
      </c>
    </row>
    <row r="558" spans="1:1">
      <c r="A558" t="s">
        <v>2086</v>
      </c>
    </row>
    <row r="559" spans="1:1">
      <c r="A559" t="s">
        <v>2087</v>
      </c>
    </row>
    <row r="560" spans="1:1">
      <c r="A560" t="s">
        <v>2088</v>
      </c>
    </row>
    <row r="561" spans="1:1">
      <c r="A561" t="s">
        <v>2089</v>
      </c>
    </row>
    <row r="562" spans="1:1">
      <c r="A562" t="s">
        <v>2090</v>
      </c>
    </row>
    <row r="563" spans="1:1">
      <c r="A563" t="s">
        <v>2091</v>
      </c>
    </row>
    <row r="564" spans="1:1">
      <c r="A564" t="s">
        <v>2092</v>
      </c>
    </row>
    <row r="565" spans="1:1">
      <c r="A565" t="s">
        <v>2093</v>
      </c>
    </row>
    <row r="566" spans="1:1">
      <c r="A566" t="s">
        <v>2094</v>
      </c>
    </row>
    <row r="567" spans="1:1">
      <c r="A567" t="s">
        <v>2095</v>
      </c>
    </row>
    <row r="568" spans="1:1">
      <c r="A568" t="s">
        <v>2096</v>
      </c>
    </row>
    <row r="569" spans="1:1">
      <c r="A569" t="s">
        <v>2097</v>
      </c>
    </row>
    <row r="570" spans="1:1">
      <c r="A570" t="s">
        <v>2098</v>
      </c>
    </row>
    <row r="571" spans="1:1">
      <c r="A571" t="s">
        <v>2099</v>
      </c>
    </row>
    <row r="572" spans="1:1">
      <c r="A572" t="s">
        <v>2100</v>
      </c>
    </row>
    <row r="573" spans="1:1">
      <c r="A573" t="s">
        <v>2101</v>
      </c>
    </row>
    <row r="574" spans="1:1">
      <c r="A574" t="s">
        <v>2102</v>
      </c>
    </row>
    <row r="575" spans="1:1">
      <c r="A575" t="s">
        <v>2103</v>
      </c>
    </row>
    <row r="576" spans="1:1">
      <c r="A576" t="s">
        <v>2104</v>
      </c>
    </row>
    <row r="577" spans="1:1">
      <c r="A577" t="s">
        <v>2105</v>
      </c>
    </row>
    <row r="578" spans="1:1">
      <c r="A578" t="s">
        <v>2106</v>
      </c>
    </row>
    <row r="579" spans="1:1">
      <c r="A579" t="s">
        <v>2107</v>
      </c>
    </row>
    <row r="580" spans="1:1">
      <c r="A580" t="s">
        <v>2108</v>
      </c>
    </row>
    <row r="581" spans="1:1">
      <c r="A581" t="s">
        <v>2109</v>
      </c>
    </row>
    <row r="582" spans="1:1">
      <c r="A582" t="s">
        <v>2110</v>
      </c>
    </row>
    <row r="583" spans="1:1">
      <c r="A583" t="s">
        <v>2111</v>
      </c>
    </row>
    <row r="584" spans="1:1">
      <c r="A584" t="s">
        <v>2112</v>
      </c>
    </row>
    <row r="585" spans="1:1">
      <c r="A585" t="s">
        <v>2113</v>
      </c>
    </row>
    <row r="586" spans="1:1">
      <c r="A586" t="s">
        <v>2114</v>
      </c>
    </row>
    <row r="587" spans="1:1">
      <c r="A587" t="s">
        <v>2115</v>
      </c>
    </row>
    <row r="588" spans="1:1">
      <c r="A588" t="s">
        <v>2116</v>
      </c>
    </row>
    <row r="589" spans="1:1">
      <c r="A589" t="s">
        <v>2117</v>
      </c>
    </row>
    <row r="590" spans="1:1">
      <c r="A590" t="s">
        <v>2118</v>
      </c>
    </row>
    <row r="591" spans="1:1">
      <c r="A591" t="s">
        <v>2119</v>
      </c>
    </row>
    <row r="592" spans="1:1">
      <c r="A592" t="s">
        <v>2120</v>
      </c>
    </row>
    <row r="593" spans="1:1">
      <c r="A593" t="s">
        <v>2121</v>
      </c>
    </row>
    <row r="594" spans="1:1">
      <c r="A594" t="s">
        <v>2122</v>
      </c>
    </row>
    <row r="595" spans="1:1">
      <c r="A595" t="s">
        <v>2123</v>
      </c>
    </row>
    <row r="596" spans="1:1">
      <c r="A596" t="s">
        <v>2124</v>
      </c>
    </row>
    <row r="597" spans="1:1">
      <c r="A597" t="s">
        <v>2125</v>
      </c>
    </row>
    <row r="598" spans="1:1">
      <c r="A598" t="s">
        <v>2126</v>
      </c>
    </row>
    <row r="599" spans="1:1">
      <c r="A599" t="s">
        <v>2127</v>
      </c>
    </row>
    <row r="600" spans="1:1">
      <c r="A600" t="s">
        <v>2128</v>
      </c>
    </row>
    <row r="601" spans="1:1">
      <c r="A601" t="s">
        <v>2129</v>
      </c>
    </row>
    <row r="602" spans="1:1">
      <c r="A602" t="s">
        <v>2130</v>
      </c>
    </row>
    <row r="603" spans="1:1">
      <c r="A603" t="s">
        <v>2131</v>
      </c>
    </row>
    <row r="604" spans="1:1">
      <c r="A604" t="s">
        <v>2132</v>
      </c>
    </row>
    <row r="605" spans="1:1">
      <c r="A605" t="s">
        <v>2133</v>
      </c>
    </row>
    <row r="606" spans="1:1">
      <c r="A606" t="s">
        <v>2134</v>
      </c>
    </row>
    <row r="607" spans="1:1">
      <c r="A607" t="s">
        <v>2135</v>
      </c>
    </row>
    <row r="608" spans="1:1">
      <c r="A608" t="s">
        <v>2136</v>
      </c>
    </row>
    <row r="609" spans="1:2">
      <c r="A609" t="s">
        <v>2137</v>
      </c>
    </row>
    <row r="610" spans="1:2">
      <c r="A610" t="s">
        <v>2138</v>
      </c>
      <c r="B610" s="15" t="s">
        <v>1955</v>
      </c>
    </row>
    <row r="611" spans="1:2">
      <c r="A611" t="s">
        <v>2139</v>
      </c>
    </row>
    <row r="612" spans="1:2">
      <c r="A612" t="s">
        <v>2140</v>
      </c>
    </row>
    <row r="613" spans="1:2">
      <c r="A613" t="s">
        <v>2141</v>
      </c>
    </row>
    <row r="614" spans="1:2">
      <c r="A614" t="s">
        <v>2142</v>
      </c>
    </row>
    <row r="615" spans="1:2">
      <c r="A615" t="s">
        <v>2143</v>
      </c>
    </row>
    <row r="616" spans="1:2">
      <c r="A616" t="s">
        <v>2144</v>
      </c>
      <c r="B616" s="15" t="s">
        <v>1989</v>
      </c>
    </row>
    <row r="617" spans="1:2">
      <c r="A617" t="s">
        <v>2145</v>
      </c>
    </row>
    <row r="618" spans="1:2">
      <c r="A618" t="s">
        <v>2146</v>
      </c>
    </row>
    <row r="619" spans="1:2">
      <c r="A619" t="s">
        <v>2147</v>
      </c>
    </row>
    <row r="620" spans="1:2">
      <c r="A620" t="s">
        <v>2148</v>
      </c>
    </row>
    <row r="621" spans="1:2">
      <c r="A621" t="s">
        <v>2149</v>
      </c>
    </row>
    <row r="622" spans="1:2">
      <c r="A622" t="s">
        <v>2150</v>
      </c>
    </row>
    <row r="623" spans="1:2">
      <c r="A623" t="s">
        <v>2151</v>
      </c>
    </row>
    <row r="624" spans="1:2">
      <c r="A624" t="s">
        <v>2152</v>
      </c>
    </row>
    <row r="625" spans="1:1">
      <c r="A625" t="s">
        <v>2153</v>
      </c>
    </row>
    <row r="626" spans="1:1">
      <c r="A626" t="s">
        <v>2154</v>
      </c>
    </row>
    <row r="627" spans="1:1">
      <c r="A627" t="s">
        <v>2155</v>
      </c>
    </row>
    <row r="628" spans="1:1">
      <c r="A628" t="s">
        <v>2156</v>
      </c>
    </row>
    <row r="629" spans="1:1">
      <c r="A629" t="s">
        <v>2157</v>
      </c>
    </row>
    <row r="630" spans="1:1">
      <c r="A630" t="s">
        <v>2158</v>
      </c>
    </row>
    <row r="631" spans="1:1">
      <c r="A631" t="s">
        <v>2159</v>
      </c>
    </row>
    <row r="632" spans="1:1">
      <c r="A632" t="s">
        <v>2160</v>
      </c>
    </row>
    <row r="633" spans="1:1">
      <c r="A633" t="s">
        <v>2161</v>
      </c>
    </row>
    <row r="634" spans="1:1">
      <c r="A634" t="s">
        <v>2162</v>
      </c>
    </row>
    <row r="635" spans="1:1">
      <c r="A635" t="s">
        <v>2163</v>
      </c>
    </row>
    <row r="636" spans="1:1">
      <c r="A636" t="s">
        <v>2164</v>
      </c>
    </row>
    <row r="637" spans="1:1">
      <c r="A637" t="s">
        <v>2165</v>
      </c>
    </row>
    <row r="638" spans="1:1">
      <c r="A638" t="s">
        <v>2166</v>
      </c>
    </row>
    <row r="639" spans="1:1">
      <c r="A639" t="s">
        <v>2167</v>
      </c>
    </row>
    <row r="640" spans="1:1">
      <c r="A640" t="s">
        <v>2168</v>
      </c>
    </row>
    <row r="641" spans="1:2">
      <c r="A641" t="s">
        <v>2169</v>
      </c>
    </row>
    <row r="642" spans="1:2">
      <c r="A642" t="s">
        <v>18</v>
      </c>
      <c r="B642" s="15" t="s">
        <v>1529</v>
      </c>
    </row>
    <row r="643" spans="1:2">
      <c r="A643" t="s">
        <v>2170</v>
      </c>
      <c r="B643" s="15" t="s">
        <v>1529</v>
      </c>
    </row>
    <row r="644" spans="1:2">
      <c r="A644" t="s">
        <v>2171</v>
      </c>
      <c r="B644" s="15" t="s">
        <v>1529</v>
      </c>
    </row>
    <row r="645" spans="1:2">
      <c r="A645" t="s">
        <v>2172</v>
      </c>
      <c r="B645" s="15" t="s">
        <v>1529</v>
      </c>
    </row>
    <row r="646" spans="1:2">
      <c r="A646" t="s">
        <v>2173</v>
      </c>
    </row>
    <row r="647" spans="1:2">
      <c r="A647" t="s">
        <v>2174</v>
      </c>
    </row>
    <row r="648" spans="1:2">
      <c r="A648">
        <v>3000</v>
      </c>
    </row>
    <row r="649" spans="1:2">
      <c r="A649">
        <v>2400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3D2684-83CC-4727-91E0-208880310D4B}">
  <sheetPr codeName="Feuil8"/>
  <dimension ref="A1:B352"/>
  <sheetViews>
    <sheetView topLeftCell="A102" workbookViewId="0">
      <selection activeCell="A2" sqref="A2"/>
    </sheetView>
  </sheetViews>
  <sheetFormatPr defaultColWidth="9.140625" defaultRowHeight="15"/>
  <cols>
    <col min="1" max="1" width="55.28515625" bestFit="1" customWidth="1"/>
    <col min="2" max="2" width="12.140625" bestFit="1" customWidth="1"/>
  </cols>
  <sheetData>
    <row r="1" spans="1:2">
      <c r="A1" t="s">
        <v>0</v>
      </c>
      <c r="B1" t="s">
        <v>2175</v>
      </c>
    </row>
    <row r="2" spans="1:2">
      <c r="A2" t="s">
        <v>2176</v>
      </c>
    </row>
    <row r="3" spans="1:2">
      <c r="A3" t="s">
        <v>2177</v>
      </c>
    </row>
    <row r="4" spans="1:2">
      <c r="A4" t="s">
        <v>2178</v>
      </c>
    </row>
    <row r="5" spans="1:2">
      <c r="A5" t="s">
        <v>2179</v>
      </c>
    </row>
    <row r="6" spans="1:2">
      <c r="A6" t="s">
        <v>2180</v>
      </c>
    </row>
    <row r="7" spans="1:2">
      <c r="A7" t="s">
        <v>2181</v>
      </c>
    </row>
    <row r="8" spans="1:2">
      <c r="A8" t="s">
        <v>1577</v>
      </c>
    </row>
    <row r="9" spans="1:2">
      <c r="A9" t="s">
        <v>2182</v>
      </c>
    </row>
    <row r="10" spans="1:2">
      <c r="A10" t="s">
        <v>1574</v>
      </c>
    </row>
    <row r="11" spans="1:2">
      <c r="A11" t="s">
        <v>2183</v>
      </c>
    </row>
    <row r="12" spans="1:2">
      <c r="A12" t="s">
        <v>2184</v>
      </c>
    </row>
    <row r="13" spans="1:2">
      <c r="A13" t="s">
        <v>2185</v>
      </c>
    </row>
    <row r="14" spans="1:2">
      <c r="A14" t="s">
        <v>2186</v>
      </c>
    </row>
    <row r="15" spans="1:2">
      <c r="A15" t="s">
        <v>18</v>
      </c>
    </row>
    <row r="16" spans="1:2">
      <c r="A16" t="s">
        <v>2187</v>
      </c>
    </row>
    <row r="17" spans="1:1">
      <c r="A17" t="s">
        <v>2188</v>
      </c>
    </row>
    <row r="18" spans="1:1">
      <c r="A18" t="s">
        <v>2189</v>
      </c>
    </row>
    <row r="19" spans="1:1">
      <c r="A19" t="s">
        <v>2190</v>
      </c>
    </row>
    <row r="20" spans="1:1">
      <c r="A20" t="s">
        <v>2191</v>
      </c>
    </row>
    <row r="21" spans="1:1">
      <c r="A21" t="s">
        <v>2192</v>
      </c>
    </row>
    <row r="22" spans="1:1">
      <c r="A22" t="s">
        <v>2193</v>
      </c>
    </row>
    <row r="23" spans="1:1">
      <c r="A23" t="s">
        <v>2194</v>
      </c>
    </row>
    <row r="24" spans="1:1">
      <c r="A24" t="s">
        <v>2195</v>
      </c>
    </row>
    <row r="25" spans="1:1">
      <c r="A25" t="s">
        <v>2196</v>
      </c>
    </row>
    <row r="26" spans="1:1">
      <c r="A26" t="s">
        <v>2197</v>
      </c>
    </row>
    <row r="27" spans="1:1">
      <c r="A27" t="s">
        <v>2198</v>
      </c>
    </row>
    <row r="28" spans="1:1">
      <c r="A28" t="s">
        <v>2199</v>
      </c>
    </row>
    <row r="29" spans="1:1">
      <c r="A29" t="s">
        <v>2200</v>
      </c>
    </row>
    <row r="30" spans="1:1">
      <c r="A30" t="s">
        <v>2201</v>
      </c>
    </row>
    <row r="31" spans="1:1">
      <c r="A31" t="s">
        <v>2202</v>
      </c>
    </row>
    <row r="32" spans="1:1">
      <c r="A32" t="s">
        <v>2203</v>
      </c>
    </row>
    <row r="33" spans="1:1">
      <c r="A33" t="s">
        <v>2204</v>
      </c>
    </row>
    <row r="34" spans="1:1">
      <c r="A34" t="s">
        <v>2205</v>
      </c>
    </row>
    <row r="35" spans="1:1">
      <c r="A35" t="s">
        <v>2206</v>
      </c>
    </row>
    <row r="36" spans="1:1">
      <c r="A36" t="s">
        <v>2207</v>
      </c>
    </row>
    <row r="37" spans="1:1">
      <c r="A37" t="s">
        <v>2208</v>
      </c>
    </row>
    <row r="38" spans="1:1">
      <c r="A38" t="s">
        <v>2209</v>
      </c>
    </row>
    <row r="39" spans="1:1">
      <c r="A39" t="s">
        <v>2210</v>
      </c>
    </row>
    <row r="40" spans="1:1">
      <c r="A40" t="s">
        <v>2211</v>
      </c>
    </row>
    <row r="41" spans="1:1">
      <c r="A41" t="s">
        <v>2212</v>
      </c>
    </row>
    <row r="42" spans="1:1">
      <c r="A42" t="s">
        <v>2213</v>
      </c>
    </row>
    <row r="43" spans="1:1">
      <c r="A43" t="s">
        <v>2214</v>
      </c>
    </row>
    <row r="44" spans="1:1">
      <c r="A44" t="s">
        <v>2215</v>
      </c>
    </row>
    <row r="45" spans="1:1">
      <c r="A45" t="s">
        <v>2216</v>
      </c>
    </row>
    <row r="46" spans="1:1">
      <c r="A46" t="s">
        <v>2217</v>
      </c>
    </row>
    <row r="47" spans="1:1">
      <c r="A47" t="s">
        <v>2218</v>
      </c>
    </row>
    <row r="48" spans="1:1">
      <c r="A48" t="s">
        <v>2219</v>
      </c>
    </row>
    <row r="49" spans="1:1">
      <c r="A49" t="s">
        <v>2220</v>
      </c>
    </row>
    <row r="50" spans="1:1">
      <c r="A50" t="s">
        <v>2221</v>
      </c>
    </row>
    <row r="51" spans="1:1">
      <c r="A51" t="s">
        <v>2222</v>
      </c>
    </row>
    <row r="52" spans="1:1">
      <c r="A52" t="s">
        <v>2223</v>
      </c>
    </row>
    <row r="53" spans="1:1">
      <c r="A53" t="s">
        <v>2224</v>
      </c>
    </row>
    <row r="54" spans="1:1">
      <c r="A54" t="s">
        <v>2225</v>
      </c>
    </row>
    <row r="55" spans="1:1">
      <c r="A55" t="s">
        <v>2226</v>
      </c>
    </row>
    <row r="56" spans="1:1">
      <c r="A56" t="s">
        <v>2227</v>
      </c>
    </row>
    <row r="57" spans="1:1">
      <c r="A57" t="s">
        <v>2228</v>
      </c>
    </row>
    <row r="58" spans="1:1">
      <c r="A58" t="s">
        <v>1568</v>
      </c>
    </row>
    <row r="59" spans="1:1">
      <c r="A59" t="s">
        <v>2229</v>
      </c>
    </row>
    <row r="60" spans="1:1">
      <c r="A60" t="s">
        <v>2230</v>
      </c>
    </row>
    <row r="61" spans="1:1">
      <c r="A61" t="s">
        <v>2231</v>
      </c>
    </row>
    <row r="62" spans="1:1">
      <c r="A62" t="s">
        <v>1570</v>
      </c>
    </row>
    <row r="63" spans="1:1">
      <c r="A63" t="s">
        <v>1532</v>
      </c>
    </row>
    <row r="64" spans="1:1">
      <c r="A64" t="s">
        <v>2232</v>
      </c>
    </row>
    <row r="65" spans="1:1">
      <c r="A65" t="s">
        <v>2233</v>
      </c>
    </row>
    <row r="66" spans="1:1">
      <c r="A66" t="s">
        <v>2234</v>
      </c>
    </row>
    <row r="67" spans="1:1">
      <c r="A67" t="s">
        <v>2235</v>
      </c>
    </row>
    <row r="68" spans="1:1">
      <c r="A68" t="s">
        <v>2236</v>
      </c>
    </row>
    <row r="69" spans="1:1">
      <c r="A69" t="s">
        <v>2237</v>
      </c>
    </row>
    <row r="70" spans="1:1">
      <c r="A70" t="s">
        <v>2238</v>
      </c>
    </row>
    <row r="71" spans="1:1">
      <c r="A71" t="s">
        <v>2239</v>
      </c>
    </row>
    <row r="72" spans="1:1">
      <c r="A72" s="14">
        <v>0.01</v>
      </c>
    </row>
    <row r="73" spans="1:1">
      <c r="A73" t="s">
        <v>2240</v>
      </c>
    </row>
    <row r="74" spans="1:1">
      <c r="A74" t="s">
        <v>2241</v>
      </c>
    </row>
    <row r="75" spans="1:1">
      <c r="A75" t="s">
        <v>2242</v>
      </c>
    </row>
    <row r="76" spans="1:1">
      <c r="A76" t="s">
        <v>2243</v>
      </c>
    </row>
    <row r="77" spans="1:1">
      <c r="A77" t="s">
        <v>2244</v>
      </c>
    </row>
    <row r="78" spans="1:1">
      <c r="A78" t="s">
        <v>2245</v>
      </c>
    </row>
    <row r="79" spans="1:1">
      <c r="A79" t="s">
        <v>2246</v>
      </c>
    </row>
    <row r="80" spans="1:1">
      <c r="A80" t="s">
        <v>2247</v>
      </c>
    </row>
    <row r="81" spans="1:1">
      <c r="A81" t="s">
        <v>2248</v>
      </c>
    </row>
    <row r="82" spans="1:1">
      <c r="A82" t="s">
        <v>2249</v>
      </c>
    </row>
    <row r="83" spans="1:1">
      <c r="A83" t="s">
        <v>2250</v>
      </c>
    </row>
    <row r="84" spans="1:1">
      <c r="A84" t="s">
        <v>2251</v>
      </c>
    </row>
    <row r="85" spans="1:1">
      <c r="A85" t="s">
        <v>2252</v>
      </c>
    </row>
    <row r="86" spans="1:1">
      <c r="A86" t="s">
        <v>2253</v>
      </c>
    </row>
    <row r="87" spans="1:1">
      <c r="A87" t="s">
        <v>2254</v>
      </c>
    </row>
    <row r="88" spans="1:1">
      <c r="A88" t="s">
        <v>2255</v>
      </c>
    </row>
    <row r="89" spans="1:1">
      <c r="A89" t="s">
        <v>1573</v>
      </c>
    </row>
    <row r="90" spans="1:1">
      <c r="A90" t="s">
        <v>2256</v>
      </c>
    </row>
    <row r="91" spans="1:1">
      <c r="A91" t="s">
        <v>2257</v>
      </c>
    </row>
    <row r="92" spans="1:1">
      <c r="A92" t="s">
        <v>2258</v>
      </c>
    </row>
    <row r="93" spans="1:1">
      <c r="A93" t="s">
        <v>2259</v>
      </c>
    </row>
    <row r="94" spans="1:1">
      <c r="A94" t="s">
        <v>2260</v>
      </c>
    </row>
    <row r="95" spans="1:1">
      <c r="A95" t="s">
        <v>2261</v>
      </c>
    </row>
    <row r="96" spans="1:1">
      <c r="A96" t="s">
        <v>2262</v>
      </c>
    </row>
    <row r="97" spans="1:1">
      <c r="A97" t="s">
        <v>2263</v>
      </c>
    </row>
    <row r="98" spans="1:1">
      <c r="A98" t="s">
        <v>2264</v>
      </c>
    </row>
    <row r="99" spans="1:1">
      <c r="A99" t="s">
        <v>2265</v>
      </c>
    </row>
    <row r="100" spans="1:1">
      <c r="A100" t="s">
        <v>2266</v>
      </c>
    </row>
    <row r="101" spans="1:1">
      <c r="A101" t="s">
        <v>2267</v>
      </c>
    </row>
    <row r="102" spans="1:1">
      <c r="A102" t="s">
        <v>2268</v>
      </c>
    </row>
    <row r="103" spans="1:1">
      <c r="A103" t="s">
        <v>2269</v>
      </c>
    </row>
    <row r="104" spans="1:1">
      <c r="A104" t="s">
        <v>2270</v>
      </c>
    </row>
    <row r="105" spans="1:1">
      <c r="A105" t="s">
        <v>2271</v>
      </c>
    </row>
    <row r="106" spans="1:1">
      <c r="A106" t="s">
        <v>2272</v>
      </c>
    </row>
    <row r="107" spans="1:1">
      <c r="A107" t="s">
        <v>2273</v>
      </c>
    </row>
    <row r="108" spans="1:1">
      <c r="A108" t="s">
        <v>2274</v>
      </c>
    </row>
    <row r="109" spans="1:1">
      <c r="A109" t="s">
        <v>1453</v>
      </c>
    </row>
    <row r="110" spans="1:1">
      <c r="A110" t="s">
        <v>2275</v>
      </c>
    </row>
    <row r="111" spans="1:1">
      <c r="A111" t="s">
        <v>2276</v>
      </c>
    </row>
    <row r="112" spans="1:1">
      <c r="A112" t="s">
        <v>2277</v>
      </c>
    </row>
    <row r="113" spans="1:1">
      <c r="A113" t="s">
        <v>2278</v>
      </c>
    </row>
    <row r="114" spans="1:1">
      <c r="A114" t="s">
        <v>2279</v>
      </c>
    </row>
    <row r="115" spans="1:1">
      <c r="A115" t="s">
        <v>2280</v>
      </c>
    </row>
    <row r="116" spans="1:1">
      <c r="A116" t="s">
        <v>2281</v>
      </c>
    </row>
    <row r="117" spans="1:1">
      <c r="A117" t="s">
        <v>2282</v>
      </c>
    </row>
    <row r="118" spans="1:1">
      <c r="A118" t="s">
        <v>2283</v>
      </c>
    </row>
    <row r="119" spans="1:1">
      <c r="A119" t="s">
        <v>2284</v>
      </c>
    </row>
    <row r="120" spans="1:1">
      <c r="A120" t="s">
        <v>2285</v>
      </c>
    </row>
    <row r="121" spans="1:1">
      <c r="A121" t="s">
        <v>2286</v>
      </c>
    </row>
    <row r="122" spans="1:1">
      <c r="A122" t="s">
        <v>2287</v>
      </c>
    </row>
    <row r="123" spans="1:1">
      <c r="A123" t="s">
        <v>2288</v>
      </c>
    </row>
    <row r="124" spans="1:1">
      <c r="A124" t="s">
        <v>2289</v>
      </c>
    </row>
    <row r="125" spans="1:1">
      <c r="A125" t="s">
        <v>2290</v>
      </c>
    </row>
    <row r="126" spans="1:1">
      <c r="A126" t="s">
        <v>2291</v>
      </c>
    </row>
    <row r="127" spans="1:1">
      <c r="A127" t="s">
        <v>2292</v>
      </c>
    </row>
    <row r="128" spans="1:1">
      <c r="A128" t="s">
        <v>2293</v>
      </c>
    </row>
    <row r="129" spans="1:1">
      <c r="A129" t="s">
        <v>1529</v>
      </c>
    </row>
    <row r="130" spans="1:1">
      <c r="A130" t="s">
        <v>2294</v>
      </c>
    </row>
    <row r="131" spans="1:1">
      <c r="A131" t="s">
        <v>2295</v>
      </c>
    </row>
    <row r="132" spans="1:1">
      <c r="A132" t="s">
        <v>2296</v>
      </c>
    </row>
    <row r="133" spans="1:1">
      <c r="A133" t="s">
        <v>2297</v>
      </c>
    </row>
    <row r="134" spans="1:1">
      <c r="A134" t="s">
        <v>2298</v>
      </c>
    </row>
    <row r="135" spans="1:1">
      <c r="A135" t="s">
        <v>2299</v>
      </c>
    </row>
    <row r="136" spans="1:1">
      <c r="A136" t="s">
        <v>2300</v>
      </c>
    </row>
    <row r="137" spans="1:1">
      <c r="A137" t="s">
        <v>2301</v>
      </c>
    </row>
    <row r="138" spans="1:1">
      <c r="A138" t="s">
        <v>2302</v>
      </c>
    </row>
    <row r="139" spans="1:1">
      <c r="A139" t="s">
        <v>2303</v>
      </c>
    </row>
    <row r="140" spans="1:1">
      <c r="A140" t="s">
        <v>2304</v>
      </c>
    </row>
    <row r="141" spans="1:1">
      <c r="A141" t="s">
        <v>2305</v>
      </c>
    </row>
    <row r="142" spans="1:1">
      <c r="A142" t="s">
        <v>2306</v>
      </c>
    </row>
    <row r="143" spans="1:1">
      <c r="A143" t="s">
        <v>2307</v>
      </c>
    </row>
    <row r="144" spans="1:1">
      <c r="A144" t="s">
        <v>2308</v>
      </c>
    </row>
    <row r="145" spans="1:1">
      <c r="A145" t="s">
        <v>1436</v>
      </c>
    </row>
    <row r="146" spans="1:1">
      <c r="A146" t="s">
        <v>2309</v>
      </c>
    </row>
    <row r="147" spans="1:1">
      <c r="A147" t="s">
        <v>2310</v>
      </c>
    </row>
    <row r="148" spans="1:1">
      <c r="A148" t="s">
        <v>2311</v>
      </c>
    </row>
    <row r="149" spans="1:1">
      <c r="A149" t="s">
        <v>2312</v>
      </c>
    </row>
    <row r="150" spans="1:1">
      <c r="A150" t="s">
        <v>2313</v>
      </c>
    </row>
    <row r="151" spans="1:1">
      <c r="A151" t="s">
        <v>2314</v>
      </c>
    </row>
    <row r="152" spans="1:1">
      <c r="A152" t="s">
        <v>2315</v>
      </c>
    </row>
    <row r="153" spans="1:1">
      <c r="A153" t="s">
        <v>2316</v>
      </c>
    </row>
    <row r="154" spans="1:1">
      <c r="A154" t="s">
        <v>2317</v>
      </c>
    </row>
    <row r="155" spans="1:1">
      <c r="A155" t="s">
        <v>2318</v>
      </c>
    </row>
    <row r="156" spans="1:1">
      <c r="A156" t="s">
        <v>2319</v>
      </c>
    </row>
    <row r="157" spans="1:1">
      <c r="A157" t="s">
        <v>2320</v>
      </c>
    </row>
    <row r="158" spans="1:1">
      <c r="A158" t="s">
        <v>2321</v>
      </c>
    </row>
    <row r="159" spans="1:1">
      <c r="A159" t="s">
        <v>2322</v>
      </c>
    </row>
    <row r="160" spans="1:1">
      <c r="A160" t="s">
        <v>2323</v>
      </c>
    </row>
    <row r="161" spans="1:1">
      <c r="A161" t="s">
        <v>2324</v>
      </c>
    </row>
    <row r="162" spans="1:1">
      <c r="A162" t="s">
        <v>2325</v>
      </c>
    </row>
    <row r="163" spans="1:1">
      <c r="A163" t="s">
        <v>2326</v>
      </c>
    </row>
    <row r="164" spans="1:1">
      <c r="A164" t="s">
        <v>2327</v>
      </c>
    </row>
    <row r="165" spans="1:1">
      <c r="A165" t="s">
        <v>2328</v>
      </c>
    </row>
    <row r="166" spans="1:1">
      <c r="A166" t="s">
        <v>2329</v>
      </c>
    </row>
    <row r="167" spans="1:1">
      <c r="A167" t="s">
        <v>2330</v>
      </c>
    </row>
    <row r="168" spans="1:1">
      <c r="A168" t="s">
        <v>2331</v>
      </c>
    </row>
    <row r="169" spans="1:1">
      <c r="A169" t="s">
        <v>2332</v>
      </c>
    </row>
    <row r="170" spans="1:1">
      <c r="A170" t="s">
        <v>2333</v>
      </c>
    </row>
    <row r="171" spans="1:1">
      <c r="A171" t="s">
        <v>2334</v>
      </c>
    </row>
    <row r="172" spans="1:1">
      <c r="A172" t="s">
        <v>2335</v>
      </c>
    </row>
    <row r="173" spans="1:1">
      <c r="A173" t="s">
        <v>2336</v>
      </c>
    </row>
    <row r="174" spans="1:1">
      <c r="A174" t="s">
        <v>2337</v>
      </c>
    </row>
    <row r="175" spans="1:1">
      <c r="A175" t="s">
        <v>2338</v>
      </c>
    </row>
    <row r="176" spans="1:1">
      <c r="A176" t="s">
        <v>2339</v>
      </c>
    </row>
    <row r="177" spans="1:1">
      <c r="A177" t="s">
        <v>2340</v>
      </c>
    </row>
    <row r="178" spans="1:1">
      <c r="A178" t="s">
        <v>2341</v>
      </c>
    </row>
    <row r="179" spans="1:1">
      <c r="A179" t="s">
        <v>2342</v>
      </c>
    </row>
    <row r="180" spans="1:1">
      <c r="A180" t="s">
        <v>2343</v>
      </c>
    </row>
    <row r="181" spans="1:1">
      <c r="A181" t="s">
        <v>2344</v>
      </c>
    </row>
    <row r="182" spans="1:1">
      <c r="A182" t="s">
        <v>2345</v>
      </c>
    </row>
    <row r="183" spans="1:1">
      <c r="A183" t="s">
        <v>2346</v>
      </c>
    </row>
    <row r="184" spans="1:1">
      <c r="A184" t="s">
        <v>2347</v>
      </c>
    </row>
    <row r="185" spans="1:1">
      <c r="A185" t="s">
        <v>2348</v>
      </c>
    </row>
    <row r="186" spans="1:1">
      <c r="A186" t="s">
        <v>2349</v>
      </c>
    </row>
    <row r="187" spans="1:1">
      <c r="A187" t="s">
        <v>2350</v>
      </c>
    </row>
    <row r="188" spans="1:1">
      <c r="A188" t="s">
        <v>2351</v>
      </c>
    </row>
    <row r="189" spans="1:1">
      <c r="A189" t="s">
        <v>2352</v>
      </c>
    </row>
    <row r="190" spans="1:1">
      <c r="A190" t="s">
        <v>2353</v>
      </c>
    </row>
    <row r="191" spans="1:1">
      <c r="A191" t="s">
        <v>2354</v>
      </c>
    </row>
    <row r="192" spans="1:1">
      <c r="A192" t="s">
        <v>2355</v>
      </c>
    </row>
    <row r="193" spans="1:1">
      <c r="A193" t="s">
        <v>2356</v>
      </c>
    </row>
    <row r="194" spans="1:1">
      <c r="A194" t="s">
        <v>2357</v>
      </c>
    </row>
    <row r="195" spans="1:1">
      <c r="A195" t="s">
        <v>2358</v>
      </c>
    </row>
    <row r="196" spans="1:1">
      <c r="A196" t="s">
        <v>2359</v>
      </c>
    </row>
    <row r="197" spans="1:1">
      <c r="A197" t="s">
        <v>2360</v>
      </c>
    </row>
    <row r="198" spans="1:1">
      <c r="A198" t="s">
        <v>2361</v>
      </c>
    </row>
    <row r="199" spans="1:1">
      <c r="A199" t="s">
        <v>2362</v>
      </c>
    </row>
    <row r="200" spans="1:1">
      <c r="A200" t="s">
        <v>2363</v>
      </c>
    </row>
    <row r="201" spans="1:1">
      <c r="A201" t="s">
        <v>2364</v>
      </c>
    </row>
    <row r="202" spans="1:1">
      <c r="A202" t="s">
        <v>2365</v>
      </c>
    </row>
    <row r="203" spans="1:1">
      <c r="A203" t="s">
        <v>2366</v>
      </c>
    </row>
    <row r="204" spans="1:1">
      <c r="A204" t="s">
        <v>2367</v>
      </c>
    </row>
    <row r="205" spans="1:1">
      <c r="A205" t="s">
        <v>2368</v>
      </c>
    </row>
    <row r="206" spans="1:1">
      <c r="A206" t="s">
        <v>2369</v>
      </c>
    </row>
    <row r="207" spans="1:1">
      <c r="A207" t="s">
        <v>2370</v>
      </c>
    </row>
    <row r="208" spans="1:1">
      <c r="A208" t="s">
        <v>2371</v>
      </c>
    </row>
    <row r="209" spans="1:1">
      <c r="A209" t="s">
        <v>2372</v>
      </c>
    </row>
    <row r="210" spans="1:1">
      <c r="A210" t="s">
        <v>2373</v>
      </c>
    </row>
    <row r="211" spans="1:1">
      <c r="A211" t="s">
        <v>2374</v>
      </c>
    </row>
    <row r="212" spans="1:1">
      <c r="A212" t="s">
        <v>1562</v>
      </c>
    </row>
    <row r="213" spans="1:1">
      <c r="A213" t="s">
        <v>2375</v>
      </c>
    </row>
    <row r="214" spans="1:1">
      <c r="A214" t="s">
        <v>2376</v>
      </c>
    </row>
    <row r="215" spans="1:1">
      <c r="A215" t="s">
        <v>2377</v>
      </c>
    </row>
    <row r="216" spans="1:1">
      <c r="A216" t="s">
        <v>2378</v>
      </c>
    </row>
    <row r="217" spans="1:1">
      <c r="A217" t="s">
        <v>2379</v>
      </c>
    </row>
    <row r="218" spans="1:1">
      <c r="A218" t="s">
        <v>2380</v>
      </c>
    </row>
    <row r="219" spans="1:1">
      <c r="A219" t="s">
        <v>2381</v>
      </c>
    </row>
    <row r="220" spans="1:1">
      <c r="A220" t="s">
        <v>2382</v>
      </c>
    </row>
    <row r="221" spans="1:1">
      <c r="A221" t="s">
        <v>2383</v>
      </c>
    </row>
    <row r="222" spans="1:1">
      <c r="A222" t="s">
        <v>2384</v>
      </c>
    </row>
    <row r="223" spans="1:1">
      <c r="A223" t="s">
        <v>2385</v>
      </c>
    </row>
    <row r="224" spans="1:1">
      <c r="A224" t="s">
        <v>2386</v>
      </c>
    </row>
    <row r="225" spans="1:1">
      <c r="A225" t="s">
        <v>2387</v>
      </c>
    </row>
    <row r="226" spans="1:1">
      <c r="A226" t="s">
        <v>2388</v>
      </c>
    </row>
    <row r="227" spans="1:1">
      <c r="A227" t="s">
        <v>2389</v>
      </c>
    </row>
    <row r="228" spans="1:1">
      <c r="A228" t="s">
        <v>2390</v>
      </c>
    </row>
    <row r="229" spans="1:1">
      <c r="A229" t="s">
        <v>2391</v>
      </c>
    </row>
    <row r="230" spans="1:1">
      <c r="A230" t="s">
        <v>2392</v>
      </c>
    </row>
    <row r="231" spans="1:1">
      <c r="A231" t="s">
        <v>2393</v>
      </c>
    </row>
    <row r="232" spans="1:1">
      <c r="A232" t="s">
        <v>2394</v>
      </c>
    </row>
    <row r="233" spans="1:1">
      <c r="A233" t="s">
        <v>2395</v>
      </c>
    </row>
    <row r="234" spans="1:1">
      <c r="A234" t="s">
        <v>2396</v>
      </c>
    </row>
    <row r="235" spans="1:1">
      <c r="A235" t="s">
        <v>2397</v>
      </c>
    </row>
    <row r="236" spans="1:1">
      <c r="A236" t="s">
        <v>2398</v>
      </c>
    </row>
    <row r="237" spans="1:1">
      <c r="A237" t="s">
        <v>2399</v>
      </c>
    </row>
    <row r="238" spans="1:1">
      <c r="A238" t="s">
        <v>2400</v>
      </c>
    </row>
    <row r="239" spans="1:1">
      <c r="A239" t="s">
        <v>2401</v>
      </c>
    </row>
    <row r="240" spans="1:1">
      <c r="A240" t="s">
        <v>2402</v>
      </c>
    </row>
    <row r="241" spans="1:1">
      <c r="A241" t="s">
        <v>2403</v>
      </c>
    </row>
    <row r="242" spans="1:1">
      <c r="A242" t="s">
        <v>2404</v>
      </c>
    </row>
    <row r="243" spans="1:1">
      <c r="A243" t="s">
        <v>2405</v>
      </c>
    </row>
    <row r="244" spans="1:1">
      <c r="A244" t="s">
        <v>2406</v>
      </c>
    </row>
    <row r="245" spans="1:1">
      <c r="A245" t="s">
        <v>2407</v>
      </c>
    </row>
    <row r="246" spans="1:1">
      <c r="A246" t="s">
        <v>2408</v>
      </c>
    </row>
    <row r="247" spans="1:1">
      <c r="A247" t="s">
        <v>2409</v>
      </c>
    </row>
    <row r="248" spans="1:1">
      <c r="A248" t="s">
        <v>2410</v>
      </c>
    </row>
    <row r="249" spans="1:1">
      <c r="A249" t="s">
        <v>2411</v>
      </c>
    </row>
    <row r="250" spans="1:1">
      <c r="A250" t="s">
        <v>2412</v>
      </c>
    </row>
    <row r="251" spans="1:1">
      <c r="A251" t="s">
        <v>2413</v>
      </c>
    </row>
    <row r="252" spans="1:1">
      <c r="A252" t="s">
        <v>2414</v>
      </c>
    </row>
    <row r="253" spans="1:1">
      <c r="A253" t="s">
        <v>2415</v>
      </c>
    </row>
    <row r="254" spans="1:1">
      <c r="A254" t="s">
        <v>2416</v>
      </c>
    </row>
    <row r="255" spans="1:1">
      <c r="A255" t="s">
        <v>2417</v>
      </c>
    </row>
    <row r="256" spans="1:1">
      <c r="A256" t="s">
        <v>2418</v>
      </c>
    </row>
    <row r="257" spans="1:1">
      <c r="A257" t="s">
        <v>2419</v>
      </c>
    </row>
    <row r="258" spans="1:1">
      <c r="A258" t="s">
        <v>2420</v>
      </c>
    </row>
    <row r="259" spans="1:1">
      <c r="A259" t="s">
        <v>2421</v>
      </c>
    </row>
    <row r="260" spans="1:1">
      <c r="A260" t="s">
        <v>2422</v>
      </c>
    </row>
    <row r="261" spans="1:1">
      <c r="A261" t="s">
        <v>2423</v>
      </c>
    </row>
    <row r="262" spans="1:1">
      <c r="A262" t="s">
        <v>2424</v>
      </c>
    </row>
    <row r="263" spans="1:1">
      <c r="A263" t="s">
        <v>2425</v>
      </c>
    </row>
    <row r="264" spans="1:1">
      <c r="A264" t="s">
        <v>2426</v>
      </c>
    </row>
    <row r="265" spans="1:1">
      <c r="A265" t="s">
        <v>2427</v>
      </c>
    </row>
    <row r="266" spans="1:1">
      <c r="A266" t="s">
        <v>2428</v>
      </c>
    </row>
    <row r="267" spans="1:1">
      <c r="A267" t="s">
        <v>2429</v>
      </c>
    </row>
    <row r="268" spans="1:1">
      <c r="A268" t="s">
        <v>2430</v>
      </c>
    </row>
    <row r="269" spans="1:1">
      <c r="A269" t="s">
        <v>2431</v>
      </c>
    </row>
    <row r="270" spans="1:1">
      <c r="A270" t="s">
        <v>2432</v>
      </c>
    </row>
    <row r="271" spans="1:1">
      <c r="A271" t="s">
        <v>2433</v>
      </c>
    </row>
    <row r="272" spans="1:1">
      <c r="A272" t="s">
        <v>2434</v>
      </c>
    </row>
    <row r="273" spans="1:1">
      <c r="A273" t="s">
        <v>2435</v>
      </c>
    </row>
    <row r="274" spans="1:1">
      <c r="A274" t="s">
        <v>2436</v>
      </c>
    </row>
    <row r="275" spans="1:1">
      <c r="A275" t="s">
        <v>2437</v>
      </c>
    </row>
    <row r="276" spans="1:1">
      <c r="A276" t="s">
        <v>2438</v>
      </c>
    </row>
    <row r="277" spans="1:1">
      <c r="A277" t="s">
        <v>2439</v>
      </c>
    </row>
    <row r="278" spans="1:1">
      <c r="A278" t="s">
        <v>2440</v>
      </c>
    </row>
    <row r="279" spans="1:1">
      <c r="A279" t="s">
        <v>2441</v>
      </c>
    </row>
    <row r="280" spans="1:1">
      <c r="A280" t="s">
        <v>2442</v>
      </c>
    </row>
    <row r="281" spans="1:1">
      <c r="A281" t="s">
        <v>2443</v>
      </c>
    </row>
    <row r="282" spans="1:1">
      <c r="A282" t="s">
        <v>2444</v>
      </c>
    </row>
    <row r="283" spans="1:1">
      <c r="A283" t="s">
        <v>2445</v>
      </c>
    </row>
    <row r="284" spans="1:1">
      <c r="A284" t="s">
        <v>2446</v>
      </c>
    </row>
    <row r="285" spans="1:1">
      <c r="A285" t="s">
        <v>2447</v>
      </c>
    </row>
    <row r="286" spans="1:1">
      <c r="A286" t="s">
        <v>2448</v>
      </c>
    </row>
    <row r="287" spans="1:1">
      <c r="A287" t="s">
        <v>2449</v>
      </c>
    </row>
    <row r="288" spans="1:1">
      <c r="A288" t="s">
        <v>2450</v>
      </c>
    </row>
    <row r="289" spans="1:1">
      <c r="A289" t="s">
        <v>2451</v>
      </c>
    </row>
    <row r="290" spans="1:1">
      <c r="A290" t="s">
        <v>2452</v>
      </c>
    </row>
    <row r="291" spans="1:1">
      <c r="A291" t="s">
        <v>2453</v>
      </c>
    </row>
    <row r="292" spans="1:1">
      <c r="A292" t="s">
        <v>2454</v>
      </c>
    </row>
    <row r="293" spans="1:1">
      <c r="A293" t="s">
        <v>2455</v>
      </c>
    </row>
    <row r="294" spans="1:1">
      <c r="A294" t="s">
        <v>1825</v>
      </c>
    </row>
    <row r="295" spans="1:1">
      <c r="A295" t="s">
        <v>2456</v>
      </c>
    </row>
    <row r="296" spans="1:1">
      <c r="A296" t="s">
        <v>2457</v>
      </c>
    </row>
    <row r="297" spans="1:1">
      <c r="A297" t="s">
        <v>2458</v>
      </c>
    </row>
    <row r="298" spans="1:1">
      <c r="A298" t="s">
        <v>2459</v>
      </c>
    </row>
    <row r="299" spans="1:1">
      <c r="A299" t="s">
        <v>2460</v>
      </c>
    </row>
    <row r="300" spans="1:1">
      <c r="A300" t="s">
        <v>2461</v>
      </c>
    </row>
    <row r="301" spans="1:1">
      <c r="A301" t="s">
        <v>2462</v>
      </c>
    </row>
    <row r="302" spans="1:1">
      <c r="A302" t="s">
        <v>1441</v>
      </c>
    </row>
    <row r="303" spans="1:1">
      <c r="A303" t="s">
        <v>2463</v>
      </c>
    </row>
    <row r="304" spans="1:1">
      <c r="A304" t="s">
        <v>2464</v>
      </c>
    </row>
    <row r="305" spans="1:1">
      <c r="A305" t="s">
        <v>2465</v>
      </c>
    </row>
    <row r="306" spans="1:1">
      <c r="A306" t="s">
        <v>2466</v>
      </c>
    </row>
    <row r="307" spans="1:1">
      <c r="A307" t="s">
        <v>2467</v>
      </c>
    </row>
    <row r="308" spans="1:1">
      <c r="A308" t="s">
        <v>2468</v>
      </c>
    </row>
    <row r="309" spans="1:1">
      <c r="A309" t="s">
        <v>2469</v>
      </c>
    </row>
    <row r="310" spans="1:1">
      <c r="A310" t="s">
        <v>2470</v>
      </c>
    </row>
    <row r="311" spans="1:1">
      <c r="A311" t="s">
        <v>2471</v>
      </c>
    </row>
    <row r="312" spans="1:1">
      <c r="A312" t="s">
        <v>2472</v>
      </c>
    </row>
    <row r="313" spans="1:1">
      <c r="A313" t="s">
        <v>2473</v>
      </c>
    </row>
    <row r="314" spans="1:1">
      <c r="A314" t="s">
        <v>2474</v>
      </c>
    </row>
    <row r="315" spans="1:1">
      <c r="A315" t="s">
        <v>2475</v>
      </c>
    </row>
    <row r="316" spans="1:1">
      <c r="A316" t="s">
        <v>2476</v>
      </c>
    </row>
    <row r="317" spans="1:1">
      <c r="A317" t="s">
        <v>2477</v>
      </c>
    </row>
    <row r="318" spans="1:1">
      <c r="A318" t="s">
        <v>2478</v>
      </c>
    </row>
    <row r="319" spans="1:1">
      <c r="A319" t="s">
        <v>2479</v>
      </c>
    </row>
    <row r="320" spans="1:1">
      <c r="A320" t="s">
        <v>2480</v>
      </c>
    </row>
    <row r="321" spans="1:1">
      <c r="A321" t="s">
        <v>2481</v>
      </c>
    </row>
    <row r="322" spans="1:1">
      <c r="A322" t="s">
        <v>2482</v>
      </c>
    </row>
    <row r="323" spans="1:1">
      <c r="A323" t="s">
        <v>2483</v>
      </c>
    </row>
    <row r="324" spans="1:1">
      <c r="A324" t="s">
        <v>2484</v>
      </c>
    </row>
    <row r="325" spans="1:1">
      <c r="A325" t="s">
        <v>2485</v>
      </c>
    </row>
    <row r="326" spans="1:1">
      <c r="A326" t="s">
        <v>2486</v>
      </c>
    </row>
    <row r="327" spans="1:1">
      <c r="A327" t="s">
        <v>2487</v>
      </c>
    </row>
    <row r="328" spans="1:1">
      <c r="A328" t="s">
        <v>2488</v>
      </c>
    </row>
    <row r="329" spans="1:1">
      <c r="A329" t="s">
        <v>2489</v>
      </c>
    </row>
    <row r="330" spans="1:1">
      <c r="A330" t="s">
        <v>2490</v>
      </c>
    </row>
    <row r="331" spans="1:1">
      <c r="A331" t="s">
        <v>2491</v>
      </c>
    </row>
    <row r="332" spans="1:1">
      <c r="A332" t="s">
        <v>2492</v>
      </c>
    </row>
    <row r="333" spans="1:1">
      <c r="A333" t="s">
        <v>2493</v>
      </c>
    </row>
    <row r="334" spans="1:1">
      <c r="A334" t="s">
        <v>2494</v>
      </c>
    </row>
    <row r="335" spans="1:1">
      <c r="A335" t="s">
        <v>2495</v>
      </c>
    </row>
    <row r="336" spans="1:1">
      <c r="A336" t="s">
        <v>2496</v>
      </c>
    </row>
    <row r="337" spans="1:1">
      <c r="A337" t="s">
        <v>2497</v>
      </c>
    </row>
    <row r="338" spans="1:1">
      <c r="A338" t="s">
        <v>2498</v>
      </c>
    </row>
    <row r="339" spans="1:1">
      <c r="A339" t="s">
        <v>2499</v>
      </c>
    </row>
    <row r="340" spans="1:1">
      <c r="A340" t="s">
        <v>2500</v>
      </c>
    </row>
    <row r="341" spans="1:1">
      <c r="A341" t="s">
        <v>2501</v>
      </c>
    </row>
    <row r="342" spans="1:1">
      <c r="A342" t="s">
        <v>2502</v>
      </c>
    </row>
    <row r="343" spans="1:1">
      <c r="A343" t="s">
        <v>2503</v>
      </c>
    </row>
    <row r="344" spans="1:1">
      <c r="A344" t="s">
        <v>2504</v>
      </c>
    </row>
    <row r="345" spans="1:1">
      <c r="A345" t="s">
        <v>2505</v>
      </c>
    </row>
    <row r="346" spans="1:1">
      <c r="A346" t="s">
        <v>2506</v>
      </c>
    </row>
    <row r="347" spans="1:1">
      <c r="A347" t="s">
        <v>2507</v>
      </c>
    </row>
    <row r="348" spans="1:1">
      <c r="A348" t="s">
        <v>2508</v>
      </c>
    </row>
    <row r="349" spans="1:1">
      <c r="A349" t="s">
        <v>2509</v>
      </c>
    </row>
    <row r="350" spans="1:1">
      <c r="A350" t="s">
        <v>2510</v>
      </c>
    </row>
    <row r="351" spans="1:1">
      <c r="A351" t="s">
        <v>2511</v>
      </c>
    </row>
    <row r="352" spans="1:1">
      <c r="A352" t="s">
        <v>2512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62EA91-5331-41C8-BBA0-FF175E7A2147}">
  <sheetPr codeName="Feuil9"/>
  <dimension ref="A1:C1"/>
  <sheetViews>
    <sheetView workbookViewId="0">
      <selection activeCell="G25" sqref="G25"/>
    </sheetView>
  </sheetViews>
  <sheetFormatPr defaultColWidth="9.140625" defaultRowHeight="15"/>
  <cols>
    <col min="1" max="1" width="14.7109375" bestFit="1" customWidth="1"/>
    <col min="2" max="2" width="17.85546875" bestFit="1" customWidth="1"/>
    <col min="3" max="3" width="21.140625" bestFit="1" customWidth="1"/>
  </cols>
  <sheetData>
    <row r="1" spans="1:3">
      <c r="A1" t="s">
        <v>0</v>
      </c>
      <c r="B1" t="s">
        <v>11</v>
      </c>
      <c r="C1" t="s">
        <v>12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4467765E2ED104082594CCFABC6C3F1" ma:contentTypeVersion="17" ma:contentTypeDescription="Crée un document." ma:contentTypeScope="" ma:versionID="7def9817498ad06a5cad200d5c96e3e1">
  <xsd:schema xmlns:xsd="http://www.w3.org/2001/XMLSchema" xmlns:xs="http://www.w3.org/2001/XMLSchema" xmlns:p="http://schemas.microsoft.com/office/2006/metadata/properties" xmlns:ns2="e43faca7-a86b-4d7d-b843-10f5aadb3eea" xmlns:ns3="cfe8ae95-faae-4c50-bcad-3d9a6230eb74" targetNamespace="http://schemas.microsoft.com/office/2006/metadata/properties" ma:root="true" ma:fieldsID="6f579d5384b5b8a2ce90f3608ae1beab" ns2:_="" ns3:_="">
    <xsd:import namespace="e43faca7-a86b-4d7d-b843-10f5aadb3eea"/>
    <xsd:import namespace="cfe8ae95-faae-4c50-bcad-3d9a6230eb7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2:Propri_x00e9_taire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3faca7-a86b-4d7d-b843-10f5aadb3ee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LengthInSeconds" ma:index="1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20" nillable="true" ma:taxonomy="true" ma:internalName="lcf76f155ced4ddcb4097134ff3c332f" ma:taxonomyFieldName="MediaServiceImageTags" ma:displayName="Balises d’images" ma:readOnly="false" ma:fieldId="{5cf76f15-5ced-4ddc-b409-7134ff3c332f}" ma:taxonomyMulti="true" ma:sspId="4b991774-d516-4aae-85fb-22063f633a8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Propri_x00e9_taire" ma:index="22" nillable="true" ma:displayName="Propriétaire" ma:format="Dropdown" ma:internalName="Propri_x00e9_taire">
      <xsd:simpleType>
        <xsd:restriction base="dms:Choice">
          <xsd:enumeration value="Loic"/>
          <xsd:enumeration value="Rémi"/>
          <xsd:enumeration value="Choix 3"/>
        </xsd:restriction>
      </xsd:simpleType>
    </xsd:element>
    <xsd:element name="MediaServiceLocation" ma:index="23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fe8ae95-faae-4c50-bcad-3d9a6230eb74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1cba4c1-e07d-4185-9f67-c9ee75b7cf8e}" ma:internalName="TaxCatchAll" ma:showField="CatchAllData" ma:web="cfe8ae95-faae-4c50-bcad-3d9a6230eb7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43faca7-a86b-4d7d-b843-10f5aadb3eea">
      <Terms xmlns="http://schemas.microsoft.com/office/infopath/2007/PartnerControls"/>
    </lcf76f155ced4ddcb4097134ff3c332f>
    <TaxCatchAll xmlns="cfe8ae95-faae-4c50-bcad-3d9a6230eb74" xsi:nil="true"/>
    <Propri_x00e9_taire xmlns="e43faca7-a86b-4d7d-b843-10f5aadb3eea" xsi:nil="true"/>
  </documentManagement>
</p:properties>
</file>

<file path=customXml/itemProps1.xml><?xml version="1.0" encoding="utf-8"?>
<ds:datastoreItem xmlns:ds="http://schemas.openxmlformats.org/officeDocument/2006/customXml" ds:itemID="{A1C21C5E-6F6C-41F8-A695-857E9C64FFC1}"/>
</file>

<file path=customXml/itemProps2.xml><?xml version="1.0" encoding="utf-8"?>
<ds:datastoreItem xmlns:ds="http://schemas.openxmlformats.org/officeDocument/2006/customXml" ds:itemID="{12771BBC-7C83-44A5-B2A4-3B60D65C9D9D}"/>
</file>

<file path=customXml/itemProps3.xml><?xml version="1.0" encoding="utf-8"?>
<ds:datastoreItem xmlns:ds="http://schemas.openxmlformats.org/officeDocument/2006/customXml" ds:itemID="{6A42A531-0859-440A-B0A5-7B58A8EDF96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SKOCZEK, Yoann</dc:creator>
  <cp:keywords/>
  <dc:description/>
  <cp:lastModifiedBy>MADAMBA-MOUENGUI, Steeven</cp:lastModifiedBy>
  <cp:revision/>
  <dcterms:created xsi:type="dcterms:W3CDTF">2015-06-05T18:17:20Z</dcterms:created>
  <dcterms:modified xsi:type="dcterms:W3CDTF">2023-06-19T08:43:45Z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0x01010084467765E2ED104082594CCFABC6C3F1</vt:lpwstr>
  </property>
  <property fmtid="{D5CDD505-2E9C-101B-9397-08002B2CF9AE}" pid="3" name="MediaServiceImageTags">
    <vt:lpwstr/>
  </property>
</Properties>
</file>