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240" yWindow="240" windowWidth="25360" windowHeight="15840" tabRatio="500"/>
  </bookViews>
  <sheets>
    <sheet name="Edge_strength_distribution_03_1" sheetId="1" r:id="rId1"/>
  </sheets>
  <definedNames>
    <definedName name="_xlnm._FilterDatabase" localSheetId="0" hidden="1">Edge_strength_distribution_03_1!$A$1:$B$13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3" i="1"/>
  <c r="C2" i="1"/>
  <c r="C3" i="1"/>
  <c r="B14" i="1"/>
  <c r="E3" i="1"/>
  <c r="C4" i="1"/>
  <c r="E4" i="1"/>
  <c r="C5" i="1"/>
  <c r="E5" i="1"/>
  <c r="C6" i="1"/>
  <c r="E6" i="1"/>
  <c r="C7" i="1"/>
  <c r="E7" i="1"/>
  <c r="C8" i="1"/>
  <c r="E8" i="1"/>
  <c r="C9" i="1"/>
  <c r="E9" i="1"/>
  <c r="C10" i="1"/>
  <c r="E10" i="1"/>
  <c r="C11" i="1"/>
  <c r="E11" i="1"/>
  <c r="C12" i="1"/>
  <c r="E12" i="1"/>
  <c r="C13" i="1"/>
  <c r="E13" i="1"/>
  <c r="E2" i="1"/>
  <c r="D3" i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<sst xmlns="http://schemas.openxmlformats.org/spreadsheetml/2006/main" count="6" uniqueCount="6">
  <si>
    <t>Strength_interval</t>
  </si>
  <si>
    <t>Count</t>
  </si>
  <si>
    <t xml:space="preserve">Cumulative count </t>
  </si>
  <si>
    <t>Percentage</t>
  </si>
  <si>
    <t>Cummulative Percentage</t>
  </si>
  <si>
    <t>Edge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</si>
</sst>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4" formatCode="0.0000000000000E+00"/>
    <numFmt numFmtId="186" formatCode="0.0000000000000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9" fontId="0" fillId="0" borderId="0" xfId="1" applyFont="1"/>
    <xf numFmtId="1" fontId="0" fillId="0" borderId="0" xfId="0" applyNumberFormat="1"/>
    <xf numFmtId="174" fontId="0" fillId="0" borderId="0" xfId="0" applyNumberFormat="1"/>
    <xf numFmtId="186" fontId="0" fillId="0" borderId="0" xfId="0" applyNumberForma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2800"/>
              <a:t>Edge Strength value by quantiles (Full data 3 Nov)</a:t>
            </a:r>
            <a:r>
              <a:rPr lang="en-US" sz="2800" baseline="0"/>
              <a:t> </a:t>
            </a:r>
            <a:endParaRPr lang="en-US" sz="2800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Edge_strength_distribution_03_1!$F$1</c:f>
              <c:strCache>
                <c:ptCount val="1"/>
                <c:pt idx="0">
                  <c:v>Edge Strength</c:v>
                </c:pt>
              </c:strCache>
            </c:strRef>
          </c:tx>
          <c:marker>
            <c:symbol val="diamond"/>
            <c:size val="12"/>
          </c:marker>
          <c:xVal>
            <c:numRef>
              <c:f>Edge_strength_distribution_03_1!$E$2:$E$13</c:f>
              <c:numCache>
                <c:formatCode>0%</c:formatCode>
                <c:ptCount val="12"/>
                <c:pt idx="0">
                  <c:v>0.0520119506182</c:v>
                </c:pt>
                <c:pt idx="1">
                  <c:v>0.0675447955788048</c:v>
                </c:pt>
                <c:pt idx="2">
                  <c:v>0.0777425141123307</c:v>
                </c:pt>
                <c:pt idx="3">
                  <c:v>0.128649161411816</c:v>
                </c:pt>
                <c:pt idx="4">
                  <c:v>0.275683931817753</c:v>
                </c:pt>
                <c:pt idx="5">
                  <c:v>0.311000218934733</c:v>
                </c:pt>
                <c:pt idx="6">
                  <c:v>0.362620282925242</c:v>
                </c:pt>
                <c:pt idx="7">
                  <c:v>0.390752910928093</c:v>
                </c:pt>
                <c:pt idx="8">
                  <c:v>0.466871762540152</c:v>
                </c:pt>
                <c:pt idx="9">
                  <c:v>0.525813558286571</c:v>
                </c:pt>
                <c:pt idx="10">
                  <c:v>0.607090725258034</c:v>
                </c:pt>
                <c:pt idx="11">
                  <c:v>1.0</c:v>
                </c:pt>
              </c:numCache>
            </c:numRef>
          </c:xVal>
          <c:yVal>
            <c:numRef>
              <c:f>Edge_strength_distribution_03_1!$F$2:$F$13</c:f>
              <c:numCache>
                <c:formatCode>0</c:formatCode>
                <c:ptCount val="12"/>
                <c:pt idx="0">
                  <c:v>1.0</c:v>
                </c:pt>
                <c:pt idx="1">
                  <c:v>1.586954999185995</c:v>
                </c:pt>
                <c:pt idx="2">
                  <c:v>2.036520957179643</c:v>
                </c:pt>
                <c:pt idx="3">
                  <c:v>5.42539926782726</c:v>
                </c:pt>
                <c:pt idx="4">
                  <c:v>23.19878209907242</c:v>
                </c:pt>
                <c:pt idx="5">
                  <c:v>29.7818560512429</c:v>
                </c:pt>
                <c:pt idx="6">
                  <c:v>43.46604482694827</c:v>
                </c:pt>
                <c:pt idx="7">
                  <c:v>52.74552349773171</c:v>
                </c:pt>
                <c:pt idx="8">
                  <c:v>91.2533658946633</c:v>
                </c:pt>
                <c:pt idx="9">
                  <c:v>136.3868671167551</c:v>
                </c:pt>
                <c:pt idx="10">
                  <c:v>227.6600955147161</c:v>
                </c:pt>
                <c:pt idx="11">
                  <c:v>1073.590003493285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265656"/>
        <c:axId val="2113015272"/>
      </c:scatterChart>
      <c:valAx>
        <c:axId val="2053265656"/>
        <c:scaling>
          <c:orientation val="minMax"/>
          <c:max val="1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Percentile</a:t>
                </a:r>
                <a:r>
                  <a:rPr lang="en-US" sz="1800" baseline="0"/>
                  <a:t> of Edge Strength </a:t>
                </a:r>
                <a:endParaRPr lang="en-US" sz="1800"/>
              </a:p>
            </c:rich>
          </c:tx>
          <c:layout/>
          <c:overlay val="0"/>
        </c:title>
        <c:numFmt formatCode="0%" sourceLinked="1"/>
        <c:majorTickMark val="none"/>
        <c:minorTickMark val="none"/>
        <c:tickLblPos val="nextTo"/>
        <c:txPr>
          <a:bodyPr/>
          <a:lstStyle/>
          <a:p>
            <a:pPr>
              <a:defRPr sz="1800" b="1"/>
            </a:pPr>
            <a:endParaRPr lang="en-US"/>
          </a:p>
        </c:txPr>
        <c:crossAx val="2113015272"/>
        <c:crosses val="autoZero"/>
        <c:crossBetween val="midCat"/>
      </c:valAx>
      <c:valAx>
        <c:axId val="21130152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2000"/>
                </a:pPr>
                <a:r>
                  <a:rPr lang="en-US" sz="2000"/>
                  <a:t>Edge</a:t>
                </a:r>
                <a:r>
                  <a:rPr lang="en-US" sz="2000" baseline="0"/>
                  <a:t> strength relative to 5 percentile class  </a:t>
                </a:r>
                <a:endParaRPr lang="en-US" sz="2000"/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txPr>
          <a:bodyPr/>
          <a:lstStyle/>
          <a:p>
            <a:pPr>
              <a:defRPr sz="1800" b="1"/>
            </a:pPr>
            <a:endParaRPr lang="en-US"/>
          </a:p>
        </c:txPr>
        <c:crossAx val="20532656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3</xdr:row>
      <xdr:rowOff>76200</xdr:rowOff>
    </xdr:from>
    <xdr:to>
      <xdr:col>14</xdr:col>
      <xdr:colOff>431800</xdr:colOff>
      <xdr:row>35</xdr:row>
      <xdr:rowOff>88900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2" sqref="A12"/>
    </sheetView>
  </sheetViews>
  <sheetFormatPr baseColWidth="10" defaultRowHeight="15" x14ac:dyDescent="0"/>
  <cols>
    <col min="1" max="1" width="29.6640625" customWidth="1"/>
    <col min="3" max="3" width="16" customWidth="1"/>
    <col min="5" max="5" width="21" customWidth="1"/>
    <col min="6" max="6" width="17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1.6633473890399999E-6</v>
      </c>
      <c r="B2">
        <v>4609300</v>
      </c>
      <c r="C2">
        <f>B2</f>
        <v>4609300</v>
      </c>
      <c r="D2" s="2">
        <f>B2/$B$14</f>
        <v>5.2011950618200055E-2</v>
      </c>
      <c r="E2" s="2">
        <f>C2/$B$14</f>
        <v>5.2011950618200055E-2</v>
      </c>
      <c r="F2" s="3">
        <v>1</v>
      </c>
    </row>
    <row r="3" spans="1:6">
      <c r="A3" s="1">
        <v>2.63965745442E-6</v>
      </c>
      <c r="B3">
        <v>1376521</v>
      </c>
      <c r="C3">
        <f>B3+C2</f>
        <v>5985821</v>
      </c>
      <c r="D3" s="2">
        <f t="shared" ref="D3:D13" si="0">B3/$B$14</f>
        <v>1.5532844960604725E-2</v>
      </c>
      <c r="E3" s="2">
        <f t="shared" ref="E3:E13" si="1">C3/$B$14</f>
        <v>6.7544795578804787E-2</v>
      </c>
      <c r="F3" s="3">
        <f>A3/$A$2</f>
        <v>1.586954999185995</v>
      </c>
    </row>
    <row r="4" spans="1:6">
      <c r="A4" s="1">
        <v>3.3874418168500001E-6</v>
      </c>
      <c r="B4">
        <v>903722</v>
      </c>
      <c r="C4">
        <f t="shared" ref="C4:C13" si="2">B4+C3</f>
        <v>6889543</v>
      </c>
      <c r="D4" s="2">
        <f t="shared" si="0"/>
        <v>1.0197718533525912E-2</v>
      </c>
      <c r="E4" s="2">
        <f t="shared" si="1"/>
        <v>7.7742514112330699E-2</v>
      </c>
      <c r="F4" s="3">
        <f t="shared" ref="F4:F13" si="3">A4/$A$2</f>
        <v>2.0365209571796425</v>
      </c>
    </row>
    <row r="5" spans="1:6">
      <c r="A5" s="1">
        <v>9.0243237066399998E-6</v>
      </c>
      <c r="B5">
        <v>4511348</v>
      </c>
      <c r="C5">
        <f t="shared" si="2"/>
        <v>11400891</v>
      </c>
      <c r="D5" s="2">
        <f t="shared" si="0"/>
        <v>5.0906647299484867E-2</v>
      </c>
      <c r="E5" s="2">
        <f t="shared" si="1"/>
        <v>0.12864916141181557</v>
      </c>
      <c r="F5" s="3">
        <f t="shared" si="3"/>
        <v>5.4253992678272596</v>
      </c>
    </row>
    <row r="6" spans="1:6">
      <c r="A6" s="1">
        <v>3.8587633633400003E-5</v>
      </c>
      <c r="B6">
        <v>13030224</v>
      </c>
      <c r="C6">
        <f t="shared" si="2"/>
        <v>24431115</v>
      </c>
      <c r="D6" s="2">
        <f t="shared" si="0"/>
        <v>0.14703477040593696</v>
      </c>
      <c r="E6" s="2">
        <f t="shared" si="1"/>
        <v>0.27568393181775253</v>
      </c>
      <c r="F6" s="3">
        <f t="shared" si="3"/>
        <v>23.198782099072421</v>
      </c>
    </row>
    <row r="7" spans="1:6">
      <c r="A7" s="4">
        <v>4.9537572503599998E-5</v>
      </c>
      <c r="B7">
        <v>3129730</v>
      </c>
      <c r="C7">
        <f t="shared" si="2"/>
        <v>27560845</v>
      </c>
      <c r="D7" s="2">
        <f t="shared" si="0"/>
        <v>3.5316287116980725E-2</v>
      </c>
      <c r="E7" s="2">
        <f t="shared" si="1"/>
        <v>0.31100021893473323</v>
      </c>
      <c r="F7" s="3">
        <f t="shared" si="3"/>
        <v>29.781856051242897</v>
      </c>
    </row>
    <row r="8" spans="1:6">
      <c r="A8" s="1">
        <v>7.2299132174800002E-5</v>
      </c>
      <c r="B8">
        <v>4574571</v>
      </c>
      <c r="C8">
        <f t="shared" si="2"/>
        <v>32135416</v>
      </c>
      <c r="D8" s="2">
        <f t="shared" si="0"/>
        <v>5.1620063990508329E-2</v>
      </c>
      <c r="E8" s="2">
        <f t="shared" si="1"/>
        <v>0.36262028292524157</v>
      </c>
      <c r="F8" s="3">
        <f t="shared" si="3"/>
        <v>43.46604482694827</v>
      </c>
    </row>
    <row r="9" spans="1:6">
      <c r="A9" s="1">
        <v>8.7734128793500005E-5</v>
      </c>
      <c r="B9">
        <v>2493114</v>
      </c>
      <c r="C9">
        <f t="shared" si="2"/>
        <v>34628530</v>
      </c>
      <c r="D9" s="2">
        <f t="shared" si="0"/>
        <v>2.8132628002851455E-2</v>
      </c>
      <c r="E9" s="2">
        <f t="shared" si="1"/>
        <v>0.390752910928093</v>
      </c>
      <c r="F9" s="3">
        <f t="shared" si="3"/>
        <v>52.74552349773171</v>
      </c>
    </row>
    <row r="10" spans="1:6">
      <c r="A10">
        <v>1.5178604790199999E-4</v>
      </c>
      <c r="B10">
        <v>6745654</v>
      </c>
      <c r="C10">
        <f t="shared" si="2"/>
        <v>41374184</v>
      </c>
      <c r="D10" s="2">
        <f t="shared" si="0"/>
        <v>7.611885161205903E-2</v>
      </c>
      <c r="E10" s="2">
        <f t="shared" si="1"/>
        <v>0.46687176254015206</v>
      </c>
      <c r="F10" s="3">
        <f t="shared" si="3"/>
        <v>91.253365894663304</v>
      </c>
    </row>
    <row r="11" spans="1:6">
      <c r="A11">
        <v>2.26858739318E-4</v>
      </c>
      <c r="B11">
        <v>5223423</v>
      </c>
      <c r="C11">
        <f t="shared" si="2"/>
        <v>46597607</v>
      </c>
      <c r="D11" s="2">
        <f t="shared" si="0"/>
        <v>5.8941795746419279E-2</v>
      </c>
      <c r="E11" s="2">
        <f t="shared" si="1"/>
        <v>0.52581355828657128</v>
      </c>
      <c r="F11" s="3">
        <f t="shared" si="3"/>
        <v>136.3868671167551</v>
      </c>
    </row>
    <row r="12" spans="1:6">
      <c r="A12" s="5">
        <v>3.7867782546299999E-4</v>
      </c>
      <c r="B12">
        <v>7202784</v>
      </c>
      <c r="C12">
        <f t="shared" si="2"/>
        <v>53800391</v>
      </c>
      <c r="D12" s="2">
        <f t="shared" si="0"/>
        <v>8.1277166971462367E-2</v>
      </c>
      <c r="E12" s="2">
        <f t="shared" si="1"/>
        <v>0.60709072525803365</v>
      </c>
      <c r="F12" s="3">
        <f t="shared" si="3"/>
        <v>227.66009551471609</v>
      </c>
    </row>
    <row r="13" spans="1:6">
      <c r="A13">
        <v>1.7857531292100001E-3</v>
      </c>
      <c r="B13">
        <v>34819627</v>
      </c>
      <c r="C13">
        <f t="shared" si="2"/>
        <v>88620018</v>
      </c>
      <c r="D13" s="2">
        <f t="shared" si="0"/>
        <v>0.3929092747419663</v>
      </c>
      <c r="E13" s="2">
        <f t="shared" si="1"/>
        <v>1</v>
      </c>
      <c r="F13" s="3">
        <f t="shared" si="3"/>
        <v>1073.5900034932849</v>
      </c>
    </row>
    <row r="14" spans="1:6">
      <c r="B14">
        <f>SUM(B2:B13)</f>
        <v>88620018</v>
      </c>
    </row>
  </sheetData>
  <autoFilter ref="A1:B13">
    <sortState ref="A2:B13">
      <sortCondition ref="A1:A13"/>
    </sortState>
  </autoFilter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Edge_strength_distribution_03_1</vt:lpstr>
    </vt:vector>
  </TitlesOfParts>
  <Company>IITD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SINGH</dc:creator>
  <cp:lastModifiedBy>ROBIN SINGH</cp:lastModifiedBy>
  <dcterms:created xsi:type="dcterms:W3CDTF">2016-02-25T11:11:11Z</dcterms:created>
  <dcterms:modified xsi:type="dcterms:W3CDTF">2016-02-25T19:21:41Z</dcterms:modified>
</cp:coreProperties>
</file>